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ept\PRCR-Transfer\FOIA\Rouselot, Klaus, Harrison\Request #3 and #4 - Copy\"/>
    </mc:Choice>
  </mc:AlternateContent>
  <bookViews>
    <workbookView xWindow="0" yWindow="0" windowWidth="28800" windowHeight="12420" firstSheet="3" activeTab="9"/>
  </bookViews>
  <sheets>
    <sheet name="Summary" sheetId="1" r:id="rId1"/>
    <sheet name="Assigned Fields" sheetId="4" r:id="rId2"/>
    <sheet name="Youth Baseball Week" sheetId="3" r:id="rId3"/>
    <sheet name="Flag Season" sheetId="10" r:id="rId4"/>
    <sheet name="YULA Season" sheetId="7" r:id="rId5"/>
    <sheet name="AGSA Season" sheetId="8" r:id="rId6"/>
    <sheet name="AYFC Season" sheetId="9" r:id="rId7"/>
    <sheet name="Youth Baseball Season" sheetId="2" r:id="rId8"/>
    <sheet name="Youth Soccer Week" sheetId="5" r:id="rId9"/>
    <sheet name="Youth Soccer Season" sheetId="6" r:id="rId10"/>
  </sheets>
  <externalReferences>
    <externalReference r:id="rId11"/>
  </externalReferences>
  <definedNames>
    <definedName name="_xlnm._FilterDatabase" localSheetId="5" hidden="1">'AGSA Season'!$A$1:$V$442</definedName>
    <definedName name="_xlnm._FilterDatabase" localSheetId="7" hidden="1">'Youth Baseball Season'!$A$1:$V$994</definedName>
    <definedName name="_xlnm._FilterDatabase" localSheetId="2" hidden="1">'Youth Baseball Week'!$A$1:$U$94</definedName>
    <definedName name="_xlnm._FilterDatabase" localSheetId="8" hidden="1">'Youth Soccer Week'!$A$1:$X$318</definedName>
    <definedName name="Level">[1]Key!$A$12:$A$14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4" l="1"/>
  <c r="I86" i="4"/>
  <c r="H78" i="4"/>
  <c r="H79" i="4"/>
  <c r="H80" i="4"/>
  <c r="H81" i="4"/>
  <c r="H82" i="4"/>
  <c r="H83" i="4"/>
  <c r="H84" i="4"/>
  <c r="H85" i="4"/>
  <c r="H86" i="4"/>
  <c r="H87" i="4"/>
  <c r="H77" i="4"/>
  <c r="G87" i="4"/>
  <c r="I11" i="4" l="1"/>
  <c r="C1" i="4"/>
  <c r="C35" i="1" l="1"/>
  <c r="C22" i="1" l="1"/>
  <c r="B22" i="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" i="10"/>
  <c r="C21" i="1"/>
  <c r="B21" i="1"/>
  <c r="D21" i="1" s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2" i="9"/>
  <c r="F21" i="1"/>
  <c r="F22" i="1"/>
  <c r="D22" i="1"/>
  <c r="E23" i="1"/>
  <c r="C23" i="1"/>
  <c r="B23" i="1"/>
  <c r="D23" i="1" s="1"/>
  <c r="C20" i="1"/>
  <c r="B20" i="1"/>
  <c r="D20" i="1" s="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2" i="8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2" i="7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F20" i="1" l="1"/>
  <c r="F23" i="1"/>
  <c r="B29" i="1"/>
  <c r="B19" i="1" s="1"/>
  <c r="C35" i="4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C18" i="1" l="1"/>
  <c r="F10" i="1" l="1"/>
  <c r="E10" i="1"/>
  <c r="E5" i="1" l="1"/>
  <c r="E6" i="1"/>
  <c r="E7" i="1"/>
  <c r="E8" i="1"/>
  <c r="E9" i="1"/>
  <c r="C4" i="1"/>
  <c r="C11" i="1" s="1"/>
  <c r="D4" i="1"/>
  <c r="C19" i="1" s="1"/>
  <c r="D19" i="1" s="1"/>
  <c r="B4" i="1"/>
  <c r="B11" i="1" s="1"/>
  <c r="D11" i="1" l="1"/>
  <c r="E11" i="1" s="1"/>
  <c r="E4" i="1"/>
  <c r="C53" i="4"/>
  <c r="D51" i="1" l="1"/>
  <c r="G20" i="4" l="1"/>
  <c r="G11" i="4"/>
  <c r="G1" i="4"/>
  <c r="E1" i="4"/>
  <c r="C27" i="4"/>
  <c r="C23" i="4"/>
  <c r="C12" i="4"/>
  <c r="L75" i="1"/>
  <c r="D64" i="1"/>
  <c r="D75" i="1" s="1"/>
  <c r="M75" i="1" l="1"/>
  <c r="O42" i="1"/>
  <c r="O43" i="1"/>
  <c r="O44" i="1"/>
  <c r="O45" i="1"/>
  <c r="O46" i="1"/>
  <c r="O47" i="1"/>
  <c r="O40" i="1"/>
  <c r="M41" i="1" l="1"/>
  <c r="O41" i="1" s="1"/>
  <c r="O51" i="1" s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G2588" i="6"/>
  <c r="G2589" i="6"/>
  <c r="G2590" i="6"/>
  <c r="G2591" i="6"/>
  <c r="G2592" i="6"/>
  <c r="G2593" i="6"/>
  <c r="G2594" i="6"/>
  <c r="G2595" i="6"/>
  <c r="G2596" i="6"/>
  <c r="G2597" i="6"/>
  <c r="G2598" i="6"/>
  <c r="G2599" i="6"/>
  <c r="G2600" i="6"/>
  <c r="G2601" i="6"/>
  <c r="G2602" i="6"/>
  <c r="G2603" i="6"/>
  <c r="G2604" i="6"/>
  <c r="G2605" i="6"/>
  <c r="G2606" i="6"/>
  <c r="G2607" i="6"/>
  <c r="G2608" i="6"/>
  <c r="G2609" i="6"/>
  <c r="G2610" i="6"/>
  <c r="G2611" i="6"/>
  <c r="G2612" i="6"/>
  <c r="G2613" i="6"/>
  <c r="G2614" i="6"/>
  <c r="G2615" i="6"/>
  <c r="G2616" i="6"/>
  <c r="G2617" i="6"/>
  <c r="G2618" i="6"/>
  <c r="G2619" i="6"/>
  <c r="G2620" i="6"/>
  <c r="G2621" i="6"/>
  <c r="G2622" i="6"/>
  <c r="G2623" i="6"/>
  <c r="G2624" i="6"/>
  <c r="G2625" i="6"/>
  <c r="G2626" i="6"/>
  <c r="G2627" i="6"/>
  <c r="G2628" i="6"/>
  <c r="G2629" i="6"/>
  <c r="G2630" i="6"/>
  <c r="G2631" i="6"/>
  <c r="G2632" i="6"/>
  <c r="G2633" i="6"/>
  <c r="G2634" i="6"/>
  <c r="G2635" i="6"/>
  <c r="G2636" i="6"/>
  <c r="G2637" i="6"/>
  <c r="G2638" i="6"/>
  <c r="G2639" i="6"/>
  <c r="G2640" i="6"/>
  <c r="G2641" i="6"/>
  <c r="G2642" i="6"/>
  <c r="G2643" i="6"/>
  <c r="G2644" i="6"/>
  <c r="G2645" i="6"/>
  <c r="G2646" i="6"/>
  <c r="G2647" i="6"/>
  <c r="G2648" i="6"/>
  <c r="G2649" i="6"/>
  <c r="G2650" i="6"/>
  <c r="G2651" i="6"/>
  <c r="G2652" i="6"/>
  <c r="G2653" i="6"/>
  <c r="G2654" i="6"/>
  <c r="G2655" i="6"/>
  <c r="G2656" i="6"/>
  <c r="G2657" i="6"/>
  <c r="G2658" i="6"/>
  <c r="G2659" i="6"/>
  <c r="G2660" i="6"/>
  <c r="G2661" i="6"/>
  <c r="G2662" i="6"/>
  <c r="G2663" i="6"/>
  <c r="G2664" i="6"/>
  <c r="G2665" i="6"/>
  <c r="G2666" i="6"/>
  <c r="G2667" i="6"/>
  <c r="G2668" i="6"/>
  <c r="G2669" i="6"/>
  <c r="G2670" i="6"/>
  <c r="G2671" i="6"/>
  <c r="G2672" i="6"/>
  <c r="G2673" i="6"/>
  <c r="G2674" i="6"/>
  <c r="G2675" i="6"/>
  <c r="G2676" i="6"/>
  <c r="G2677" i="6"/>
  <c r="G2678" i="6"/>
  <c r="G2679" i="6"/>
  <c r="G2680" i="6"/>
  <c r="G2681" i="6"/>
  <c r="G2682" i="6"/>
  <c r="G2683" i="6"/>
  <c r="G2684" i="6"/>
  <c r="G2685" i="6"/>
  <c r="G2686" i="6"/>
  <c r="G2687" i="6"/>
  <c r="G2688" i="6"/>
  <c r="G2689" i="6"/>
  <c r="G2690" i="6"/>
  <c r="G2691" i="6"/>
  <c r="G2692" i="6"/>
  <c r="G2693" i="6"/>
  <c r="G2694" i="6"/>
  <c r="G2695" i="6"/>
  <c r="G2696" i="6"/>
  <c r="G2697" i="6"/>
  <c r="G2698" i="6"/>
  <c r="G2699" i="6"/>
  <c r="G2700" i="6"/>
  <c r="G2701" i="6"/>
  <c r="G2702" i="6"/>
  <c r="G2703" i="6"/>
  <c r="G2704" i="6"/>
  <c r="G2705" i="6"/>
  <c r="G2706" i="6"/>
  <c r="G2707" i="6"/>
  <c r="G2708" i="6"/>
  <c r="G2709" i="6"/>
  <c r="G2710" i="6"/>
  <c r="G2711" i="6"/>
  <c r="G2712" i="6"/>
  <c r="G2713" i="6"/>
  <c r="G2714" i="6"/>
  <c r="G2715" i="6"/>
  <c r="G2716" i="6"/>
  <c r="G2717" i="6"/>
  <c r="G2718" i="6"/>
  <c r="G2719" i="6"/>
  <c r="G2720" i="6"/>
  <c r="G2721" i="6"/>
  <c r="G2722" i="6"/>
  <c r="G2723" i="6"/>
  <c r="G2724" i="6"/>
  <c r="G2725" i="6"/>
  <c r="G2726" i="6"/>
  <c r="G2727" i="6"/>
  <c r="G2728" i="6"/>
  <c r="G2729" i="6"/>
  <c r="G2730" i="6"/>
  <c r="G2731" i="6"/>
  <c r="G2732" i="6"/>
  <c r="G2733" i="6"/>
  <c r="G2734" i="6"/>
  <c r="G2735" i="6"/>
  <c r="G2736" i="6"/>
  <c r="G2737" i="6"/>
  <c r="G2738" i="6"/>
  <c r="G2739" i="6"/>
  <c r="G2740" i="6"/>
  <c r="G2741" i="6"/>
  <c r="G2742" i="6"/>
  <c r="G2743" i="6"/>
  <c r="G2744" i="6"/>
  <c r="G2745" i="6"/>
  <c r="G2746" i="6"/>
  <c r="G2747" i="6"/>
  <c r="G2748" i="6"/>
  <c r="G2749" i="6"/>
  <c r="G2750" i="6"/>
  <c r="G2751" i="6"/>
  <c r="G2752" i="6"/>
  <c r="G2753" i="6"/>
  <c r="G2754" i="6"/>
  <c r="G2755" i="6"/>
  <c r="G2756" i="6"/>
  <c r="G2757" i="6"/>
  <c r="G2758" i="6"/>
  <c r="G2759" i="6"/>
  <c r="G2760" i="6"/>
  <c r="G2761" i="6"/>
  <c r="G2762" i="6"/>
  <c r="G2763" i="6"/>
  <c r="G2764" i="6"/>
  <c r="G2765" i="6"/>
  <c r="G2766" i="6"/>
  <c r="G2767" i="6"/>
  <c r="G2768" i="6"/>
  <c r="G2769" i="6"/>
  <c r="G2770" i="6"/>
  <c r="G2771" i="6"/>
  <c r="G2772" i="6"/>
  <c r="G2773" i="6"/>
  <c r="G2774" i="6"/>
  <c r="G2775" i="6"/>
  <c r="G2776" i="6"/>
  <c r="G2777" i="6"/>
  <c r="G2778" i="6"/>
  <c r="G2779" i="6"/>
  <c r="G2780" i="6"/>
  <c r="G2781" i="6"/>
  <c r="G2782" i="6"/>
  <c r="G2783" i="6"/>
  <c r="G2784" i="6"/>
  <c r="G2785" i="6"/>
  <c r="G2786" i="6"/>
  <c r="G2787" i="6"/>
  <c r="G2788" i="6"/>
  <c r="G2789" i="6"/>
  <c r="G2790" i="6"/>
  <c r="G2791" i="6"/>
  <c r="G2792" i="6"/>
  <c r="G2793" i="6"/>
  <c r="G2794" i="6"/>
  <c r="G2795" i="6"/>
  <c r="G2796" i="6"/>
  <c r="G2797" i="6"/>
  <c r="G2798" i="6"/>
  <c r="G2799" i="6"/>
  <c r="G2800" i="6"/>
  <c r="G2801" i="6"/>
  <c r="G2802" i="6"/>
  <c r="G2803" i="6"/>
  <c r="G2804" i="6"/>
  <c r="G2805" i="6"/>
  <c r="G2806" i="6"/>
  <c r="G2807" i="6"/>
  <c r="G2808" i="6"/>
  <c r="G2809" i="6"/>
  <c r="G2810" i="6"/>
  <c r="G2811" i="6"/>
  <c r="G2812" i="6"/>
  <c r="G2813" i="6"/>
  <c r="G2814" i="6"/>
  <c r="G2815" i="6"/>
  <c r="G2816" i="6"/>
  <c r="G2817" i="6"/>
  <c r="G2818" i="6"/>
  <c r="G2819" i="6"/>
  <c r="G2820" i="6"/>
  <c r="G2821" i="6"/>
  <c r="G2822" i="6"/>
  <c r="G2823" i="6"/>
  <c r="G2824" i="6"/>
  <c r="G2825" i="6"/>
  <c r="G2826" i="6"/>
  <c r="G2827" i="6"/>
  <c r="G2828" i="6"/>
  <c r="G2829" i="6"/>
  <c r="G2830" i="6"/>
  <c r="G2831" i="6"/>
  <c r="G2832" i="6"/>
  <c r="G2833" i="6"/>
  <c r="G2834" i="6"/>
  <c r="G2835" i="6"/>
  <c r="G2836" i="6"/>
  <c r="G2837" i="6"/>
  <c r="G2838" i="6"/>
  <c r="G2839" i="6"/>
  <c r="G2840" i="6"/>
  <c r="G2841" i="6"/>
  <c r="G2842" i="6"/>
  <c r="G2843" i="6"/>
  <c r="G2844" i="6"/>
  <c r="G2845" i="6"/>
  <c r="G2846" i="6"/>
  <c r="G2847" i="6"/>
  <c r="G2848" i="6"/>
  <c r="G2849" i="6"/>
  <c r="G2850" i="6"/>
  <c r="G2851" i="6"/>
  <c r="G2852" i="6"/>
  <c r="G2853" i="6"/>
  <c r="G2854" i="6"/>
  <c r="G2855" i="6"/>
  <c r="G2856" i="6"/>
  <c r="G2857" i="6"/>
  <c r="G2858" i="6"/>
  <c r="G2859" i="6"/>
  <c r="G2860" i="6"/>
  <c r="G2861" i="6"/>
  <c r="G2862" i="6"/>
  <c r="G2863" i="6"/>
  <c r="G2864" i="6"/>
  <c r="G2865" i="6"/>
  <c r="G2866" i="6"/>
  <c r="G2867" i="6"/>
  <c r="G2868" i="6"/>
  <c r="G2869" i="6"/>
  <c r="G2870" i="6"/>
  <c r="G2871" i="6"/>
  <c r="G2872" i="6"/>
  <c r="G2873" i="6"/>
  <c r="G2874" i="6"/>
  <c r="G2875" i="6"/>
  <c r="G2876" i="6"/>
  <c r="G2877" i="6"/>
  <c r="G2878" i="6"/>
  <c r="G2879" i="6"/>
  <c r="G2880" i="6"/>
  <c r="G2881" i="6"/>
  <c r="G2882" i="6"/>
  <c r="G2883" i="6"/>
  <c r="G2884" i="6"/>
  <c r="G2885" i="6"/>
  <c r="G2886" i="6"/>
  <c r="G2887" i="6"/>
  <c r="G2888" i="6"/>
  <c r="G2889" i="6"/>
  <c r="G2890" i="6"/>
  <c r="G2891" i="6"/>
  <c r="G2892" i="6"/>
  <c r="G2893" i="6"/>
  <c r="G2894" i="6"/>
  <c r="G2895" i="6"/>
  <c r="G2896" i="6"/>
  <c r="G2897" i="6"/>
  <c r="G2898" i="6"/>
  <c r="G2899" i="6"/>
  <c r="G2900" i="6"/>
  <c r="G2901" i="6"/>
  <c r="G2902" i="6"/>
  <c r="G2903" i="6"/>
  <c r="G2904" i="6"/>
  <c r="G2905" i="6"/>
  <c r="G2906" i="6"/>
  <c r="G2907" i="6"/>
  <c r="G2908" i="6"/>
  <c r="G2909" i="6"/>
  <c r="G2910" i="6"/>
  <c r="G2911" i="6"/>
  <c r="G2912" i="6"/>
  <c r="G2913" i="6"/>
  <c r="G2914" i="6"/>
  <c r="G2915" i="6"/>
  <c r="G2916" i="6"/>
  <c r="G2917" i="6"/>
  <c r="G2918" i="6"/>
  <c r="G2919" i="6"/>
  <c r="G2920" i="6"/>
  <c r="G2921" i="6"/>
  <c r="G2922" i="6"/>
  <c r="G2923" i="6"/>
  <c r="G2924" i="6"/>
  <c r="G2925" i="6"/>
  <c r="G2926" i="6"/>
  <c r="G2927" i="6"/>
  <c r="G2928" i="6"/>
  <c r="G2929" i="6"/>
  <c r="G2930" i="6"/>
  <c r="G2931" i="6"/>
  <c r="G2932" i="6"/>
  <c r="G2933" i="6"/>
  <c r="G2934" i="6"/>
  <c r="G2935" i="6"/>
  <c r="G2936" i="6"/>
  <c r="G2937" i="6"/>
  <c r="G2938" i="6"/>
  <c r="G2939" i="6"/>
  <c r="G2940" i="6"/>
  <c r="G2941" i="6"/>
  <c r="G2942" i="6"/>
  <c r="G2943" i="6"/>
  <c r="G2944" i="6"/>
  <c r="G2945" i="6"/>
  <c r="G2946" i="6"/>
  <c r="G2947" i="6"/>
  <c r="G2948" i="6"/>
  <c r="G2949" i="6"/>
  <c r="G2950" i="6"/>
  <c r="G2951" i="6"/>
  <c r="G2952" i="6"/>
  <c r="G2953" i="6"/>
  <c r="G2954" i="6"/>
  <c r="G2955" i="6"/>
  <c r="G2956" i="6"/>
  <c r="G2957" i="6"/>
  <c r="G2958" i="6"/>
  <c r="G2959" i="6"/>
  <c r="G2960" i="6"/>
  <c r="G2961" i="6"/>
  <c r="G2962" i="6"/>
  <c r="G2963" i="6"/>
  <c r="G2964" i="6"/>
  <c r="G2965" i="6"/>
  <c r="G2966" i="6"/>
  <c r="G2967" i="6"/>
  <c r="G2968" i="6"/>
  <c r="G2969" i="6"/>
  <c r="G2970" i="6"/>
  <c r="G2971" i="6"/>
  <c r="G2972" i="6"/>
  <c r="G2973" i="6"/>
  <c r="G2974" i="6"/>
  <c r="G2975" i="6"/>
  <c r="G2976" i="6"/>
  <c r="G2977" i="6"/>
  <c r="G2978" i="6"/>
  <c r="G2979" i="6"/>
  <c r="G2980" i="6"/>
  <c r="G2981" i="6"/>
  <c r="G2982" i="6"/>
  <c r="G2983" i="6"/>
  <c r="G2984" i="6"/>
  <c r="G2985" i="6"/>
  <c r="G2986" i="6"/>
  <c r="G2987" i="6"/>
  <c r="G2988" i="6"/>
  <c r="G2989" i="6"/>
  <c r="G2990" i="6"/>
  <c r="G2991" i="6"/>
  <c r="G2992" i="6"/>
  <c r="G2993" i="6"/>
  <c r="G2994" i="6"/>
  <c r="G2995" i="6"/>
  <c r="G2996" i="6"/>
  <c r="G2997" i="6"/>
  <c r="G2998" i="6"/>
  <c r="G2999" i="6"/>
  <c r="G3000" i="6"/>
  <c r="G3001" i="6"/>
  <c r="G3002" i="6"/>
  <c r="G3003" i="6"/>
  <c r="G3004" i="6"/>
  <c r="G3005" i="6"/>
  <c r="G3006" i="6"/>
  <c r="G3007" i="6"/>
  <c r="G3008" i="6"/>
  <c r="G3009" i="6"/>
  <c r="G3010" i="6"/>
  <c r="G3011" i="6"/>
  <c r="G3012" i="6"/>
  <c r="G3013" i="6"/>
  <c r="G3014" i="6"/>
  <c r="G3015" i="6"/>
  <c r="G3016" i="6"/>
  <c r="G3017" i="6"/>
  <c r="G3018" i="6"/>
  <c r="G3019" i="6"/>
  <c r="G3020" i="6"/>
  <c r="G3021" i="6"/>
  <c r="G3022" i="6"/>
  <c r="G3023" i="6"/>
  <c r="G3024" i="6"/>
  <c r="G3025" i="6"/>
  <c r="G3026" i="6"/>
  <c r="G3027" i="6"/>
  <c r="G3028" i="6"/>
  <c r="G3029" i="6"/>
  <c r="G3030" i="6"/>
  <c r="G3031" i="6"/>
  <c r="G3032" i="6"/>
  <c r="G3033" i="6"/>
  <c r="G3034" i="6"/>
  <c r="G3035" i="6"/>
  <c r="G3036" i="6"/>
  <c r="G3037" i="6"/>
  <c r="G3038" i="6"/>
  <c r="G3039" i="6"/>
  <c r="G3040" i="6"/>
  <c r="G3041" i="6"/>
  <c r="G3042" i="6"/>
  <c r="G3043" i="6"/>
  <c r="G3044" i="6"/>
  <c r="G3045" i="6"/>
  <c r="G3046" i="6"/>
  <c r="G3047" i="6"/>
  <c r="G3048" i="6"/>
  <c r="G3049" i="6"/>
  <c r="G3050" i="6"/>
  <c r="G3051" i="6"/>
  <c r="G3052" i="6"/>
  <c r="G3053" i="6"/>
  <c r="G3054" i="6"/>
  <c r="G3055" i="6"/>
  <c r="G3056" i="6"/>
  <c r="G3057" i="6"/>
  <c r="G3058" i="6"/>
  <c r="G3059" i="6"/>
  <c r="G3060" i="6"/>
  <c r="G3061" i="6"/>
  <c r="G3062" i="6"/>
  <c r="G3063" i="6"/>
  <c r="G3064" i="6"/>
  <c r="G3065" i="6"/>
  <c r="G3066" i="6"/>
  <c r="G3067" i="6"/>
  <c r="G3068" i="6"/>
  <c r="G3069" i="6"/>
  <c r="G3070" i="6"/>
  <c r="G3071" i="6"/>
  <c r="G3072" i="6"/>
  <c r="G3073" i="6"/>
  <c r="G3074" i="6"/>
  <c r="G3075" i="6"/>
  <c r="G3076" i="6"/>
  <c r="G3077" i="6"/>
  <c r="G3078" i="6"/>
  <c r="G3079" i="6"/>
  <c r="G3080" i="6"/>
  <c r="G3081" i="6"/>
  <c r="G3082" i="6"/>
  <c r="G3083" i="6"/>
  <c r="G3084" i="6"/>
  <c r="G3085" i="6"/>
  <c r="G3086" i="6"/>
  <c r="G3087" i="6"/>
  <c r="G3088" i="6"/>
  <c r="G3089" i="6"/>
  <c r="G3090" i="6"/>
  <c r="G3091" i="6"/>
  <c r="G3092" i="6"/>
  <c r="G3093" i="6"/>
  <c r="G3094" i="6"/>
  <c r="G3095" i="6"/>
  <c r="G3096" i="6"/>
  <c r="G3097" i="6"/>
  <c r="G3098" i="6"/>
  <c r="G3099" i="6"/>
  <c r="G3100" i="6"/>
  <c r="G3101" i="6"/>
  <c r="G3102" i="6"/>
  <c r="G3103" i="6"/>
  <c r="G3104" i="6"/>
  <c r="G3105" i="6"/>
  <c r="G3106" i="6"/>
  <c r="G3107" i="6"/>
  <c r="G3108" i="6"/>
  <c r="G3109" i="6"/>
  <c r="G3110" i="6"/>
  <c r="G3111" i="6"/>
  <c r="G3112" i="6"/>
  <c r="G3113" i="6"/>
  <c r="G3114" i="6"/>
  <c r="G3115" i="6"/>
  <c r="G3116" i="6"/>
  <c r="G3117" i="6"/>
  <c r="G3118" i="6"/>
  <c r="G2" i="6"/>
  <c r="B55" i="1"/>
  <c r="B18" i="1" s="1"/>
  <c r="C55" i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2" i="5"/>
  <c r="D57" i="1"/>
  <c r="F57" i="1" s="1"/>
  <c r="G57" i="1" s="1"/>
  <c r="H57" i="1" s="1"/>
  <c r="D56" i="1"/>
  <c r="F56" i="1" s="1"/>
  <c r="D55" i="1"/>
  <c r="F55" i="1" s="1"/>
  <c r="B57" i="1" l="1"/>
  <c r="B56" i="1" s="1"/>
  <c r="G56" i="1" s="1"/>
  <c r="H56" i="1" s="1"/>
  <c r="C57" i="1"/>
  <c r="C56" i="1" s="1"/>
  <c r="F18" i="1"/>
  <c r="D18" i="1"/>
  <c r="G55" i="1"/>
  <c r="H55" i="1" s="1"/>
  <c r="E56" i="1" l="1"/>
  <c r="E57" i="1"/>
  <c r="E55" i="1" l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2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2" i="2"/>
  <c r="E31" i="1"/>
  <c r="D31" i="1"/>
  <c r="F31" i="1" s="1"/>
  <c r="D30" i="1"/>
  <c r="F30" i="1" s="1"/>
  <c r="E30" i="1"/>
  <c r="C29" i="1"/>
  <c r="E29" i="1"/>
  <c r="D29" i="1"/>
  <c r="F29" i="1" s="1"/>
  <c r="C31" i="1" l="1"/>
  <c r="C30" i="1" s="1"/>
  <c r="F19" i="1"/>
  <c r="G29" i="1"/>
  <c r="H29" i="1" s="1"/>
  <c r="B31" i="1"/>
  <c r="B30" i="1" l="1"/>
  <c r="G31" i="1"/>
  <c r="H31" i="1" s="1"/>
  <c r="G30" i="1" l="1"/>
  <c r="H30" i="1" s="1"/>
</calcChain>
</file>

<file path=xl/sharedStrings.xml><?xml version="1.0" encoding="utf-8"?>
<sst xmlns="http://schemas.openxmlformats.org/spreadsheetml/2006/main" count="48833" uniqueCount="514">
  <si>
    <t xml:space="preserve">Season </t>
  </si>
  <si>
    <t xml:space="preserve">Youth Baseball </t>
  </si>
  <si>
    <t>Season 9.6 - 11.13</t>
  </si>
  <si>
    <t>Sample Week (9.18-9.24)</t>
  </si>
  <si>
    <t>Rsv#</t>
  </si>
  <si>
    <t>Class</t>
  </si>
  <si>
    <t>Loc</t>
  </si>
  <si>
    <t>Facil</t>
  </si>
  <si>
    <t>Arvl Date</t>
  </si>
  <si>
    <t>Dept Date</t>
  </si>
  <si>
    <t>H'Cnt</t>
  </si>
  <si>
    <t>Fees/Tax</t>
  </si>
  <si>
    <t>Amt Paid</t>
  </si>
  <si>
    <t>Total Due</t>
  </si>
  <si>
    <t>BeginTime</t>
  </si>
  <si>
    <t>EndTime</t>
  </si>
  <si>
    <t>Reservation Purpose</t>
  </si>
  <si>
    <t>Purpose</t>
  </si>
  <si>
    <t>Hours</t>
  </si>
  <si>
    <t>Status</t>
  </si>
  <si>
    <t>Reservation Type</t>
  </si>
  <si>
    <t>Transaction Date</t>
  </si>
  <si>
    <t>FacilityAtLocation</t>
  </si>
  <si>
    <t>GL Code (DPR Reservations Only)</t>
  </si>
  <si>
    <t>Youth Baseball Games</t>
  </si>
  <si>
    <t>DIAMD</t>
  </si>
  <si>
    <t>BARCR</t>
  </si>
  <si>
    <t>FLD1</t>
  </si>
  <si>
    <t xml:space="preserve"> 9:00am</t>
  </si>
  <si>
    <t xml:space="preserve"> 9:00pm</t>
  </si>
  <si>
    <t>Firm</t>
  </si>
  <si>
    <t>Facility</t>
  </si>
  <si>
    <t>Diamond: Youth (#1) @ Barcroft Park</t>
  </si>
  <si>
    <t xml:space="preserve"> 8:30am</t>
  </si>
  <si>
    <t>10:00pm</t>
  </si>
  <si>
    <t>FLD2</t>
  </si>
  <si>
    <t>Diamond: Youth (#2) @ Barcroft Park</t>
  </si>
  <si>
    <t>FLD4</t>
  </si>
  <si>
    <t>12:00pm</t>
  </si>
  <si>
    <t xml:space="preserve"> 7:00pm</t>
  </si>
  <si>
    <t>Diamond: Adult (#4) @ Barcroft Park</t>
  </si>
  <si>
    <t>FSCOT</t>
  </si>
  <si>
    <t>FIELD</t>
  </si>
  <si>
    <t xml:space="preserve"> 4:00pm</t>
  </si>
  <si>
    <t>Diamond: Field @ Fort Scott Park</t>
  </si>
  <si>
    <t xml:space="preserve"> 3:00pm</t>
  </si>
  <si>
    <t>GREEN</t>
  </si>
  <si>
    <t xml:space="preserve"> 8:00pm</t>
  </si>
  <si>
    <t>Diamond: Youth (#2) @ Greenbrier Park</t>
  </si>
  <si>
    <t>10:00am</t>
  </si>
  <si>
    <t>JDEAN</t>
  </si>
  <si>
    <t>Diamond: Youth (#2) @ Jennie Dean Park</t>
  </si>
  <si>
    <t>KEN</t>
  </si>
  <si>
    <t>FLD3</t>
  </si>
  <si>
    <t xml:space="preserve"> 1:00pm</t>
  </si>
  <si>
    <t>Rect: Grass (Youth) @ Kenmore Middle Sch.</t>
  </si>
  <si>
    <t xml:space="preserve"> 2:00pm</t>
  </si>
  <si>
    <t>LEE</t>
  </si>
  <si>
    <t>Diamond: Youth @ Lee Center</t>
  </si>
  <si>
    <t>LONGB</t>
  </si>
  <si>
    <t>Youth Diamond Field @ Long Branch Elem Sch</t>
  </si>
  <si>
    <t>REED</t>
  </si>
  <si>
    <t>Youth Diamond Field @ Reed School</t>
  </si>
  <si>
    <t>TJ</t>
  </si>
  <si>
    <t>Diamond: Youth (#1) @ Thomas Jefferson Center</t>
  </si>
  <si>
    <t>WESTO</t>
  </si>
  <si>
    <t>Diamond: Grass (#1) @ Westover Park</t>
  </si>
  <si>
    <t>Youth Baseball Practice</t>
  </si>
  <si>
    <t>11:00am</t>
  </si>
  <si>
    <t>Facility Resveration Report - Firm/Internal, no Fac Tree</t>
  </si>
  <si>
    <t>Allocated</t>
  </si>
  <si>
    <t>Initial Model</t>
  </si>
  <si>
    <t>League</t>
  </si>
  <si>
    <t>Age</t>
  </si>
  <si>
    <t>Breakdown</t>
  </si>
  <si>
    <t>Teams</t>
  </si>
  <si>
    <t>Practice/Wk</t>
  </si>
  <si>
    <t>Time/Practice</t>
  </si>
  <si>
    <t>Games/Weekday</t>
  </si>
  <si>
    <t>Game/Sat</t>
  </si>
  <si>
    <t>Game/Sun</t>
  </si>
  <si>
    <t>Game Teams/Fld</t>
  </si>
  <si>
    <t>Time/Game</t>
  </si>
  <si>
    <t>ALL/ABR/ATB</t>
  </si>
  <si>
    <t>Blast/ Jr Tball</t>
  </si>
  <si>
    <t>Tball</t>
  </si>
  <si>
    <t>6-7</t>
  </si>
  <si>
    <t>A/Rookies</t>
  </si>
  <si>
    <t>N/A</t>
  </si>
  <si>
    <t>Challengers</t>
  </si>
  <si>
    <t>7-8</t>
  </si>
  <si>
    <t>AA/A</t>
  </si>
  <si>
    <t>8-9</t>
  </si>
  <si>
    <t>AAA 1st/AA</t>
  </si>
  <si>
    <t>9-10</t>
  </si>
  <si>
    <t>AAA 2nd/AAA</t>
  </si>
  <si>
    <t>10-12</t>
  </si>
  <si>
    <t>Majors 60/Majors</t>
  </si>
  <si>
    <t>8-12</t>
  </si>
  <si>
    <t>Majors 70/(50/70)</t>
  </si>
  <si>
    <t>Youth Baseball Practices</t>
  </si>
  <si>
    <t xml:space="preserve"> 5:00pm</t>
  </si>
  <si>
    <t>BARCS</t>
  </si>
  <si>
    <t>Youth Diamond Field @ Barcroft Elem. Sch.</t>
  </si>
  <si>
    <t>BARR</t>
  </si>
  <si>
    <t>Youth Diamond Field @ Barrett Elem. School</t>
  </si>
  <si>
    <t xml:space="preserve"> 6:00pm</t>
  </si>
  <si>
    <t>Youth Baseball practices</t>
  </si>
  <si>
    <t xml:space="preserve"> 5:30pm</t>
  </si>
  <si>
    <t>UTAH</t>
  </si>
  <si>
    <t>Diamond: Adult @ Utah Park</t>
  </si>
  <si>
    <t>FBERN</t>
  </si>
  <si>
    <t>Youth baseball practice</t>
  </si>
  <si>
    <t>Diamond: Field @ Fort Barnard Park</t>
  </si>
  <si>
    <t>BLUE</t>
  </si>
  <si>
    <t>Diamond: Youth (#3) @ Bluemont Park</t>
  </si>
  <si>
    <t xml:space="preserve"> 8:00am</t>
  </si>
  <si>
    <t>Youth Baseball games</t>
  </si>
  <si>
    <t>Games and Practices</t>
  </si>
  <si>
    <t>youth baseball games</t>
  </si>
  <si>
    <t>Weekday</t>
  </si>
  <si>
    <t>Weekend</t>
  </si>
  <si>
    <t>Model Extrapolated</t>
  </si>
  <si>
    <t>10 weeks</t>
  </si>
  <si>
    <t>Day</t>
  </si>
  <si>
    <t xml:space="preserve">Sample Wk </t>
  </si>
  <si>
    <t>Needs</t>
  </si>
  <si>
    <t>%</t>
  </si>
  <si>
    <t>Delta</t>
  </si>
  <si>
    <t xml:space="preserve"> </t>
  </si>
  <si>
    <t>W-L Stadium</t>
  </si>
  <si>
    <t>W-L Softball</t>
  </si>
  <si>
    <t>Wakefield Stadium</t>
  </si>
  <si>
    <t>Bluemont 1</t>
  </si>
  <si>
    <t>Bluemont Aux</t>
  </si>
  <si>
    <t>Kenmore Aux</t>
  </si>
  <si>
    <t>AGSA</t>
  </si>
  <si>
    <t>Arl. Traditional School #1</t>
  </si>
  <si>
    <t>Arl. Traditional School #2</t>
  </si>
  <si>
    <t>Barcroft 3</t>
  </si>
  <si>
    <t>Greenbrier #1</t>
  </si>
  <si>
    <t>Greenbrier #2</t>
  </si>
  <si>
    <t>Jennie Dean #1</t>
  </si>
  <si>
    <t xml:space="preserve">Utah Field </t>
  </si>
  <si>
    <t>W&amp;L Softball Field (with outfield rect)</t>
  </si>
  <si>
    <t>Wakefield High School #2</t>
  </si>
  <si>
    <t>ASA</t>
  </si>
  <si>
    <t>Alcova Heights Park</t>
  </si>
  <si>
    <t>Arlington Hall</t>
  </si>
  <si>
    <t xml:space="preserve">Arlington Hall West </t>
  </si>
  <si>
    <t>Arlington Science Focus School</t>
  </si>
  <si>
    <t>Barcroft #5</t>
  </si>
  <si>
    <t>Benjamin Banneker Park</t>
  </si>
  <si>
    <t>Bluemont #1</t>
  </si>
  <si>
    <t xml:space="preserve">Bluemont #2 </t>
  </si>
  <si>
    <t>Bluemont Aux.</t>
  </si>
  <si>
    <t>Bluemont Junction</t>
  </si>
  <si>
    <t>Bon Air Aux.</t>
  </si>
  <si>
    <t>Carlin Springs</t>
  </si>
  <si>
    <t>Carver</t>
  </si>
  <si>
    <t>Charles A. Stewart Park</t>
  </si>
  <si>
    <t>Drew Elementary School - Aux.</t>
  </si>
  <si>
    <t>Drew Elementary School (diam &amp; rec)</t>
  </si>
  <si>
    <t>Eads Park</t>
  </si>
  <si>
    <t>East Falls Church Park</t>
  </si>
  <si>
    <t>Fairlington CC</t>
  </si>
  <si>
    <t>Fields Park</t>
  </si>
  <si>
    <t>Fort Ethan Allen Park (Madison Center)</t>
  </si>
  <si>
    <t>Glebe School</t>
  </si>
  <si>
    <t>Greenbrier Park - Stadium</t>
  </si>
  <si>
    <t>Gunston Park #1</t>
  </si>
  <si>
    <t>Gunston Park #2</t>
  </si>
  <si>
    <t>HB Woodlawn School</t>
  </si>
  <si>
    <t>Jamestown School Back</t>
  </si>
  <si>
    <t>Jamestown School Front</t>
  </si>
  <si>
    <t>Jennie Dean Aux</t>
  </si>
  <si>
    <t>Kenmore #1n (included aux)</t>
  </si>
  <si>
    <t>Kenmore #2</t>
  </si>
  <si>
    <t>Kenmore Aux (Ken 4 front)</t>
  </si>
  <si>
    <t>Key School</t>
  </si>
  <si>
    <t>Lacey Woods Playfield</t>
  </si>
  <si>
    <t>Long Bridge Park Synthetic Field #3</t>
  </si>
  <si>
    <t>Long Bridge Park Synthetic Field #4</t>
  </si>
  <si>
    <t>Madison Manor Park</t>
  </si>
  <si>
    <t>Nottingham School #1</t>
  </si>
  <si>
    <t>Nottingham School #2</t>
  </si>
  <si>
    <t>Oakgrove Park (oakgr)</t>
  </si>
  <si>
    <t>Oakridge School (oak)</t>
  </si>
  <si>
    <t>Patrick Henry School</t>
  </si>
  <si>
    <t>Powhatan Springs</t>
  </si>
  <si>
    <t>Quincy #1 (diamd &amp; rect not aux)</t>
  </si>
  <si>
    <t>Quincy Park Aux</t>
  </si>
  <si>
    <t>Reed  Lower (Reed Westover Building)</t>
  </si>
  <si>
    <t>Reed  upper (Reed Westover Building)</t>
  </si>
  <si>
    <t>Rocky Run</t>
  </si>
  <si>
    <t>Stratford Park</t>
  </si>
  <si>
    <t>Swanson School</t>
  </si>
  <si>
    <t>TJ Aux</t>
  </si>
  <si>
    <t>TJ Lower</t>
  </si>
  <si>
    <t>Utah Park - Aux. Field</t>
  </si>
  <si>
    <t>VA. Highlands #2</t>
  </si>
  <si>
    <t>Virginia Highlands Park #1</t>
  </si>
  <si>
    <t>W&amp;L High School - Stadium Synthetic Field</t>
  </si>
  <si>
    <t>Wakefield Ches.</t>
  </si>
  <si>
    <t>Westover #2</t>
  </si>
  <si>
    <t>Westover (Rectangular)</t>
  </si>
  <si>
    <t>Williamsburg #3</t>
  </si>
  <si>
    <t>Williamsburg Middle School #1</t>
  </si>
  <si>
    <t>Williamsburg Middle School #2</t>
  </si>
  <si>
    <t>Woodlawn/Hospice</t>
  </si>
  <si>
    <t>Woodmont Center and Park</t>
  </si>
  <si>
    <t>Zachary Taylor School #1</t>
  </si>
  <si>
    <t>Zachary Taylor School #2</t>
  </si>
  <si>
    <t>James Haley</t>
  </si>
  <si>
    <t>Butler Holmes</t>
  </si>
  <si>
    <t>Maury</t>
  </si>
  <si>
    <t>Barcroft 1</t>
  </si>
  <si>
    <t>Barcroft 2</t>
  </si>
  <si>
    <t>Barcroft 4</t>
  </si>
  <si>
    <t>Barcroft School #1</t>
  </si>
  <si>
    <t>Barrett</t>
  </si>
  <si>
    <t>Fort Barnard Park</t>
  </si>
  <si>
    <t>Fort Scott Park</t>
  </si>
  <si>
    <t>Jennie Dean #2</t>
  </si>
  <si>
    <t>Kenmore #3 (listed as rec)</t>
  </si>
  <si>
    <t>Lee Community Center and Park</t>
  </si>
  <si>
    <t>Long Branch</t>
  </si>
  <si>
    <t xml:space="preserve">Reed </t>
  </si>
  <si>
    <t>TJ Diamond #1</t>
  </si>
  <si>
    <t>Westover #1</t>
  </si>
  <si>
    <t>Barcroft 6</t>
  </si>
  <si>
    <t>Greenbrier #3</t>
  </si>
  <si>
    <t>Wakefield 1</t>
  </si>
  <si>
    <t>Youth Ultimate</t>
  </si>
  <si>
    <t>Tackle Football</t>
  </si>
  <si>
    <t>Long Bridge Park Synthetic Field #1</t>
  </si>
  <si>
    <t>Wakefield High School - Stadium</t>
  </si>
  <si>
    <t>Adult Soccer</t>
  </si>
  <si>
    <t>DPR Softball</t>
  </si>
  <si>
    <t>Quincy #3</t>
  </si>
  <si>
    <t>Va. Highlands #3</t>
  </si>
  <si>
    <t>Va. Highlands #4</t>
  </si>
  <si>
    <t>Greenbrier Stadium</t>
  </si>
  <si>
    <t>DPR Adult Flag</t>
  </si>
  <si>
    <t>DPR Flag Football</t>
  </si>
  <si>
    <t>Bishop O'Connell</t>
  </si>
  <si>
    <t>Rec Track*</t>
  </si>
  <si>
    <t>*Rec Track does not take into account multiple teams per field</t>
  </si>
  <si>
    <t>Youth Soccer</t>
  </si>
  <si>
    <t>RECT</t>
  </si>
  <si>
    <t>LOWER</t>
  </si>
  <si>
    <t xml:space="preserve"> 6:30pm</t>
  </si>
  <si>
    <t>ASA Games</t>
  </si>
  <si>
    <t>Lower Behind diamd @ Reed School</t>
  </si>
  <si>
    <t>AHALL</t>
  </si>
  <si>
    <t xml:space="preserve"> 5:15pm</t>
  </si>
  <si>
    <t>Rect: Grass (Youth) @ Arlington Hall West</t>
  </si>
  <si>
    <t>FLD5</t>
  </si>
  <si>
    <t xml:space="preserve"> 2:45pm</t>
  </si>
  <si>
    <t>Rect: Synthetic (#5) @ Barcroft Park</t>
  </si>
  <si>
    <t>BBANN</t>
  </si>
  <si>
    <t>Rect: Grass (Youth) @ Benjamin Bannecker</t>
  </si>
  <si>
    <t>AUX</t>
  </si>
  <si>
    <t>Auxillary Field @ Bluemont Park</t>
  </si>
  <si>
    <t>Rect: Grass (#1) @ Bluemont Park</t>
  </si>
  <si>
    <t>JUNCT</t>
  </si>
  <si>
    <t>ADP</t>
  </si>
  <si>
    <t>Rect: Grass (Youth) @ Bluemont Park</t>
  </si>
  <si>
    <t>EADS</t>
  </si>
  <si>
    <t>Rect: Grass (Youth) @ Eads Street Park</t>
  </si>
  <si>
    <t>FAIR</t>
  </si>
  <si>
    <t>Rect: Grass (Youth) @ Fairlington Center</t>
  </si>
  <si>
    <t>WAKE</t>
  </si>
  <si>
    <t>CHEST</t>
  </si>
  <si>
    <t>Rectangular Field @ Wakefield High Sch.</t>
  </si>
  <si>
    <t>JAMES</t>
  </si>
  <si>
    <t>BACK</t>
  </si>
  <si>
    <t>Back diamond field @ Jamestown Elem. Sch.</t>
  </si>
  <si>
    <t>FRONT</t>
  </si>
  <si>
    <t>Front diamond field @ Jamestown Elem. Sch.</t>
  </si>
  <si>
    <t>Diamond: 90ft (#1) @ Kenmore Middle Sch.</t>
  </si>
  <si>
    <t>GLEB</t>
  </si>
  <si>
    <t>Rect: Grass (Youth) @ Glebe School</t>
  </si>
  <si>
    <t>GUNP</t>
  </si>
  <si>
    <t>Rect: Synthetic (#2) @ Gunston Park</t>
  </si>
  <si>
    <t>HB/W</t>
  </si>
  <si>
    <t>Rect: Grass (Youth) @ HB Woodlawn School</t>
  </si>
  <si>
    <t>Rect: Grass w/lights @ Kenmore Middle Sch.</t>
  </si>
  <si>
    <t>LBRDG</t>
  </si>
  <si>
    <t>12:45pm</t>
  </si>
  <si>
    <t xml:space="preserve"> 3:15pm</t>
  </si>
  <si>
    <t>Rect: Synthetic (#1) @ Longbridge Park</t>
  </si>
  <si>
    <t>Rect: Synthetic (#3) @ Longbridge Park</t>
  </si>
  <si>
    <t>Rect: Synthetic (#4) @ Longbridge Park</t>
  </si>
  <si>
    <t>TAYLR</t>
  </si>
  <si>
    <t>Fld#1 - Youth Only @ Taylor Elem. School</t>
  </si>
  <si>
    <t>Fld#2 - Youth Only @ Taylor Elem. School</t>
  </si>
  <si>
    <t>OAKGR</t>
  </si>
  <si>
    <t>Rect: Grass (Youth) @ Oakgrove Park</t>
  </si>
  <si>
    <t>POWSP</t>
  </si>
  <si>
    <t>Rect: Grass (Youth) @ Powhatan Springs</t>
  </si>
  <si>
    <t>Reed Upper @ Reed School</t>
  </si>
  <si>
    <t>STEWP</t>
  </si>
  <si>
    <t>Rect: Grass (Youth) @ Stewart Park</t>
  </si>
  <si>
    <t>SWAN</t>
  </si>
  <si>
    <t>Rectangular Field @ Swanson Mid. School</t>
  </si>
  <si>
    <t>VA-H</t>
  </si>
  <si>
    <t xml:space="preserve"> 3:30pm</t>
  </si>
  <si>
    <t>Rect: Synthetic @ Va. Highlands Park</t>
  </si>
  <si>
    <t>Rect: Community Use @ Va. Highlands Park</t>
  </si>
  <si>
    <t>WMSB</t>
  </si>
  <si>
    <t>Rect: Synthetic (#1) @ Williamsburg M.S.</t>
  </si>
  <si>
    <t>Rect: Synthetic (#2) @ Williamsburg M.S.</t>
  </si>
  <si>
    <t>12:15pm</t>
  </si>
  <si>
    <t>Rec Trac Using only games (42013) and practices (17971) household</t>
  </si>
  <si>
    <t>ALCOV</t>
  </si>
  <si>
    <t>Diamond: Youth @ Alcova Heights Park</t>
  </si>
  <si>
    <t>Lower Auxillary Fld. @ Arlington Hall West</t>
  </si>
  <si>
    <t>Rect: Grass (#2) @ Bluemont Park</t>
  </si>
  <si>
    <t xml:space="preserve"> 9:45pm</t>
  </si>
  <si>
    <t>ASA Practices</t>
  </si>
  <si>
    <t>Back Rectangular Fld @ Jamestown Elem. Sch.</t>
  </si>
  <si>
    <t>Front Rectangular Fl @ Jamestown Elem. Sch.</t>
  </si>
  <si>
    <t>Grass area behind #2 @ Jennie Dean Park</t>
  </si>
  <si>
    <t>KEY</t>
  </si>
  <si>
    <t>Rect: Grass (Youth) @ Key Elementary Sch.</t>
  </si>
  <si>
    <t>LACEY</t>
  </si>
  <si>
    <t>Open Grass Area @ Lacey Woods Park</t>
  </si>
  <si>
    <t xml:space="preserve"> 7:55pm</t>
  </si>
  <si>
    <t xml:space="preserve"> 9:30pm</t>
  </si>
  <si>
    <t>MADC</t>
  </si>
  <si>
    <t>Rect: Grass (Youth) @ Madison Center</t>
  </si>
  <si>
    <t>QUINC</t>
  </si>
  <si>
    <t>Area in right fld. @ Quincy Park</t>
  </si>
  <si>
    <t>Rect: Grass @ Quincy Park</t>
  </si>
  <si>
    <t>NOTT</t>
  </si>
  <si>
    <t>Fld#1 - Youth Only @ Nottingham School</t>
  </si>
  <si>
    <t>Fld#2 - Youth Only @ Nottingham School</t>
  </si>
  <si>
    <t>PAT.H</t>
  </si>
  <si>
    <t>Youth Diamond Field @ Patrick Henry ES</t>
  </si>
  <si>
    <t>MADM</t>
  </si>
  <si>
    <t>Rectangular Field @ Madison Manor Park</t>
  </si>
  <si>
    <t>MAURY</t>
  </si>
  <si>
    <t>Youth Rect: Grass @ Maury Park</t>
  </si>
  <si>
    <t xml:space="preserve"> 4:30pm</t>
  </si>
  <si>
    <t>Diamond: Youth (#2) @ Westover Park</t>
  </si>
  <si>
    <t>ROCKR</t>
  </si>
  <si>
    <t>Community Field @ Rocky Run Park</t>
  </si>
  <si>
    <t>Open Area Beyond#2 @ Thomas Jefferson Center</t>
  </si>
  <si>
    <t>Rect: Synthetic (Lower) @ Thomas Jefferson Center</t>
  </si>
  <si>
    <t>Community Field @ Westover Park</t>
  </si>
  <si>
    <t>Rectangular Fld. #3 @ Williamsburg M.S.</t>
  </si>
  <si>
    <t>WOODL</t>
  </si>
  <si>
    <t>Open grassy area @ Woodlawn Park</t>
  </si>
  <si>
    <t>WOODM</t>
  </si>
  <si>
    <t>Open grass area @ Woodmont Center</t>
  </si>
  <si>
    <t>DREW</t>
  </si>
  <si>
    <t xml:space="preserve"> 6:15pm</t>
  </si>
  <si>
    <t>Youth Diamond Field @ Drew Center</t>
  </si>
  <si>
    <t>Diamond: Adult (#1) @ Gunston Park</t>
  </si>
  <si>
    <t>ASH</t>
  </si>
  <si>
    <t>Rect: Grass (Youth) @ Ashlawn Elem. School</t>
  </si>
  <si>
    <t>CARV</t>
  </si>
  <si>
    <t>Rectangular Field @ Carver Center</t>
  </si>
  <si>
    <t>CSPRI</t>
  </si>
  <si>
    <t>Open grass area @ Carlin Springs ES</t>
  </si>
  <si>
    <t>EFC</t>
  </si>
  <si>
    <t>Open Grassy Area @ East Falls Church</t>
  </si>
  <si>
    <t>FPARK</t>
  </si>
  <si>
    <t>Rect: Grass (Youth) @ Fields Park</t>
  </si>
  <si>
    <t xml:space="preserve"> 7:30pm</t>
  </si>
  <si>
    <t>STRAT</t>
  </si>
  <si>
    <t>Diamond: Youth @ Stratford Park</t>
  </si>
  <si>
    <t>ASF</t>
  </si>
  <si>
    <t>Rect: Grass (Youth) @ Arl. Science Focus</t>
  </si>
  <si>
    <t>Aux. Fld by VB area @ Utah Park</t>
  </si>
  <si>
    <t>Academy</t>
  </si>
  <si>
    <t>ASA Practice</t>
  </si>
  <si>
    <t>ATSP</t>
  </si>
  <si>
    <t>W-L</t>
  </si>
  <si>
    <t>STADM</t>
  </si>
  <si>
    <t>ATSP Practices</t>
  </si>
  <si>
    <t>Rect: Synthetic @ Washington-Lee High</t>
  </si>
  <si>
    <t xml:space="preserve"> 8:30pm</t>
  </si>
  <si>
    <t xml:space="preserve"> 2:15pm</t>
  </si>
  <si>
    <t>10:15am</t>
  </si>
  <si>
    <t>Rect: Synthetic @ Greenbrier Park</t>
  </si>
  <si>
    <t xml:space="preserve"> 7:45pm</t>
  </si>
  <si>
    <t xml:space="preserve"> 1:30pm</t>
  </si>
  <si>
    <t>ASA Games ( Drop-In Soccer )</t>
  </si>
  <si>
    <t>Drop-In Soccer</t>
  </si>
  <si>
    <t>Diamond: 90ft (#1) @ Quincy Park</t>
  </si>
  <si>
    <t xml:space="preserve"> 6:45pm</t>
  </si>
  <si>
    <t xml:space="preserve"> 4:45pm</t>
  </si>
  <si>
    <t xml:space="preserve"> 7:15pm</t>
  </si>
  <si>
    <t xml:space="preserve">ATB </t>
  </si>
  <si>
    <t>ALL</t>
  </si>
  <si>
    <t>CRBR</t>
  </si>
  <si>
    <t>Total</t>
  </si>
  <si>
    <t>K-1st</t>
  </si>
  <si>
    <t>Recreational</t>
  </si>
  <si>
    <t>2nd-5th</t>
  </si>
  <si>
    <t>6th-8th</t>
  </si>
  <si>
    <t>High School</t>
  </si>
  <si>
    <t>U9/10</t>
  </si>
  <si>
    <t>travel</t>
  </si>
  <si>
    <t>U11/12</t>
  </si>
  <si>
    <t>U13/14</t>
  </si>
  <si>
    <t>U/15 a</t>
  </si>
  <si>
    <t>U/15 other</t>
  </si>
  <si>
    <t>U16-U20</t>
  </si>
  <si>
    <t>Actual</t>
  </si>
  <si>
    <t>Developmental</t>
  </si>
  <si>
    <t>Field</t>
  </si>
  <si>
    <t>N</t>
  </si>
  <si>
    <t>S</t>
  </si>
  <si>
    <t>ASBR</t>
  </si>
  <si>
    <t>AYFL</t>
  </si>
  <si>
    <t>7-16</t>
  </si>
  <si>
    <t>n/a</t>
  </si>
  <si>
    <t>actual</t>
  </si>
  <si>
    <t>Youth Tackle Footbal</t>
  </si>
  <si>
    <t>13+</t>
  </si>
  <si>
    <t>Travel</t>
  </si>
  <si>
    <t>ATB</t>
  </si>
  <si>
    <t>FY15</t>
  </si>
  <si>
    <t>FY16</t>
  </si>
  <si>
    <t>FY17</t>
  </si>
  <si>
    <t>Arlington Cal Ripken Babe Ruth - Fall</t>
  </si>
  <si>
    <t>Arlington Senior Babe Ruth - Fall</t>
  </si>
  <si>
    <t>Arlington Little League - Fall</t>
  </si>
  <si>
    <t>Arlington Girls Softball Association - Fall</t>
  </si>
  <si>
    <t>Arlington Soccer Association - Fall</t>
  </si>
  <si>
    <t>Arlington Youth Football Club - Fall</t>
  </si>
  <si>
    <t>Arlington Flag Football - Fall</t>
  </si>
  <si>
    <t>Arlington Travel Baseball - Fall</t>
  </si>
  <si>
    <t>YULA (fall) split in spring 2015</t>
  </si>
  <si>
    <t>Youth Baseball (&lt;12)</t>
  </si>
  <si>
    <t>% Growth (FY15-17)</t>
  </si>
  <si>
    <t>Youth Leagues</t>
  </si>
  <si>
    <t>Totals</t>
  </si>
  <si>
    <t>YULA</t>
  </si>
  <si>
    <t>MS</t>
  </si>
  <si>
    <t>Dev.</t>
  </si>
  <si>
    <t>Players</t>
  </si>
  <si>
    <t>Hours/Player</t>
  </si>
  <si>
    <t>Hours/Team</t>
  </si>
  <si>
    <t>FLD6</t>
  </si>
  <si>
    <t>Arlington Senior Babe Ruth Baseball ( Games)</t>
  </si>
  <si>
    <t>Diamond: 90ft (#6) @ Barcroft Park</t>
  </si>
  <si>
    <t>Diamond: 90ft (#3) @ Greenbrier Park</t>
  </si>
  <si>
    <t xml:space="preserve"> 2:30pm</t>
  </si>
  <si>
    <t>Fld #1 - 90 ft BB @ Wakefield High Sch.</t>
  </si>
  <si>
    <t>90' Baseball</t>
  </si>
  <si>
    <t>ABSR Games</t>
  </si>
  <si>
    <t>11:15am</t>
  </si>
  <si>
    <t>HS/MS Games</t>
  </si>
  <si>
    <t>Diamond: Youth (#2) @ Bluemont Park</t>
  </si>
  <si>
    <t>HS /MS Practice</t>
  </si>
  <si>
    <t>HS Practice</t>
  </si>
  <si>
    <t>Fld#4 Youth Rect @ Kenmore Middle Sch.</t>
  </si>
  <si>
    <t>MS Practice</t>
  </si>
  <si>
    <t xml:space="preserve"> 8:15pm</t>
  </si>
  <si>
    <t>HS/ MS Games</t>
  </si>
  <si>
    <t>MS Tournament</t>
  </si>
  <si>
    <t>Practice</t>
  </si>
  <si>
    <t>10:30pm</t>
  </si>
  <si>
    <t>Rect: Synthetic @ Wakefield High Sch.</t>
  </si>
  <si>
    <t>ATS</t>
  </si>
  <si>
    <t>AGSA Games</t>
  </si>
  <si>
    <t>Fld #1 - Youth Only @ Arl.Traditional Sch</t>
  </si>
  <si>
    <t>Fld #2 - Youth Only @ Arl.Traditional Sch</t>
  </si>
  <si>
    <t>Diamond: Youth (#3) @ Barcroft Park</t>
  </si>
  <si>
    <t>Diamond: Youth (#1) @ Greenbrier Park</t>
  </si>
  <si>
    <t>ASGA Games</t>
  </si>
  <si>
    <t>Softball Field @ Washington-Lee High</t>
  </si>
  <si>
    <t>Fld #2 - Youth Only @ Wakefield High Sch.</t>
  </si>
  <si>
    <t>AGSA Practice</t>
  </si>
  <si>
    <t>Arlington Girls Softball Association</t>
  </si>
  <si>
    <t>AGSA Practices</t>
  </si>
  <si>
    <t>Arlington Girls Softball Association Practices</t>
  </si>
  <si>
    <t>AGSA practices</t>
  </si>
  <si>
    <t>Diamond: Adult (#1) @ Jennie Dean Park</t>
  </si>
  <si>
    <t>Diamond: Adult (#3) @ Quincy Park</t>
  </si>
  <si>
    <t>CTR</t>
  </si>
  <si>
    <t>LANGS</t>
  </si>
  <si>
    <t>SR-RM</t>
  </si>
  <si>
    <t>Meeting with AGSA Executive Board</t>
  </si>
  <si>
    <t>Senior Room @ Langston Center</t>
  </si>
  <si>
    <t>AGSA Softball Practice</t>
  </si>
  <si>
    <t>AYFC</t>
  </si>
  <si>
    <t>AYF Practice</t>
  </si>
  <si>
    <t>AYF Games</t>
  </si>
  <si>
    <t>AYFC Practices</t>
  </si>
  <si>
    <t xml:space="preserve">YULA </t>
  </si>
  <si>
    <t>Youth League</t>
  </si>
  <si>
    <t xml:space="preserve">DPR Flag Football </t>
  </si>
  <si>
    <t xml:space="preserve">Baseball </t>
  </si>
  <si>
    <t>AYFFB</t>
  </si>
  <si>
    <t>COMBO</t>
  </si>
  <si>
    <t>Outfield of SB field @ Washington-Lee High</t>
  </si>
  <si>
    <t>AYFFB Practices</t>
  </si>
  <si>
    <t xml:space="preserve"> 6:35pm</t>
  </si>
  <si>
    <t>AYFFB Games</t>
  </si>
  <si>
    <t xml:space="preserve"> 6:10pm</t>
  </si>
  <si>
    <t>AYFFB Practice</t>
  </si>
  <si>
    <t xml:space="preserve"> 7:25pm</t>
  </si>
  <si>
    <t xml:space="preserve"> 5:45pm</t>
  </si>
  <si>
    <t>Youth Flag Football Games</t>
  </si>
  <si>
    <t>YFF</t>
  </si>
  <si>
    <t>AYFFB Playoffs</t>
  </si>
  <si>
    <t>AYFFL Playoffs</t>
  </si>
  <si>
    <t>Days:</t>
  </si>
  <si>
    <t>Rained out: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</si>
</sst>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0" fontId="2" fillId="2" borderId="1" xfId="0" applyFont="1" applyFill="1" applyBorder="1"/>
    <xf numFmtId="0" fontId="2" fillId="3" borderId="1" xfId="0" applyFont="1" applyFill="1" applyBorder="1"/>
    <xf numFmtId="0" fontId="0" fillId="2" borderId="1" xfId="0" applyFont="1" applyFill="1" applyBorder="1"/>
    <xf numFmtId="0" fontId="0" fillId="2" borderId="1" xfId="0" quotePrefix="1" applyFont="1" applyFill="1" applyBorder="1"/>
    <xf numFmtId="16" fontId="0" fillId="2" borderId="1" xfId="0" applyNumberFormat="1" applyFont="1" applyFill="1" applyBorder="1"/>
    <xf numFmtId="0" fontId="0" fillId="3" borderId="1" xfId="0" applyFont="1" applyFill="1" applyBorder="1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9" fontId="0" fillId="4" borderId="1" xfId="2" applyFont="1" applyFill="1" applyBorder="1"/>
    <xf numFmtId="0" fontId="2" fillId="5" borderId="0" xfId="0" applyFont="1" applyFill="1"/>
    <xf numFmtId="0" fontId="0" fillId="5" borderId="0" xfId="0" applyFill="1"/>
    <xf numFmtId="0" fontId="2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/>
    <xf numFmtId="164" fontId="0" fillId="5" borderId="1" xfId="0" applyNumberFormat="1" applyFill="1" applyBorder="1"/>
    <xf numFmtId="0" fontId="0" fillId="0" borderId="0" xfId="0" applyAlignment="1">
      <alignment vertical="center"/>
    </xf>
    <xf numFmtId="0" fontId="2" fillId="3" borderId="2" xfId="0" applyFont="1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2" fillId="0" borderId="1" xfId="0" applyFont="1" applyBorder="1"/>
    <xf numFmtId="9" fontId="2" fillId="0" borderId="0" xfId="2" applyFont="1"/>
    <xf numFmtId="0" fontId="0" fillId="2" borderId="2" xfId="0" applyFont="1" applyFill="1" applyBorder="1"/>
    <xf numFmtId="16" fontId="0" fillId="2" borderId="1" xfId="0" quotePrefix="1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5" borderId="1" xfId="2" applyFont="1" applyFill="1" applyBorder="1" applyAlignment="1">
      <alignment horizontal="center"/>
    </xf>
    <xf numFmtId="0" fontId="2" fillId="3" borderId="3" xfId="0" applyFont="1" applyFill="1" applyBorder="1"/>
    <xf numFmtId="9" fontId="0" fillId="0" borderId="0" xfId="2" applyFont="1"/>
    <xf numFmtId="164" fontId="0" fillId="0" borderId="0" xfId="0" applyNumberFormat="1"/>
    <xf numFmtId="165" fontId="0" fillId="0" borderId="1" xfId="0" applyNumberFormat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0" fillId="7" borderId="0" xfId="0" applyFill="1"/>
    <xf numFmtId="0" fontId="0" fillId="0" borderId="0" xfId="0" applyFont="1"/>
    <xf numFmtId="9" fontId="1" fillId="0" borderId="0" xfId="2" applyFont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0</xdr:rowOff>
    </xdr:from>
    <xdr:to>
      <xdr:col>5</xdr:col>
      <xdr:colOff>622008</xdr:colOff>
      <xdr:row>105</xdr:row>
      <xdr:rowOff>22412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591" r="64372"/>
        <a:stretch/>
      </xdr:blipFill>
      <xdr:spPr>
        <a:xfrm>
          <a:off x="0" y="14478000"/>
          <a:ext cx="7659302" cy="5546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/DPR-Sport%20User%20Group/Documents/Fall/Fall%202016/Sport%20Allocation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Play Work"/>
      <sheetName val="Key"/>
      <sheetName val="League Input"/>
      <sheetName val="Scheduling Input"/>
      <sheetName val="All Data"/>
      <sheetName val="Field Data"/>
      <sheetName val="Cool Season Sunset"/>
      <sheetName val="Bermuda Sunset "/>
      <sheetName val="Synthetic Sunset (No Lights)"/>
      <sheetName val="Fall 2015 ASA"/>
    </sheetNames>
    <sheetDataSet>
      <sheetData sheetId="0"/>
      <sheetData sheetId="1">
        <row r="12">
          <cell r="A12" t="str">
            <v>Primary</v>
          </cell>
        </row>
        <row r="13">
          <cell r="A13" t="str">
            <v>Secondary</v>
          </cell>
        </row>
        <row r="14">
          <cell r="A14" t="str">
            <v>Out of Season</v>
          </cell>
        </row>
      </sheetData>
      <sheetData sheetId="2">
        <row r="2">
          <cell r="B2">
            <v>154.75</v>
          </cell>
          <cell r="C2">
            <v>140.5</v>
          </cell>
          <cell r="E2">
            <v>43.75</v>
          </cell>
          <cell r="F2">
            <v>160.5</v>
          </cell>
          <cell r="H2">
            <v>198.5</v>
          </cell>
          <cell r="I2">
            <v>301</v>
          </cell>
        </row>
        <row r="3">
          <cell r="B3">
            <v>1840</v>
          </cell>
          <cell r="C3">
            <v>1487</v>
          </cell>
          <cell r="E3">
            <v>548.875</v>
          </cell>
          <cell r="F3">
            <v>668.5</v>
          </cell>
          <cell r="H3">
            <v>2388.875</v>
          </cell>
          <cell r="I3">
            <v>2155.5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5"/>
  <sheetViews>
    <sheetView workbookViewId="0">
      <selection activeCell="M32" sqref="M32"/>
    </sheetView>
  </sheetViews>
  <sheetFormatPr defaultRowHeight="15" x14ac:dyDescent="0.25"/>
  <cols>
    <col min="1" max="1" width="24.28515625" customWidth="1"/>
    <col min="2" max="2" width="13.42578125" customWidth="1"/>
    <col min="3" max="3" width="10.28515625" customWidth="1"/>
    <col min="4" max="4" width="12.85546875" customWidth="1"/>
    <col min="5" max="5" width="13.5703125" customWidth="1"/>
    <col min="6" max="6" width="13" customWidth="1"/>
  </cols>
  <sheetData>
    <row r="3" spans="1:12" s="11" customFormat="1" ht="30" x14ac:dyDescent="0.25">
      <c r="A3" s="27" t="s">
        <v>439</v>
      </c>
      <c r="B3" s="27" t="s">
        <v>425</v>
      </c>
      <c r="C3" s="27" t="s">
        <v>426</v>
      </c>
      <c r="D3" s="27" t="s">
        <v>427</v>
      </c>
      <c r="E3" s="28" t="s">
        <v>438</v>
      </c>
    </row>
    <row r="4" spans="1:12" x14ac:dyDescent="0.25">
      <c r="A4" s="8" t="s">
        <v>437</v>
      </c>
      <c r="B4" s="29">
        <f>SUM(B13:B15)</f>
        <v>1023</v>
      </c>
      <c r="C4" s="29">
        <f t="shared" ref="C4:D4" si="0">SUM(C13:C15)</f>
        <v>1134</v>
      </c>
      <c r="D4" s="29">
        <f t="shared" si="0"/>
        <v>1066</v>
      </c>
      <c r="E4" s="31">
        <f>(D4-B4)/B4</f>
        <v>4.2033235581622676E-2</v>
      </c>
    </row>
    <row r="5" spans="1:12" x14ac:dyDescent="0.25">
      <c r="A5" s="8" t="s">
        <v>429</v>
      </c>
      <c r="B5" s="29">
        <v>132</v>
      </c>
      <c r="C5" s="29">
        <v>96</v>
      </c>
      <c r="D5" s="29">
        <v>79</v>
      </c>
      <c r="E5" s="31">
        <f t="shared" ref="E5:E11" si="1">(D5-B5)/B5</f>
        <v>-0.40151515151515149</v>
      </c>
    </row>
    <row r="6" spans="1:12" x14ac:dyDescent="0.25">
      <c r="A6" s="8" t="s">
        <v>431</v>
      </c>
      <c r="B6" s="29">
        <v>315</v>
      </c>
      <c r="C6" s="29">
        <v>335</v>
      </c>
      <c r="D6" s="29">
        <v>388</v>
      </c>
      <c r="E6" s="31">
        <f t="shared" si="1"/>
        <v>0.23174603174603176</v>
      </c>
    </row>
    <row r="7" spans="1:12" x14ac:dyDescent="0.25">
      <c r="A7" s="8" t="s">
        <v>432</v>
      </c>
      <c r="B7" s="29">
        <v>7847</v>
      </c>
      <c r="C7" s="29">
        <v>8402</v>
      </c>
      <c r="D7" s="29">
        <v>8498</v>
      </c>
      <c r="E7" s="31">
        <f t="shared" si="1"/>
        <v>8.2961641391614632E-2</v>
      </c>
    </row>
    <row r="8" spans="1:12" x14ac:dyDescent="0.25">
      <c r="A8" s="8" t="s">
        <v>433</v>
      </c>
      <c r="B8" s="29">
        <v>165</v>
      </c>
      <c r="C8" s="29">
        <v>161</v>
      </c>
      <c r="D8" s="29">
        <v>128</v>
      </c>
      <c r="E8" s="31">
        <f t="shared" si="1"/>
        <v>-0.22424242424242424</v>
      </c>
    </row>
    <row r="9" spans="1:12" x14ac:dyDescent="0.25">
      <c r="A9" s="8" t="s">
        <v>434</v>
      </c>
      <c r="B9" s="29">
        <v>715</v>
      </c>
      <c r="C9" s="29">
        <v>803</v>
      </c>
      <c r="D9" s="29">
        <v>1028</v>
      </c>
      <c r="E9" s="31">
        <f t="shared" si="1"/>
        <v>0.43776223776223777</v>
      </c>
    </row>
    <row r="10" spans="1:12" x14ac:dyDescent="0.25">
      <c r="A10" s="8" t="s">
        <v>436</v>
      </c>
      <c r="B10" s="29">
        <v>231</v>
      </c>
      <c r="C10" s="29">
        <v>328</v>
      </c>
      <c r="D10" s="29">
        <v>284</v>
      </c>
      <c r="E10" s="31">
        <f>(D10-B10)/B10</f>
        <v>0.22943722943722944</v>
      </c>
      <c r="F10" s="34">
        <f>C10-D10</f>
        <v>44</v>
      </c>
    </row>
    <row r="11" spans="1:12" x14ac:dyDescent="0.25">
      <c r="A11" s="23" t="s">
        <v>440</v>
      </c>
      <c r="B11" s="30">
        <f>SUM(B4:B10)</f>
        <v>10428</v>
      </c>
      <c r="C11" s="30">
        <f t="shared" ref="C11:D11" si="2">SUM(C4:C10)</f>
        <v>11259</v>
      </c>
      <c r="D11" s="30">
        <f t="shared" si="2"/>
        <v>11471</v>
      </c>
      <c r="E11" s="31">
        <f t="shared" si="1"/>
        <v>0.10001917913310318</v>
      </c>
    </row>
    <row r="13" spans="1:12" x14ac:dyDescent="0.25">
      <c r="A13" t="s">
        <v>435</v>
      </c>
      <c r="B13">
        <v>65</v>
      </c>
      <c r="C13">
        <v>107</v>
      </c>
      <c r="D13">
        <v>93</v>
      </c>
      <c r="L13" t="s">
        <v>129</v>
      </c>
    </row>
    <row r="14" spans="1:12" x14ac:dyDescent="0.25">
      <c r="A14" t="s">
        <v>428</v>
      </c>
      <c r="B14">
        <v>405</v>
      </c>
      <c r="C14">
        <v>461</v>
      </c>
      <c r="D14">
        <v>430</v>
      </c>
    </row>
    <row r="15" spans="1:12" x14ac:dyDescent="0.25">
      <c r="A15" t="s">
        <v>430</v>
      </c>
      <c r="B15">
        <v>553</v>
      </c>
      <c r="C15">
        <v>566</v>
      </c>
      <c r="D15">
        <v>543</v>
      </c>
    </row>
    <row r="17" spans="1:8" x14ac:dyDescent="0.25">
      <c r="A17" s="2" t="s">
        <v>495</v>
      </c>
      <c r="B17" s="2" t="s">
        <v>18</v>
      </c>
      <c r="C17" s="2" t="s">
        <v>444</v>
      </c>
      <c r="D17" s="2" t="s">
        <v>445</v>
      </c>
      <c r="E17" s="2" t="s">
        <v>75</v>
      </c>
      <c r="F17" s="2" t="s">
        <v>446</v>
      </c>
    </row>
    <row r="18" spans="1:8" x14ac:dyDescent="0.25">
      <c r="A18" s="8" t="s">
        <v>146</v>
      </c>
      <c r="B18" s="35">
        <f>B55</f>
        <v>11653.760000000006</v>
      </c>
      <c r="C18" s="35">
        <f>D7</f>
        <v>8498</v>
      </c>
      <c r="D18" s="36">
        <f>B18/C18</f>
        <v>1.3713532595904925</v>
      </c>
      <c r="E18" s="35">
        <v>691</v>
      </c>
      <c r="F18" s="36">
        <f>B18/E18</f>
        <v>16.865065123010137</v>
      </c>
    </row>
    <row r="19" spans="1:8" x14ac:dyDescent="0.25">
      <c r="A19" s="8" t="s">
        <v>497</v>
      </c>
      <c r="B19" s="35">
        <f>B29</f>
        <v>4036</v>
      </c>
      <c r="C19" s="35">
        <f>D4+D5</f>
        <v>1145</v>
      </c>
      <c r="D19" s="36">
        <f>B19/C19</f>
        <v>3.5248908296943231</v>
      </c>
      <c r="E19" s="35">
        <v>98</v>
      </c>
      <c r="F19" s="36">
        <f>B19/E19</f>
        <v>41.183673469387756</v>
      </c>
    </row>
    <row r="20" spans="1:8" x14ac:dyDescent="0.25">
      <c r="A20" s="8" t="s">
        <v>136</v>
      </c>
      <c r="B20" s="35">
        <f>SUM('AGSA Season'!P:P)</f>
        <v>1778.5</v>
      </c>
      <c r="C20" s="35">
        <f>D6</f>
        <v>388</v>
      </c>
      <c r="D20" s="36">
        <f t="shared" ref="D20:D23" si="3">B20/C20</f>
        <v>4.5837628865979383</v>
      </c>
      <c r="E20" s="35">
        <v>35</v>
      </c>
      <c r="F20" s="36">
        <f t="shared" ref="F20:F22" si="4">B20/E20</f>
        <v>50.814285714285717</v>
      </c>
    </row>
    <row r="21" spans="1:8" x14ac:dyDescent="0.25">
      <c r="A21" s="8" t="s">
        <v>490</v>
      </c>
      <c r="B21" s="35">
        <f>SUM('AYFC Season'!P:P)</f>
        <v>119.5</v>
      </c>
      <c r="C21" s="35">
        <f>D8</f>
        <v>128</v>
      </c>
      <c r="D21" s="36">
        <f t="shared" si="3"/>
        <v>0.93359375</v>
      </c>
      <c r="E21" s="35">
        <v>8</v>
      </c>
      <c r="F21" s="36">
        <f t="shared" si="4"/>
        <v>14.9375</v>
      </c>
    </row>
    <row r="22" spans="1:8" x14ac:dyDescent="0.25">
      <c r="A22" s="8" t="s">
        <v>496</v>
      </c>
      <c r="B22" s="35">
        <f>SUM('Flag Season'!P:P)</f>
        <v>682.00999999999976</v>
      </c>
      <c r="C22" s="35">
        <f>D9</f>
        <v>1028</v>
      </c>
      <c r="D22" s="36">
        <f t="shared" si="3"/>
        <v>0.66343385214007755</v>
      </c>
      <c r="E22" s="35">
        <v>107</v>
      </c>
      <c r="F22" s="36">
        <f t="shared" si="4"/>
        <v>6.373925233644858</v>
      </c>
    </row>
    <row r="23" spans="1:8" x14ac:dyDescent="0.25">
      <c r="A23" s="8" t="s">
        <v>494</v>
      </c>
      <c r="B23" s="35">
        <f>SUM('YULA Season'!P:P)</f>
        <v>408.5</v>
      </c>
      <c r="C23" s="35">
        <f>D10</f>
        <v>284</v>
      </c>
      <c r="D23" s="36">
        <f t="shared" si="3"/>
        <v>1.4383802816901408</v>
      </c>
      <c r="E23" s="35">
        <f>11</f>
        <v>11</v>
      </c>
      <c r="F23" s="36">
        <f>B23/E23</f>
        <v>37.136363636363633</v>
      </c>
    </row>
    <row r="27" spans="1:8" x14ac:dyDescent="0.25">
      <c r="B27" s="14" t="s">
        <v>246</v>
      </c>
      <c r="C27" s="15"/>
      <c r="D27" s="11" t="s">
        <v>71</v>
      </c>
      <c r="F27" s="14" t="s">
        <v>122</v>
      </c>
      <c r="G27" s="15"/>
    </row>
    <row r="28" spans="1:8" x14ac:dyDescent="0.25">
      <c r="A28" s="10" t="s">
        <v>1</v>
      </c>
      <c r="B28" s="16" t="s">
        <v>0</v>
      </c>
      <c r="C28" s="16" t="s">
        <v>125</v>
      </c>
      <c r="D28" s="10" t="s">
        <v>126</v>
      </c>
      <c r="E28" s="10" t="s">
        <v>70</v>
      </c>
      <c r="F28" s="16" t="s">
        <v>123</v>
      </c>
      <c r="G28" s="16" t="s">
        <v>128</v>
      </c>
      <c r="H28" s="12" t="s">
        <v>127</v>
      </c>
    </row>
    <row r="29" spans="1:8" x14ac:dyDescent="0.25">
      <c r="A29" s="8" t="s">
        <v>118</v>
      </c>
      <c r="B29" s="17">
        <f>SUM('Youth Baseball Season'!P:P)</f>
        <v>4036</v>
      </c>
      <c r="C29" s="17">
        <f>SUM('Youth Baseball Week'!P:P)</f>
        <v>423</v>
      </c>
      <c r="D29" s="9">
        <f>'[1]League Input'!$H$2</f>
        <v>198.5</v>
      </c>
      <c r="E29" s="9">
        <f>'[1]League Input'!$I$2</f>
        <v>301</v>
      </c>
      <c r="F29" s="17">
        <f>D29*10</f>
        <v>1985</v>
      </c>
      <c r="G29" s="18">
        <f>B29-F29</f>
        <v>2051</v>
      </c>
      <c r="H29" s="13">
        <f>G29/F29</f>
        <v>1.0332493702770782</v>
      </c>
    </row>
    <row r="30" spans="1:8" x14ac:dyDescent="0.25">
      <c r="A30" s="8" t="s">
        <v>120</v>
      </c>
      <c r="B30" s="17">
        <f>B29-B31</f>
        <v>1986.5</v>
      </c>
      <c r="C30" s="17">
        <f>C29-C31</f>
        <v>206.5</v>
      </c>
      <c r="D30" s="9">
        <f>'[1]League Input'!$B$2</f>
        <v>154.75</v>
      </c>
      <c r="E30" s="9">
        <f>'[1]League Input'!$C$2</f>
        <v>140.5</v>
      </c>
      <c r="F30" s="17">
        <f t="shared" ref="F30:F31" si="5">D30*10</f>
        <v>1547.5</v>
      </c>
      <c r="G30" s="18">
        <f t="shared" ref="G30" si="6">B30-F30</f>
        <v>439</v>
      </c>
      <c r="H30" s="13">
        <f t="shared" ref="H30:H31" si="7">G30/F30</f>
        <v>0.2836833602584814</v>
      </c>
    </row>
    <row r="31" spans="1:8" x14ac:dyDescent="0.25">
      <c r="A31" s="8" t="s">
        <v>121</v>
      </c>
      <c r="B31" s="17">
        <f>SUMIF('Youth Baseball Season'!G:G,"sat",'Youth Baseball Season'!P:P)+SUMIF('Youth Baseball Season'!G:G,"sun",'Youth Baseball Season'!P:P)</f>
        <v>2049.5</v>
      </c>
      <c r="C31" s="17">
        <f>SUMIF('Youth Baseball Week'!G:G,"sat",'Youth Baseball Week'!P:P)+SUMIF('Youth Baseball Week'!G:G,"sun",'Youth Baseball Week'!P:P)</f>
        <v>216.5</v>
      </c>
      <c r="D31" s="9">
        <f>'[1]League Input'!$E$2</f>
        <v>43.75</v>
      </c>
      <c r="E31" s="9">
        <f>'[1]League Input'!$F$2</f>
        <v>160.5</v>
      </c>
      <c r="F31" s="17">
        <f t="shared" si="5"/>
        <v>437.5</v>
      </c>
      <c r="G31" s="18">
        <f>B31-F31</f>
        <v>1612</v>
      </c>
      <c r="H31" s="13">
        <f t="shared" si="7"/>
        <v>3.6845714285714286</v>
      </c>
    </row>
    <row r="33" spans="1:15" x14ac:dyDescent="0.25">
      <c r="A33" t="s">
        <v>2</v>
      </c>
      <c r="B33" t="s">
        <v>512</v>
      </c>
      <c r="C33">
        <v>67</v>
      </c>
    </row>
    <row r="34" spans="1:15" x14ac:dyDescent="0.25">
      <c r="A34" t="s">
        <v>3</v>
      </c>
      <c r="B34" t="s">
        <v>513</v>
      </c>
      <c r="C34">
        <v>8</v>
      </c>
    </row>
    <row r="35" spans="1:15" x14ac:dyDescent="0.25">
      <c r="A35" t="s">
        <v>247</v>
      </c>
      <c r="C35" s="33">
        <f>C34/C33</f>
        <v>0.11940298507462686</v>
      </c>
    </row>
    <row r="36" spans="1:15" x14ac:dyDescent="0.25">
      <c r="A36" t="s">
        <v>129</v>
      </c>
    </row>
    <row r="37" spans="1:15" x14ac:dyDescent="0.25">
      <c r="A37" t="s">
        <v>69</v>
      </c>
      <c r="L37" t="s">
        <v>411</v>
      </c>
    </row>
    <row r="38" spans="1:15" x14ac:dyDescent="0.25">
      <c r="A38" s="2" t="s">
        <v>72</v>
      </c>
      <c r="B38" s="2" t="s">
        <v>73</v>
      </c>
      <c r="C38" s="2" t="s">
        <v>74</v>
      </c>
      <c r="D38" s="2" t="s">
        <v>75</v>
      </c>
      <c r="E38" s="3" t="s">
        <v>76</v>
      </c>
      <c r="F38" s="3" t="s">
        <v>77</v>
      </c>
      <c r="G38" s="3" t="s">
        <v>78</v>
      </c>
      <c r="H38" s="3" t="s">
        <v>79</v>
      </c>
      <c r="I38" s="3" t="s">
        <v>80</v>
      </c>
      <c r="J38" s="3" t="s">
        <v>81</v>
      </c>
      <c r="K38" s="3" t="s">
        <v>82</v>
      </c>
      <c r="L38" s="3" t="s">
        <v>395</v>
      </c>
      <c r="M38" s="3" t="s">
        <v>396</v>
      </c>
      <c r="N38" s="3" t="s">
        <v>397</v>
      </c>
      <c r="O38" s="3" t="s">
        <v>398</v>
      </c>
    </row>
    <row r="39" spans="1:15" x14ac:dyDescent="0.25">
      <c r="A39" s="4" t="s">
        <v>83</v>
      </c>
      <c r="B39" s="5">
        <v>4</v>
      </c>
      <c r="C39" s="6" t="s">
        <v>84</v>
      </c>
      <c r="D39" s="2">
        <v>0</v>
      </c>
      <c r="E39" s="7">
        <v>1</v>
      </c>
      <c r="F39" s="7">
        <v>1</v>
      </c>
      <c r="G39" s="7">
        <v>0</v>
      </c>
      <c r="H39" s="7">
        <v>1</v>
      </c>
      <c r="I39" s="7">
        <v>0</v>
      </c>
      <c r="J39" s="7">
        <v>2</v>
      </c>
      <c r="K39" s="7">
        <v>1</v>
      </c>
      <c r="L39" s="8"/>
      <c r="M39" s="8"/>
      <c r="N39" s="8"/>
      <c r="O39" s="23"/>
    </row>
    <row r="40" spans="1:15" x14ac:dyDescent="0.25">
      <c r="A40" s="4" t="s">
        <v>83</v>
      </c>
      <c r="B40" s="5">
        <v>5</v>
      </c>
      <c r="C40" s="4" t="s">
        <v>85</v>
      </c>
      <c r="D40" s="2">
        <v>13</v>
      </c>
      <c r="E40" s="7">
        <v>1</v>
      </c>
      <c r="F40" s="7">
        <v>1</v>
      </c>
      <c r="G40" s="7">
        <v>0</v>
      </c>
      <c r="H40" s="7">
        <v>1</v>
      </c>
      <c r="I40" s="7">
        <v>0</v>
      </c>
      <c r="J40" s="7">
        <v>2</v>
      </c>
      <c r="K40" s="7">
        <v>1</v>
      </c>
      <c r="L40" s="8"/>
      <c r="M40" s="7">
        <v>8</v>
      </c>
      <c r="N40" s="7">
        <v>5</v>
      </c>
      <c r="O40" s="3">
        <f>SUM(L40:N40)</f>
        <v>13</v>
      </c>
    </row>
    <row r="41" spans="1:15" x14ac:dyDescent="0.25">
      <c r="A41" s="4" t="s">
        <v>83</v>
      </c>
      <c r="B41" s="5" t="s">
        <v>86</v>
      </c>
      <c r="C41" s="5" t="s">
        <v>87</v>
      </c>
      <c r="D41" s="2">
        <v>21</v>
      </c>
      <c r="E41" s="7">
        <v>1</v>
      </c>
      <c r="F41" s="7">
        <v>1</v>
      </c>
      <c r="G41" s="7">
        <v>0</v>
      </c>
      <c r="H41" s="7">
        <v>1</v>
      </c>
      <c r="I41" s="7">
        <v>0</v>
      </c>
      <c r="J41" s="7">
        <v>2</v>
      </c>
      <c r="K41" s="7">
        <v>1</v>
      </c>
      <c r="L41" s="8"/>
      <c r="M41" s="8">
        <f>6+8</f>
        <v>14</v>
      </c>
      <c r="N41" s="8"/>
      <c r="O41" s="3">
        <f t="shared" ref="O41:O47" si="8">SUM(L41:N41)</f>
        <v>14</v>
      </c>
    </row>
    <row r="42" spans="1:15" x14ac:dyDescent="0.25">
      <c r="A42" s="4" t="s">
        <v>83</v>
      </c>
      <c r="B42" s="4" t="s">
        <v>88</v>
      </c>
      <c r="C42" s="4" t="s">
        <v>89</v>
      </c>
      <c r="D42" s="2">
        <v>2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2</v>
      </c>
      <c r="K42" s="7">
        <v>2.5</v>
      </c>
      <c r="L42" s="8"/>
      <c r="M42" s="7">
        <v>1</v>
      </c>
      <c r="N42" s="8"/>
      <c r="O42" s="3">
        <f t="shared" si="8"/>
        <v>1</v>
      </c>
    </row>
    <row r="43" spans="1:15" x14ac:dyDescent="0.25">
      <c r="A43" s="4" t="s">
        <v>83</v>
      </c>
      <c r="B43" s="5" t="s">
        <v>90</v>
      </c>
      <c r="C43" s="6" t="s">
        <v>91</v>
      </c>
      <c r="D43" s="2">
        <v>0</v>
      </c>
      <c r="E43" s="7">
        <v>1</v>
      </c>
      <c r="F43" s="7">
        <v>1</v>
      </c>
      <c r="G43" s="7">
        <v>0</v>
      </c>
      <c r="H43" s="7">
        <v>1</v>
      </c>
      <c r="I43" s="7">
        <v>0</v>
      </c>
      <c r="J43" s="7">
        <v>2</v>
      </c>
      <c r="K43" s="7">
        <v>1.25</v>
      </c>
      <c r="L43" s="8"/>
      <c r="M43" s="7">
        <v>7</v>
      </c>
      <c r="N43" s="7">
        <v>7</v>
      </c>
      <c r="O43" s="3">
        <f t="shared" si="8"/>
        <v>14</v>
      </c>
    </row>
    <row r="44" spans="1:15" x14ac:dyDescent="0.25">
      <c r="A44" s="4" t="s">
        <v>83</v>
      </c>
      <c r="B44" s="5" t="s">
        <v>92</v>
      </c>
      <c r="C44" s="4" t="s">
        <v>93</v>
      </c>
      <c r="D44" s="2">
        <v>15</v>
      </c>
      <c r="E44" s="7">
        <v>1</v>
      </c>
      <c r="F44" s="7">
        <v>1.5</v>
      </c>
      <c r="G44" s="7">
        <v>0</v>
      </c>
      <c r="H44" s="7">
        <v>1</v>
      </c>
      <c r="I44" s="7">
        <v>0</v>
      </c>
      <c r="J44" s="7">
        <v>2</v>
      </c>
      <c r="K44" s="7">
        <v>1.5</v>
      </c>
      <c r="L44" s="7">
        <v>1</v>
      </c>
      <c r="M44" s="7">
        <v>8</v>
      </c>
      <c r="N44" s="7">
        <v>8</v>
      </c>
      <c r="O44" s="3">
        <f t="shared" si="8"/>
        <v>17</v>
      </c>
    </row>
    <row r="45" spans="1:15" x14ac:dyDescent="0.25">
      <c r="A45" s="4" t="s">
        <v>83</v>
      </c>
      <c r="B45" s="5" t="s">
        <v>94</v>
      </c>
      <c r="C45" s="4" t="s">
        <v>95</v>
      </c>
      <c r="D45" s="2">
        <v>13</v>
      </c>
      <c r="E45" s="7">
        <v>1</v>
      </c>
      <c r="F45" s="7">
        <v>1.5</v>
      </c>
      <c r="G45" s="7">
        <v>0</v>
      </c>
      <c r="H45" s="7">
        <v>1</v>
      </c>
      <c r="I45" s="7">
        <v>0</v>
      </c>
      <c r="J45" s="7">
        <v>2</v>
      </c>
      <c r="K45" s="7">
        <v>2</v>
      </c>
      <c r="L45" s="7">
        <v>2</v>
      </c>
      <c r="M45" s="8"/>
      <c r="N45" s="7">
        <v>8</v>
      </c>
      <c r="O45" s="3">
        <f t="shared" si="8"/>
        <v>10</v>
      </c>
    </row>
    <row r="46" spans="1:15" x14ac:dyDescent="0.25">
      <c r="A46" s="4" t="s">
        <v>83</v>
      </c>
      <c r="B46" s="5" t="s">
        <v>96</v>
      </c>
      <c r="C46" s="4" t="s">
        <v>97</v>
      </c>
      <c r="D46" s="2">
        <v>9</v>
      </c>
      <c r="E46" s="7"/>
      <c r="F46" s="7">
        <v>1.5</v>
      </c>
      <c r="G46" s="7">
        <v>1</v>
      </c>
      <c r="H46" s="7"/>
      <c r="I46" s="7">
        <v>0</v>
      </c>
      <c r="J46" s="7">
        <v>2</v>
      </c>
      <c r="K46" s="7">
        <v>2</v>
      </c>
      <c r="L46" s="7">
        <v>2</v>
      </c>
      <c r="M46" s="7">
        <v>5</v>
      </c>
      <c r="N46" s="7">
        <v>4</v>
      </c>
      <c r="O46" s="3">
        <f t="shared" si="8"/>
        <v>11</v>
      </c>
    </row>
    <row r="47" spans="1:15" x14ac:dyDescent="0.25">
      <c r="A47" s="4" t="s">
        <v>83</v>
      </c>
      <c r="B47" s="4" t="s">
        <v>98</v>
      </c>
      <c r="C47" s="4" t="s">
        <v>99</v>
      </c>
      <c r="D47" s="2">
        <v>6</v>
      </c>
      <c r="E47" s="7"/>
      <c r="F47" s="7">
        <v>1.5</v>
      </c>
      <c r="G47" s="7">
        <v>1</v>
      </c>
      <c r="H47" s="7"/>
      <c r="I47" s="7">
        <v>0</v>
      </c>
      <c r="J47" s="7">
        <v>2</v>
      </c>
      <c r="K47" s="7">
        <v>2</v>
      </c>
      <c r="L47" s="7">
        <v>2</v>
      </c>
      <c r="M47" s="7">
        <v>4</v>
      </c>
      <c r="N47" s="7">
        <v>6</v>
      </c>
      <c r="O47" s="3">
        <f t="shared" si="8"/>
        <v>12</v>
      </c>
    </row>
    <row r="48" spans="1:15" x14ac:dyDescent="0.25">
      <c r="A48" s="4" t="s">
        <v>83</v>
      </c>
      <c r="B48" s="5" t="s">
        <v>422</v>
      </c>
      <c r="C48" s="6" t="s">
        <v>423</v>
      </c>
      <c r="D48" s="2">
        <v>15</v>
      </c>
      <c r="E48" s="7">
        <v>2</v>
      </c>
      <c r="F48" s="7">
        <v>1.5</v>
      </c>
      <c r="G48" s="7">
        <v>1</v>
      </c>
      <c r="H48" s="7">
        <v>0</v>
      </c>
      <c r="I48" s="7">
        <v>0</v>
      </c>
      <c r="J48" s="7">
        <v>2</v>
      </c>
      <c r="K48" s="7">
        <v>2.5</v>
      </c>
      <c r="L48" s="22"/>
      <c r="M48" s="22"/>
      <c r="N48" s="22"/>
      <c r="O48" s="20"/>
    </row>
    <row r="49" spans="1:15" x14ac:dyDescent="0.25">
      <c r="A49" s="4" t="s">
        <v>424</v>
      </c>
      <c r="B49" s="5" t="s">
        <v>98</v>
      </c>
      <c r="C49" s="6" t="s">
        <v>405</v>
      </c>
      <c r="D49" s="2">
        <v>0</v>
      </c>
      <c r="E49" s="7"/>
      <c r="F49" s="3"/>
      <c r="G49" s="7"/>
      <c r="H49" s="7"/>
      <c r="I49" s="7"/>
      <c r="J49" s="7"/>
      <c r="K49" s="7"/>
      <c r="L49" s="22"/>
      <c r="M49" s="22"/>
      <c r="N49" s="22"/>
      <c r="O49" s="20">
        <v>7</v>
      </c>
    </row>
    <row r="50" spans="1:15" x14ac:dyDescent="0.25">
      <c r="A50" s="25" t="s">
        <v>416</v>
      </c>
      <c r="D50">
        <v>6</v>
      </c>
      <c r="O50" s="20">
        <v>6</v>
      </c>
    </row>
    <row r="51" spans="1:15" x14ac:dyDescent="0.25">
      <c r="D51">
        <f>SUM(D39:D50)</f>
        <v>100</v>
      </c>
      <c r="O51" s="20">
        <f>SUM(O40:O50)</f>
        <v>105</v>
      </c>
    </row>
    <row r="53" spans="1:15" x14ac:dyDescent="0.25">
      <c r="B53" s="14" t="s">
        <v>246</v>
      </c>
      <c r="C53" s="15"/>
      <c r="D53" s="11" t="s">
        <v>71</v>
      </c>
      <c r="F53" s="14" t="s">
        <v>122</v>
      </c>
      <c r="G53" s="15"/>
      <c r="J53" t="s">
        <v>129</v>
      </c>
    </row>
    <row r="54" spans="1:15" x14ac:dyDescent="0.25">
      <c r="A54" s="10" t="s">
        <v>248</v>
      </c>
      <c r="B54" s="16" t="s">
        <v>0</v>
      </c>
      <c r="C54" s="16" t="s">
        <v>125</v>
      </c>
      <c r="D54" s="10" t="s">
        <v>126</v>
      </c>
      <c r="E54" s="10" t="s">
        <v>70</v>
      </c>
      <c r="F54" s="16" t="s">
        <v>123</v>
      </c>
      <c r="G54" s="16" t="s">
        <v>128</v>
      </c>
      <c r="H54" s="12" t="s">
        <v>127</v>
      </c>
    </row>
    <row r="55" spans="1:15" x14ac:dyDescent="0.25">
      <c r="A55" s="8" t="s">
        <v>118</v>
      </c>
      <c r="B55" s="17">
        <f>SUM('Youth Soccer Season'!P:P)</f>
        <v>11653.760000000006</v>
      </c>
      <c r="C55" s="17">
        <f>SUM('Youth Soccer Week'!P:P)</f>
        <v>1218.8599999999997</v>
      </c>
      <c r="D55" s="9">
        <f>'[1]League Input'!$H$3</f>
        <v>2388.875</v>
      </c>
      <c r="E55" s="9">
        <f>'[1]League Input'!$I$3</f>
        <v>2155.5</v>
      </c>
      <c r="F55" s="17">
        <f>D55*10</f>
        <v>23888.75</v>
      </c>
      <c r="G55" s="18">
        <f>B55-F55</f>
        <v>-12234.989999999994</v>
      </c>
      <c r="H55" s="13">
        <f>G55/F55</f>
        <v>-0.51216534979854511</v>
      </c>
    </row>
    <row r="56" spans="1:15" x14ac:dyDescent="0.25">
      <c r="A56" s="8" t="s">
        <v>120</v>
      </c>
      <c r="B56" s="17">
        <f>B55-B57</f>
        <v>9142.7600000000057</v>
      </c>
      <c r="C56" s="17">
        <f>C55-C57</f>
        <v>930.10999999999967</v>
      </c>
      <c r="D56" s="9">
        <f>'[1]League Input'!$B$3</f>
        <v>1840</v>
      </c>
      <c r="E56" s="9">
        <f>'[1]League Input'!$C$3</f>
        <v>1487</v>
      </c>
      <c r="F56" s="17">
        <f t="shared" ref="F56" si="9">D56*10</f>
        <v>18400</v>
      </c>
      <c r="G56" s="18">
        <f>B56-F56</f>
        <v>-9257.2399999999943</v>
      </c>
      <c r="H56" s="13">
        <f t="shared" ref="H56:H57" si="10">G56/F56</f>
        <v>-0.50311086956521711</v>
      </c>
    </row>
    <row r="57" spans="1:15" x14ac:dyDescent="0.25">
      <c r="A57" s="8" t="s">
        <v>121</v>
      </c>
      <c r="B57" s="17">
        <f>SUMIF('Youth Soccer Season'!G:G,"sat",'Youth Soccer Season'!P:P)+SUMIF('Youth Soccer Season'!G:G,"sun",'Youth Soccer Season'!P:P)</f>
        <v>2511</v>
      </c>
      <c r="C57" s="17">
        <f>SUMIF('Youth Soccer Week'!G:G,"sat",'Youth Soccer Week'!P:P)+SUMIF('Youth Soccer Week'!G:G,"sun",'Youth Soccer Week'!P:P)</f>
        <v>288.75</v>
      </c>
      <c r="D57" s="9">
        <f>'[1]League Input'!$E$3</f>
        <v>548.875</v>
      </c>
      <c r="E57" s="9">
        <f>'[1]League Input'!$F$3</f>
        <v>668.5</v>
      </c>
      <c r="F57" s="17">
        <f>D57*10</f>
        <v>5488.75</v>
      </c>
      <c r="G57" s="18" t="e">
        <f>#REF!-F57</f>
        <v>#REF!</v>
      </c>
      <c r="H57" s="13" t="e">
        <f t="shared" si="10"/>
        <v>#REF!</v>
      </c>
    </row>
    <row r="59" spans="1:15" x14ac:dyDescent="0.25">
      <c r="A59" t="s">
        <v>2</v>
      </c>
    </row>
    <row r="60" spans="1:15" x14ac:dyDescent="0.25">
      <c r="A60" t="s">
        <v>3</v>
      </c>
    </row>
    <row r="61" spans="1:15" x14ac:dyDescent="0.25">
      <c r="A61" t="s">
        <v>247</v>
      </c>
    </row>
    <row r="62" spans="1:15" x14ac:dyDescent="0.25">
      <c r="A62" t="s">
        <v>314</v>
      </c>
    </row>
    <row r="63" spans="1:15" x14ac:dyDescent="0.25">
      <c r="A63" s="2" t="s">
        <v>72</v>
      </c>
      <c r="B63" s="2" t="s">
        <v>73</v>
      </c>
      <c r="C63" s="2" t="s">
        <v>74</v>
      </c>
      <c r="D63" s="2" t="s">
        <v>75</v>
      </c>
      <c r="E63" s="3" t="s">
        <v>76</v>
      </c>
      <c r="F63" s="3" t="s">
        <v>77</v>
      </c>
      <c r="G63" s="3" t="s">
        <v>78</v>
      </c>
      <c r="H63" s="3" t="s">
        <v>79</v>
      </c>
      <c r="I63" s="3" t="s">
        <v>80</v>
      </c>
      <c r="J63" s="3" t="s">
        <v>81</v>
      </c>
      <c r="K63" s="3" t="s">
        <v>82</v>
      </c>
      <c r="L63" s="3" t="s">
        <v>411</v>
      </c>
      <c r="M63" s="32"/>
      <c r="N63" s="3"/>
    </row>
    <row r="64" spans="1:15" x14ac:dyDescent="0.25">
      <c r="A64" s="4" t="s">
        <v>146</v>
      </c>
      <c r="B64" s="5" t="s">
        <v>399</v>
      </c>
      <c r="C64" s="6" t="s">
        <v>400</v>
      </c>
      <c r="D64" s="2">
        <f>100+94</f>
        <v>194</v>
      </c>
      <c r="E64" s="7">
        <v>1</v>
      </c>
      <c r="F64" s="7">
        <v>1</v>
      </c>
      <c r="G64" s="7">
        <v>0</v>
      </c>
      <c r="H64" s="7">
        <v>1</v>
      </c>
      <c r="I64" s="7">
        <v>0</v>
      </c>
      <c r="J64" s="7">
        <v>2</v>
      </c>
      <c r="K64" s="7">
        <v>1.25</v>
      </c>
      <c r="L64" s="7">
        <v>181</v>
      </c>
    </row>
    <row r="65" spans="1:14" x14ac:dyDescent="0.25">
      <c r="A65" s="4" t="s">
        <v>146</v>
      </c>
      <c r="B65" s="5" t="s">
        <v>401</v>
      </c>
      <c r="C65" s="6" t="s">
        <v>400</v>
      </c>
      <c r="D65" s="2">
        <v>274</v>
      </c>
      <c r="E65" s="7">
        <v>1</v>
      </c>
      <c r="F65" s="7">
        <v>1.5</v>
      </c>
      <c r="G65" s="7">
        <v>0</v>
      </c>
      <c r="H65" s="7">
        <v>1</v>
      </c>
      <c r="I65" s="7">
        <v>0</v>
      </c>
      <c r="J65" s="7">
        <v>2</v>
      </c>
      <c r="K65" s="7">
        <v>1.25</v>
      </c>
      <c r="L65" s="7">
        <v>253</v>
      </c>
    </row>
    <row r="66" spans="1:14" x14ac:dyDescent="0.25">
      <c r="A66" s="4" t="s">
        <v>146</v>
      </c>
      <c r="B66" s="5" t="s">
        <v>402</v>
      </c>
      <c r="C66" s="4" t="s">
        <v>400</v>
      </c>
      <c r="D66" s="2">
        <v>93</v>
      </c>
      <c r="E66" s="7">
        <v>1</v>
      </c>
      <c r="F66" s="7">
        <v>1.5</v>
      </c>
      <c r="G66" s="7">
        <v>0</v>
      </c>
      <c r="H66" s="7">
        <v>1</v>
      </c>
      <c r="I66" s="7">
        <v>0</v>
      </c>
      <c r="J66" s="7">
        <v>2</v>
      </c>
      <c r="K66" s="7">
        <v>1.25</v>
      </c>
      <c r="L66" s="7">
        <v>96</v>
      </c>
    </row>
    <row r="67" spans="1:14" x14ac:dyDescent="0.25">
      <c r="A67" s="4" t="s">
        <v>146</v>
      </c>
      <c r="B67" s="5" t="s">
        <v>403</v>
      </c>
      <c r="C67" s="6" t="s">
        <v>400</v>
      </c>
      <c r="D67" s="2">
        <v>34</v>
      </c>
      <c r="E67" s="7">
        <v>1</v>
      </c>
      <c r="F67" s="7">
        <v>1.5</v>
      </c>
      <c r="G67" s="7">
        <v>0</v>
      </c>
      <c r="H67" s="7">
        <v>1</v>
      </c>
      <c r="I67" s="7">
        <v>0</v>
      </c>
      <c r="J67" s="7">
        <v>2</v>
      </c>
      <c r="K67" s="7">
        <v>1.25</v>
      </c>
      <c r="L67" s="7">
        <v>34</v>
      </c>
    </row>
    <row r="68" spans="1:14" x14ac:dyDescent="0.25">
      <c r="A68" s="4" t="s">
        <v>146</v>
      </c>
      <c r="B68" s="5" t="s">
        <v>404</v>
      </c>
      <c r="C68" s="6" t="s">
        <v>405</v>
      </c>
      <c r="D68" s="2">
        <v>24</v>
      </c>
      <c r="E68" s="7">
        <v>2</v>
      </c>
      <c r="F68" s="7">
        <v>1.5</v>
      </c>
      <c r="G68" s="7">
        <v>0</v>
      </c>
      <c r="H68" s="7">
        <v>0</v>
      </c>
      <c r="I68" s="7">
        <v>1</v>
      </c>
      <c r="J68" s="7">
        <v>1</v>
      </c>
      <c r="K68" s="7">
        <v>1.5</v>
      </c>
      <c r="L68" s="7">
        <v>35</v>
      </c>
    </row>
    <row r="69" spans="1:14" x14ac:dyDescent="0.25">
      <c r="A69" s="4" t="s">
        <v>146</v>
      </c>
      <c r="B69" s="5" t="s">
        <v>406</v>
      </c>
      <c r="C69" s="6" t="s">
        <v>405</v>
      </c>
      <c r="D69" s="2">
        <v>20</v>
      </c>
      <c r="E69" s="7">
        <v>2</v>
      </c>
      <c r="F69" s="7">
        <v>1.5</v>
      </c>
      <c r="G69" s="7">
        <v>0</v>
      </c>
      <c r="H69" s="7">
        <v>0</v>
      </c>
      <c r="I69" s="7">
        <v>1</v>
      </c>
      <c r="J69" s="7">
        <v>1</v>
      </c>
      <c r="K69" s="7">
        <v>1.5</v>
      </c>
      <c r="L69" s="7">
        <v>19</v>
      </c>
    </row>
    <row r="70" spans="1:14" x14ac:dyDescent="0.25">
      <c r="A70" s="4" t="s">
        <v>146</v>
      </c>
      <c r="B70" s="6" t="s">
        <v>407</v>
      </c>
      <c r="C70" s="6" t="s">
        <v>405</v>
      </c>
      <c r="D70" s="2">
        <v>14</v>
      </c>
      <c r="E70" s="7">
        <v>2</v>
      </c>
      <c r="F70" s="7">
        <v>1.5</v>
      </c>
      <c r="G70" s="7">
        <v>0</v>
      </c>
      <c r="H70" s="7">
        <v>0</v>
      </c>
      <c r="I70" s="7">
        <v>1</v>
      </c>
      <c r="J70" s="7">
        <v>1</v>
      </c>
      <c r="K70" s="7">
        <v>1.5</v>
      </c>
      <c r="L70" s="7">
        <v>14</v>
      </c>
    </row>
    <row r="71" spans="1:14" x14ac:dyDescent="0.25">
      <c r="A71" s="4" t="s">
        <v>146</v>
      </c>
      <c r="B71" s="6" t="s">
        <v>408</v>
      </c>
      <c r="C71" s="6" t="s">
        <v>405</v>
      </c>
      <c r="D71" s="2">
        <v>2</v>
      </c>
      <c r="E71" s="7">
        <v>2</v>
      </c>
      <c r="F71" s="7">
        <v>1.5</v>
      </c>
      <c r="G71" s="7">
        <v>0</v>
      </c>
      <c r="H71" s="7">
        <v>0</v>
      </c>
      <c r="I71" s="7">
        <v>2</v>
      </c>
      <c r="J71" s="7">
        <v>1</v>
      </c>
      <c r="K71" s="7">
        <v>2</v>
      </c>
      <c r="L71" s="7">
        <v>0</v>
      </c>
    </row>
    <row r="72" spans="1:14" x14ac:dyDescent="0.25">
      <c r="A72" s="4" t="s">
        <v>146</v>
      </c>
      <c r="B72" s="4" t="s">
        <v>409</v>
      </c>
      <c r="C72" s="6" t="s">
        <v>405</v>
      </c>
      <c r="D72" s="2">
        <v>5</v>
      </c>
      <c r="E72" s="7">
        <v>2</v>
      </c>
      <c r="F72" s="7">
        <v>1.5</v>
      </c>
      <c r="G72" s="7">
        <v>0</v>
      </c>
      <c r="H72" s="7">
        <v>0</v>
      </c>
      <c r="I72" s="7">
        <v>1</v>
      </c>
      <c r="J72" s="7">
        <v>1</v>
      </c>
      <c r="K72" s="7">
        <v>2</v>
      </c>
      <c r="L72" s="7">
        <v>6</v>
      </c>
    </row>
    <row r="73" spans="1:14" x14ac:dyDescent="0.25">
      <c r="A73" s="4" t="s">
        <v>146</v>
      </c>
      <c r="B73" s="4" t="s">
        <v>410</v>
      </c>
      <c r="C73" s="6" t="s">
        <v>405</v>
      </c>
      <c r="D73" s="2">
        <v>18</v>
      </c>
      <c r="E73" s="7">
        <v>2</v>
      </c>
      <c r="F73" s="7">
        <v>1.5</v>
      </c>
      <c r="G73" s="7">
        <v>0</v>
      </c>
      <c r="H73" s="7">
        <v>0</v>
      </c>
      <c r="I73" s="7">
        <v>2</v>
      </c>
      <c r="J73" s="7">
        <v>1</v>
      </c>
      <c r="K73" s="7">
        <v>2</v>
      </c>
      <c r="L73" s="7">
        <v>13</v>
      </c>
    </row>
    <row r="74" spans="1:14" x14ac:dyDescent="0.25">
      <c r="A74" s="4"/>
      <c r="B74" s="6" t="s">
        <v>412</v>
      </c>
      <c r="C74" s="6" t="s">
        <v>443</v>
      </c>
      <c r="D74" s="2" t="s">
        <v>419</v>
      </c>
      <c r="E74" s="7"/>
      <c r="F74" s="7"/>
      <c r="G74" s="7"/>
      <c r="H74" s="7"/>
      <c r="I74" s="7"/>
      <c r="J74" s="7"/>
      <c r="K74" s="7"/>
      <c r="L74" s="7">
        <v>40</v>
      </c>
    </row>
    <row r="75" spans="1:14" x14ac:dyDescent="0.25">
      <c r="D75" s="11">
        <f>SUM(D64:D73)</f>
        <v>678</v>
      </c>
      <c r="L75" s="11">
        <f>SUM(L64:L74)</f>
        <v>691</v>
      </c>
      <c r="M75" s="11">
        <f>L75-D75</f>
        <v>13</v>
      </c>
      <c r="N75" s="33"/>
    </row>
    <row r="79" spans="1:14" x14ac:dyDescent="0.25">
      <c r="A79" t="s">
        <v>421</v>
      </c>
      <c r="L79" t="s">
        <v>420</v>
      </c>
    </row>
    <row r="80" spans="1:14" x14ac:dyDescent="0.25">
      <c r="A80" s="4" t="s">
        <v>417</v>
      </c>
      <c r="B80" s="26" t="s">
        <v>418</v>
      </c>
      <c r="C80" s="6" t="s">
        <v>419</v>
      </c>
      <c r="D80" s="2">
        <v>8</v>
      </c>
      <c r="E80" s="7">
        <v>2</v>
      </c>
      <c r="F80" s="3">
        <v>1.5</v>
      </c>
      <c r="G80" s="7">
        <v>0</v>
      </c>
      <c r="H80" s="7">
        <v>1</v>
      </c>
      <c r="I80" s="7">
        <v>0</v>
      </c>
      <c r="J80" s="7">
        <v>1</v>
      </c>
      <c r="K80" s="7">
        <v>1.5</v>
      </c>
      <c r="L80" s="21">
        <v>8</v>
      </c>
    </row>
    <row r="83" spans="1:12" x14ac:dyDescent="0.25">
      <c r="A83" t="s">
        <v>441</v>
      </c>
    </row>
    <row r="84" spans="1:12" x14ac:dyDescent="0.25">
      <c r="A84" s="4" t="s">
        <v>441</v>
      </c>
      <c r="B84" s="26" t="s">
        <v>403</v>
      </c>
      <c r="C84" s="4" t="s">
        <v>405</v>
      </c>
      <c r="D84" s="2">
        <v>10</v>
      </c>
      <c r="E84" s="7">
        <v>2</v>
      </c>
      <c r="F84" s="3">
        <v>1.5</v>
      </c>
      <c r="G84" s="7">
        <v>0</v>
      </c>
      <c r="H84" s="7">
        <v>1</v>
      </c>
      <c r="I84" s="7">
        <v>0</v>
      </c>
      <c r="J84" s="7">
        <v>2</v>
      </c>
      <c r="K84" s="7">
        <v>1.5</v>
      </c>
      <c r="L84" s="21">
        <v>14</v>
      </c>
    </row>
    <row r="85" spans="1:12" x14ac:dyDescent="0.25">
      <c r="A85" s="4" t="s">
        <v>441</v>
      </c>
      <c r="B85" s="5" t="s">
        <v>442</v>
      </c>
      <c r="C85" s="4" t="s">
        <v>400</v>
      </c>
      <c r="D85" s="2">
        <v>15</v>
      </c>
      <c r="E85" s="7">
        <v>1</v>
      </c>
      <c r="F85" s="7">
        <v>1.5</v>
      </c>
      <c r="G85" s="7">
        <v>0</v>
      </c>
      <c r="H85" s="7">
        <v>1</v>
      </c>
      <c r="I85" s="7">
        <v>0</v>
      </c>
      <c r="J85" s="7">
        <v>2</v>
      </c>
      <c r="K85" s="7">
        <v>1.5</v>
      </c>
      <c r="L85" s="21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8"/>
  <sheetViews>
    <sheetView tabSelected="1" topLeftCell="A3084" workbookViewId="0">
      <selection activeCell="F3097" sqref="F3097"/>
    </sheetView>
  </sheetViews>
  <sheetFormatPr defaultRowHeight="15" x14ac:dyDescent="0.25"/>
  <sheetData>
    <row r="1" spans="1:20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</row>
    <row r="2" spans="1:20" x14ac:dyDescent="0.25">
      <c r="A2">
        <v>147291</v>
      </c>
      <c r="B2" t="s">
        <v>25</v>
      </c>
      <c r="C2" t="s">
        <v>315</v>
      </c>
      <c r="D2" t="s">
        <v>42</v>
      </c>
      <c r="E2" s="1">
        <v>42619</v>
      </c>
      <c r="F2" s="1">
        <v>42619</v>
      </c>
      <c r="G2" s="1" t="str">
        <f>TEXT(E2,"Ddd")</f>
        <v>Tue</v>
      </c>
      <c r="H2">
        <v>20</v>
      </c>
      <c r="I2">
        <v>0</v>
      </c>
      <c r="J2">
        <v>0</v>
      </c>
      <c r="K2">
        <v>0</v>
      </c>
      <c r="L2" t="s">
        <v>43</v>
      </c>
      <c r="M2" t="s">
        <v>47</v>
      </c>
      <c r="P2">
        <v>4</v>
      </c>
      <c r="Q2" t="s">
        <v>30</v>
      </c>
      <c r="R2" t="s">
        <v>31</v>
      </c>
      <c r="S2" s="1">
        <v>42592</v>
      </c>
      <c r="T2" t="s">
        <v>316</v>
      </c>
    </row>
    <row r="3" spans="1:20" x14ac:dyDescent="0.25">
      <c r="A3">
        <v>147291</v>
      </c>
      <c r="B3" t="s">
        <v>25</v>
      </c>
      <c r="C3" t="s">
        <v>315</v>
      </c>
      <c r="D3" t="s">
        <v>42</v>
      </c>
      <c r="E3" s="1">
        <v>42620</v>
      </c>
      <c r="F3" s="1">
        <v>42620</v>
      </c>
      <c r="G3" s="1" t="str">
        <f t="shared" ref="G3:G66" si="0">TEXT(E3,"Ddd")</f>
        <v>Wed</v>
      </c>
      <c r="H3">
        <v>20</v>
      </c>
      <c r="I3">
        <v>0</v>
      </c>
      <c r="J3">
        <v>0</v>
      </c>
      <c r="K3">
        <v>0</v>
      </c>
      <c r="L3" t="s">
        <v>43</v>
      </c>
      <c r="M3" t="s">
        <v>47</v>
      </c>
      <c r="P3">
        <v>4</v>
      </c>
      <c r="Q3" t="s">
        <v>30</v>
      </c>
      <c r="R3" t="s">
        <v>31</v>
      </c>
      <c r="S3" s="1">
        <v>42592</v>
      </c>
      <c r="T3" t="s">
        <v>316</v>
      </c>
    </row>
    <row r="4" spans="1:20" x14ac:dyDescent="0.25">
      <c r="A4">
        <v>147291</v>
      </c>
      <c r="B4" t="s">
        <v>25</v>
      </c>
      <c r="C4" t="s">
        <v>315</v>
      </c>
      <c r="D4" t="s">
        <v>42</v>
      </c>
      <c r="E4" s="1">
        <v>42621</v>
      </c>
      <c r="F4" s="1">
        <v>42621</v>
      </c>
      <c r="G4" s="1" t="str">
        <f t="shared" si="0"/>
        <v>Thu</v>
      </c>
      <c r="H4">
        <v>20</v>
      </c>
      <c r="I4">
        <v>0</v>
      </c>
      <c r="J4">
        <v>0</v>
      </c>
      <c r="K4">
        <v>0</v>
      </c>
      <c r="L4" t="s">
        <v>43</v>
      </c>
      <c r="M4" t="s">
        <v>47</v>
      </c>
      <c r="P4">
        <v>4</v>
      </c>
      <c r="Q4" t="s">
        <v>30</v>
      </c>
      <c r="R4" t="s">
        <v>31</v>
      </c>
      <c r="S4" s="1">
        <v>42592</v>
      </c>
      <c r="T4" t="s">
        <v>316</v>
      </c>
    </row>
    <row r="5" spans="1:20" x14ac:dyDescent="0.25">
      <c r="A5">
        <v>147291</v>
      </c>
      <c r="B5" t="s">
        <v>25</v>
      </c>
      <c r="C5" t="s">
        <v>315</v>
      </c>
      <c r="D5" t="s">
        <v>42</v>
      </c>
      <c r="E5" s="1">
        <v>42622</v>
      </c>
      <c r="F5" s="1">
        <v>42622</v>
      </c>
      <c r="G5" s="1" t="str">
        <f t="shared" si="0"/>
        <v>Fri</v>
      </c>
      <c r="H5">
        <v>20</v>
      </c>
      <c r="I5">
        <v>0</v>
      </c>
      <c r="J5">
        <v>0</v>
      </c>
      <c r="K5">
        <v>0</v>
      </c>
      <c r="L5" t="s">
        <v>43</v>
      </c>
      <c r="M5" t="s">
        <v>47</v>
      </c>
      <c r="P5">
        <v>4</v>
      </c>
      <c r="Q5" t="s">
        <v>30</v>
      </c>
      <c r="R5" t="s">
        <v>31</v>
      </c>
      <c r="S5" s="1">
        <v>42592</v>
      </c>
      <c r="T5" t="s">
        <v>316</v>
      </c>
    </row>
    <row r="6" spans="1:20" x14ac:dyDescent="0.25">
      <c r="A6">
        <v>147291</v>
      </c>
      <c r="B6" t="s">
        <v>25</v>
      </c>
      <c r="C6" t="s">
        <v>315</v>
      </c>
      <c r="D6" t="s">
        <v>42</v>
      </c>
      <c r="E6" s="1">
        <v>42625</v>
      </c>
      <c r="F6" s="1">
        <v>42625</v>
      </c>
      <c r="G6" s="1" t="str">
        <f t="shared" si="0"/>
        <v>Mon</v>
      </c>
      <c r="H6">
        <v>20</v>
      </c>
      <c r="I6">
        <v>0</v>
      </c>
      <c r="J6">
        <v>0</v>
      </c>
      <c r="K6">
        <v>0</v>
      </c>
      <c r="L6" t="s">
        <v>43</v>
      </c>
      <c r="M6" t="s">
        <v>47</v>
      </c>
      <c r="P6">
        <v>4</v>
      </c>
      <c r="Q6" t="s">
        <v>30</v>
      </c>
      <c r="R6" t="s">
        <v>31</v>
      </c>
      <c r="S6" s="1">
        <v>42592</v>
      </c>
      <c r="T6" t="s">
        <v>316</v>
      </c>
    </row>
    <row r="7" spans="1:20" x14ac:dyDescent="0.25">
      <c r="A7">
        <v>147291</v>
      </c>
      <c r="B7" t="s">
        <v>25</v>
      </c>
      <c r="C7" t="s">
        <v>315</v>
      </c>
      <c r="D7" t="s">
        <v>42</v>
      </c>
      <c r="E7" s="1">
        <v>42626</v>
      </c>
      <c r="F7" s="1">
        <v>42626</v>
      </c>
      <c r="G7" s="1" t="str">
        <f t="shared" si="0"/>
        <v>Tue</v>
      </c>
      <c r="H7">
        <v>20</v>
      </c>
      <c r="I7">
        <v>0</v>
      </c>
      <c r="J7">
        <v>0</v>
      </c>
      <c r="K7">
        <v>0</v>
      </c>
      <c r="L7" t="s">
        <v>43</v>
      </c>
      <c r="M7" t="s">
        <v>47</v>
      </c>
      <c r="P7">
        <v>4</v>
      </c>
      <c r="Q7" t="s">
        <v>30</v>
      </c>
      <c r="R7" t="s">
        <v>31</v>
      </c>
      <c r="S7" s="1">
        <v>42592</v>
      </c>
      <c r="T7" t="s">
        <v>316</v>
      </c>
    </row>
    <row r="8" spans="1:20" x14ac:dyDescent="0.25">
      <c r="A8">
        <v>147291</v>
      </c>
      <c r="B8" t="s">
        <v>25</v>
      </c>
      <c r="C8" t="s">
        <v>315</v>
      </c>
      <c r="D8" t="s">
        <v>42</v>
      </c>
      <c r="E8" s="1">
        <v>42627</v>
      </c>
      <c r="F8" s="1">
        <v>42627</v>
      </c>
      <c r="G8" s="1" t="str">
        <f t="shared" si="0"/>
        <v>Wed</v>
      </c>
      <c r="H8">
        <v>20</v>
      </c>
      <c r="I8">
        <v>0</v>
      </c>
      <c r="J8">
        <v>0</v>
      </c>
      <c r="K8">
        <v>0</v>
      </c>
      <c r="L8" t="s">
        <v>43</v>
      </c>
      <c r="M8" t="s">
        <v>47</v>
      </c>
      <c r="P8">
        <v>4</v>
      </c>
      <c r="Q8" t="s">
        <v>30</v>
      </c>
      <c r="R8" t="s">
        <v>31</v>
      </c>
      <c r="S8" s="1">
        <v>42592</v>
      </c>
      <c r="T8" t="s">
        <v>316</v>
      </c>
    </row>
    <row r="9" spans="1:20" x14ac:dyDescent="0.25">
      <c r="A9">
        <v>147291</v>
      </c>
      <c r="B9" t="s">
        <v>25</v>
      </c>
      <c r="C9" t="s">
        <v>315</v>
      </c>
      <c r="D9" t="s">
        <v>42</v>
      </c>
      <c r="E9" s="1">
        <v>42628</v>
      </c>
      <c r="F9" s="1">
        <v>42628</v>
      </c>
      <c r="G9" s="1" t="str">
        <f t="shared" si="0"/>
        <v>Thu</v>
      </c>
      <c r="H9">
        <v>20</v>
      </c>
      <c r="I9">
        <v>0</v>
      </c>
      <c r="J9">
        <v>0</v>
      </c>
      <c r="K9">
        <v>0</v>
      </c>
      <c r="L9" t="s">
        <v>43</v>
      </c>
      <c r="M9" t="s">
        <v>47</v>
      </c>
      <c r="P9">
        <v>4</v>
      </c>
      <c r="Q9" t="s">
        <v>30</v>
      </c>
      <c r="R9" t="s">
        <v>31</v>
      </c>
      <c r="S9" s="1">
        <v>42592</v>
      </c>
      <c r="T9" t="s">
        <v>316</v>
      </c>
    </row>
    <row r="10" spans="1:20" x14ac:dyDescent="0.25">
      <c r="A10">
        <v>147291</v>
      </c>
      <c r="B10" t="s">
        <v>25</v>
      </c>
      <c r="C10" t="s">
        <v>315</v>
      </c>
      <c r="D10" t="s">
        <v>42</v>
      </c>
      <c r="E10" s="1">
        <v>42629</v>
      </c>
      <c r="F10" s="1">
        <v>42629</v>
      </c>
      <c r="G10" s="1" t="str">
        <f t="shared" si="0"/>
        <v>Fri</v>
      </c>
      <c r="H10">
        <v>20</v>
      </c>
      <c r="I10">
        <v>0</v>
      </c>
      <c r="J10">
        <v>0</v>
      </c>
      <c r="K10">
        <v>0</v>
      </c>
      <c r="L10" t="s">
        <v>43</v>
      </c>
      <c r="M10" t="s">
        <v>47</v>
      </c>
      <c r="P10">
        <v>4</v>
      </c>
      <c r="Q10" t="s">
        <v>30</v>
      </c>
      <c r="R10" t="s">
        <v>31</v>
      </c>
      <c r="S10" s="1">
        <v>42592</v>
      </c>
      <c r="T10" t="s">
        <v>316</v>
      </c>
    </row>
    <row r="11" spans="1:20" x14ac:dyDescent="0.25">
      <c r="A11">
        <v>147291</v>
      </c>
      <c r="B11" t="s">
        <v>25</v>
      </c>
      <c r="C11" t="s">
        <v>315</v>
      </c>
      <c r="D11" t="s">
        <v>42</v>
      </c>
      <c r="E11" s="1">
        <v>42632</v>
      </c>
      <c r="F11" s="1">
        <v>42632</v>
      </c>
      <c r="G11" s="1" t="str">
        <f t="shared" si="0"/>
        <v>Mon</v>
      </c>
      <c r="H11">
        <v>20</v>
      </c>
      <c r="I11">
        <v>0</v>
      </c>
      <c r="J11">
        <v>0</v>
      </c>
      <c r="K11">
        <v>0</v>
      </c>
      <c r="L11" t="s">
        <v>43</v>
      </c>
      <c r="M11" t="s">
        <v>47</v>
      </c>
      <c r="P11">
        <v>4</v>
      </c>
      <c r="Q11" t="s">
        <v>30</v>
      </c>
      <c r="R11" t="s">
        <v>31</v>
      </c>
      <c r="S11" s="1">
        <v>42592</v>
      </c>
      <c r="T11" t="s">
        <v>316</v>
      </c>
    </row>
    <row r="12" spans="1:20" x14ac:dyDescent="0.25">
      <c r="A12">
        <v>147291</v>
      </c>
      <c r="B12" t="s">
        <v>25</v>
      </c>
      <c r="C12" t="s">
        <v>315</v>
      </c>
      <c r="D12" t="s">
        <v>42</v>
      </c>
      <c r="E12" s="1">
        <v>42633</v>
      </c>
      <c r="F12" s="1">
        <v>42633</v>
      </c>
      <c r="G12" s="1" t="str">
        <f t="shared" si="0"/>
        <v>Tue</v>
      </c>
      <c r="H12">
        <v>20</v>
      </c>
      <c r="I12">
        <v>0</v>
      </c>
      <c r="J12">
        <v>0</v>
      </c>
      <c r="K12">
        <v>0</v>
      </c>
      <c r="L12" t="s">
        <v>43</v>
      </c>
      <c r="M12" t="s">
        <v>47</v>
      </c>
      <c r="P12">
        <v>4</v>
      </c>
      <c r="Q12" t="s">
        <v>30</v>
      </c>
      <c r="R12" t="s">
        <v>31</v>
      </c>
      <c r="S12" s="1">
        <v>42592</v>
      </c>
      <c r="T12" t="s">
        <v>316</v>
      </c>
    </row>
    <row r="13" spans="1:20" x14ac:dyDescent="0.25">
      <c r="A13">
        <v>147291</v>
      </c>
      <c r="B13" t="s">
        <v>25</v>
      </c>
      <c r="C13" t="s">
        <v>315</v>
      </c>
      <c r="D13" t="s">
        <v>42</v>
      </c>
      <c r="E13" s="1">
        <v>42634</v>
      </c>
      <c r="F13" s="1">
        <v>42634</v>
      </c>
      <c r="G13" s="1" t="str">
        <f t="shared" si="0"/>
        <v>Wed</v>
      </c>
      <c r="H13">
        <v>20</v>
      </c>
      <c r="I13">
        <v>0</v>
      </c>
      <c r="J13">
        <v>0</v>
      </c>
      <c r="K13">
        <v>0</v>
      </c>
      <c r="L13" t="s">
        <v>43</v>
      </c>
      <c r="M13" t="s">
        <v>47</v>
      </c>
      <c r="P13">
        <v>4</v>
      </c>
      <c r="Q13" t="s">
        <v>30</v>
      </c>
      <c r="R13" t="s">
        <v>31</v>
      </c>
      <c r="S13" s="1">
        <v>42592</v>
      </c>
      <c r="T13" t="s">
        <v>316</v>
      </c>
    </row>
    <row r="14" spans="1:20" x14ac:dyDescent="0.25">
      <c r="A14">
        <v>147291</v>
      </c>
      <c r="B14" t="s">
        <v>25</v>
      </c>
      <c r="C14" t="s">
        <v>315</v>
      </c>
      <c r="D14" t="s">
        <v>42</v>
      </c>
      <c r="E14" s="1">
        <v>42635</v>
      </c>
      <c r="F14" s="1">
        <v>42635</v>
      </c>
      <c r="G14" s="1" t="str">
        <f t="shared" si="0"/>
        <v>Thu</v>
      </c>
      <c r="H14">
        <v>20</v>
      </c>
      <c r="I14">
        <v>0</v>
      </c>
      <c r="J14">
        <v>0</v>
      </c>
      <c r="K14">
        <v>0</v>
      </c>
      <c r="L14" t="s">
        <v>43</v>
      </c>
      <c r="M14" t="s">
        <v>47</v>
      </c>
      <c r="P14">
        <v>4</v>
      </c>
      <c r="Q14" t="s">
        <v>30</v>
      </c>
      <c r="R14" t="s">
        <v>31</v>
      </c>
      <c r="S14" s="1">
        <v>42592</v>
      </c>
      <c r="T14" t="s">
        <v>316</v>
      </c>
    </row>
    <row r="15" spans="1:20" x14ac:dyDescent="0.25">
      <c r="A15">
        <v>147291</v>
      </c>
      <c r="B15" t="s">
        <v>25</v>
      </c>
      <c r="C15" t="s">
        <v>315</v>
      </c>
      <c r="D15" t="s">
        <v>42</v>
      </c>
      <c r="E15" s="1">
        <v>42636</v>
      </c>
      <c r="F15" s="1">
        <v>42636</v>
      </c>
      <c r="G15" s="1" t="str">
        <f t="shared" si="0"/>
        <v>Fri</v>
      </c>
      <c r="H15">
        <v>20</v>
      </c>
      <c r="I15">
        <v>0</v>
      </c>
      <c r="J15">
        <v>0</v>
      </c>
      <c r="K15">
        <v>0</v>
      </c>
      <c r="L15" t="s">
        <v>43</v>
      </c>
      <c r="M15" t="s">
        <v>47</v>
      </c>
      <c r="P15">
        <v>4</v>
      </c>
      <c r="Q15" t="s">
        <v>30</v>
      </c>
      <c r="R15" t="s">
        <v>31</v>
      </c>
      <c r="S15" s="1">
        <v>42592</v>
      </c>
      <c r="T15" t="s">
        <v>316</v>
      </c>
    </row>
    <row r="16" spans="1:20" x14ac:dyDescent="0.25">
      <c r="A16">
        <v>147291</v>
      </c>
      <c r="B16" t="s">
        <v>25</v>
      </c>
      <c r="C16" t="s">
        <v>315</v>
      </c>
      <c r="D16" t="s">
        <v>42</v>
      </c>
      <c r="E16" s="1">
        <v>42639</v>
      </c>
      <c r="F16" s="1">
        <v>42639</v>
      </c>
      <c r="G16" s="1" t="str">
        <f t="shared" si="0"/>
        <v>Mon</v>
      </c>
      <c r="H16">
        <v>20</v>
      </c>
      <c r="I16">
        <v>0</v>
      </c>
      <c r="J16">
        <v>0</v>
      </c>
      <c r="K16">
        <v>0</v>
      </c>
      <c r="L16" t="s">
        <v>43</v>
      </c>
      <c r="M16" t="s">
        <v>47</v>
      </c>
      <c r="P16">
        <v>4</v>
      </c>
      <c r="Q16" t="s">
        <v>30</v>
      </c>
      <c r="R16" t="s">
        <v>31</v>
      </c>
      <c r="S16" s="1">
        <v>42592</v>
      </c>
      <c r="T16" t="s">
        <v>316</v>
      </c>
    </row>
    <row r="17" spans="1:20" x14ac:dyDescent="0.25">
      <c r="A17">
        <v>147291</v>
      </c>
      <c r="B17" t="s">
        <v>25</v>
      </c>
      <c r="C17" t="s">
        <v>315</v>
      </c>
      <c r="D17" t="s">
        <v>42</v>
      </c>
      <c r="E17" s="1">
        <v>42640</v>
      </c>
      <c r="F17" s="1">
        <v>42640</v>
      </c>
      <c r="G17" s="1" t="str">
        <f t="shared" si="0"/>
        <v>Tue</v>
      </c>
      <c r="H17">
        <v>20</v>
      </c>
      <c r="I17">
        <v>0</v>
      </c>
      <c r="J17">
        <v>0</v>
      </c>
      <c r="K17">
        <v>0</v>
      </c>
      <c r="L17" t="s">
        <v>43</v>
      </c>
      <c r="M17" t="s">
        <v>47</v>
      </c>
      <c r="P17">
        <v>4</v>
      </c>
      <c r="Q17" t="s">
        <v>30</v>
      </c>
      <c r="R17" t="s">
        <v>31</v>
      </c>
      <c r="S17" s="1">
        <v>42592</v>
      </c>
      <c r="T17" t="s">
        <v>316</v>
      </c>
    </row>
    <row r="18" spans="1:20" x14ac:dyDescent="0.25">
      <c r="A18">
        <v>147291</v>
      </c>
      <c r="B18" t="s">
        <v>25</v>
      </c>
      <c r="C18" t="s">
        <v>315</v>
      </c>
      <c r="D18" t="s">
        <v>42</v>
      </c>
      <c r="E18" s="1">
        <v>42641</v>
      </c>
      <c r="F18" s="1">
        <v>42641</v>
      </c>
      <c r="G18" s="1" t="str">
        <f t="shared" si="0"/>
        <v>Wed</v>
      </c>
      <c r="H18">
        <v>20</v>
      </c>
      <c r="I18">
        <v>0</v>
      </c>
      <c r="J18">
        <v>0</v>
      </c>
      <c r="K18">
        <v>0</v>
      </c>
      <c r="L18" t="s">
        <v>43</v>
      </c>
      <c r="M18" t="s">
        <v>47</v>
      </c>
      <c r="P18">
        <v>4</v>
      </c>
      <c r="Q18" t="s">
        <v>30</v>
      </c>
      <c r="R18" t="s">
        <v>31</v>
      </c>
      <c r="S18" s="1">
        <v>42592</v>
      </c>
      <c r="T18" t="s">
        <v>316</v>
      </c>
    </row>
    <row r="19" spans="1:20" x14ac:dyDescent="0.25">
      <c r="A19">
        <v>147291</v>
      </c>
      <c r="B19" t="s">
        <v>25</v>
      </c>
      <c r="C19" t="s">
        <v>315</v>
      </c>
      <c r="D19" t="s">
        <v>42</v>
      </c>
      <c r="E19" s="1">
        <v>42642</v>
      </c>
      <c r="F19" s="1">
        <v>42642</v>
      </c>
      <c r="G19" s="1" t="str">
        <f t="shared" si="0"/>
        <v>Thu</v>
      </c>
      <c r="H19">
        <v>20</v>
      </c>
      <c r="I19">
        <v>0</v>
      </c>
      <c r="J19">
        <v>0</v>
      </c>
      <c r="K19">
        <v>0</v>
      </c>
      <c r="L19" t="s">
        <v>43</v>
      </c>
      <c r="M19" t="s">
        <v>47</v>
      </c>
      <c r="P19">
        <v>4</v>
      </c>
      <c r="Q19" t="s">
        <v>30</v>
      </c>
      <c r="R19" t="s">
        <v>31</v>
      </c>
      <c r="S19" s="1">
        <v>42592</v>
      </c>
      <c r="T19" t="s">
        <v>316</v>
      </c>
    </row>
    <row r="20" spans="1:20" x14ac:dyDescent="0.25">
      <c r="A20">
        <v>147291</v>
      </c>
      <c r="B20" t="s">
        <v>25</v>
      </c>
      <c r="C20" t="s">
        <v>315</v>
      </c>
      <c r="D20" t="s">
        <v>42</v>
      </c>
      <c r="E20" s="1">
        <v>42643</v>
      </c>
      <c r="F20" s="1">
        <v>42643</v>
      </c>
      <c r="G20" s="1" t="str">
        <f t="shared" si="0"/>
        <v>Fri</v>
      </c>
      <c r="H20">
        <v>20</v>
      </c>
      <c r="I20">
        <v>0</v>
      </c>
      <c r="J20">
        <v>0</v>
      </c>
      <c r="K20">
        <v>0</v>
      </c>
      <c r="L20" t="s">
        <v>43</v>
      </c>
      <c r="M20" t="s">
        <v>47</v>
      </c>
      <c r="P20">
        <v>4</v>
      </c>
      <c r="Q20" t="s">
        <v>30</v>
      </c>
      <c r="R20" t="s">
        <v>31</v>
      </c>
      <c r="S20" s="1">
        <v>42592</v>
      </c>
      <c r="T20" t="s">
        <v>316</v>
      </c>
    </row>
    <row r="21" spans="1:20" x14ac:dyDescent="0.25">
      <c r="A21">
        <v>147291</v>
      </c>
      <c r="B21" t="s">
        <v>25</v>
      </c>
      <c r="C21" t="s">
        <v>315</v>
      </c>
      <c r="D21" t="s">
        <v>42</v>
      </c>
      <c r="E21" s="1">
        <v>42646</v>
      </c>
      <c r="F21" s="1">
        <v>42646</v>
      </c>
      <c r="G21" s="1" t="str">
        <f t="shared" si="0"/>
        <v>Mon</v>
      </c>
      <c r="H21">
        <v>20</v>
      </c>
      <c r="I21">
        <v>0</v>
      </c>
      <c r="J21">
        <v>0</v>
      </c>
      <c r="K21">
        <v>0</v>
      </c>
      <c r="L21" t="s">
        <v>43</v>
      </c>
      <c r="M21" t="s">
        <v>47</v>
      </c>
      <c r="P21">
        <v>4</v>
      </c>
      <c r="Q21" t="s">
        <v>30</v>
      </c>
      <c r="R21" t="s">
        <v>31</v>
      </c>
      <c r="S21" s="1">
        <v>42592</v>
      </c>
      <c r="T21" t="s">
        <v>316</v>
      </c>
    </row>
    <row r="22" spans="1:20" x14ac:dyDescent="0.25">
      <c r="A22">
        <v>147291</v>
      </c>
      <c r="B22" t="s">
        <v>25</v>
      </c>
      <c r="C22" t="s">
        <v>315</v>
      </c>
      <c r="D22" t="s">
        <v>42</v>
      </c>
      <c r="E22" s="1">
        <v>42647</v>
      </c>
      <c r="F22" s="1">
        <v>42647</v>
      </c>
      <c r="G22" s="1" t="str">
        <f t="shared" si="0"/>
        <v>Tue</v>
      </c>
      <c r="H22">
        <v>20</v>
      </c>
      <c r="I22">
        <v>0</v>
      </c>
      <c r="J22">
        <v>0</v>
      </c>
      <c r="K22">
        <v>0</v>
      </c>
      <c r="L22" t="s">
        <v>43</v>
      </c>
      <c r="M22" t="s">
        <v>47</v>
      </c>
      <c r="P22">
        <v>4</v>
      </c>
      <c r="Q22" t="s">
        <v>30</v>
      </c>
      <c r="R22" t="s">
        <v>31</v>
      </c>
      <c r="S22" s="1">
        <v>42592</v>
      </c>
      <c r="T22" t="s">
        <v>316</v>
      </c>
    </row>
    <row r="23" spans="1:20" x14ac:dyDescent="0.25">
      <c r="A23">
        <v>147291</v>
      </c>
      <c r="B23" t="s">
        <v>25</v>
      </c>
      <c r="C23" t="s">
        <v>315</v>
      </c>
      <c r="D23" t="s">
        <v>42</v>
      </c>
      <c r="E23" s="1">
        <v>42648</v>
      </c>
      <c r="F23" s="1">
        <v>42648</v>
      </c>
      <c r="G23" s="1" t="str">
        <f t="shared" si="0"/>
        <v>Wed</v>
      </c>
      <c r="H23">
        <v>20</v>
      </c>
      <c r="I23">
        <v>0</v>
      </c>
      <c r="J23">
        <v>0</v>
      </c>
      <c r="K23">
        <v>0</v>
      </c>
      <c r="L23" t="s">
        <v>43</v>
      </c>
      <c r="M23" t="s">
        <v>47</v>
      </c>
      <c r="P23">
        <v>4</v>
      </c>
      <c r="Q23" t="s">
        <v>30</v>
      </c>
      <c r="R23" t="s">
        <v>31</v>
      </c>
      <c r="S23" s="1">
        <v>42592</v>
      </c>
      <c r="T23" t="s">
        <v>316</v>
      </c>
    </row>
    <row r="24" spans="1:20" x14ac:dyDescent="0.25">
      <c r="A24">
        <v>147291</v>
      </c>
      <c r="B24" t="s">
        <v>25</v>
      </c>
      <c r="C24" t="s">
        <v>315</v>
      </c>
      <c r="D24" t="s">
        <v>42</v>
      </c>
      <c r="E24" s="1">
        <v>42649</v>
      </c>
      <c r="F24" s="1">
        <v>42649</v>
      </c>
      <c r="G24" s="1" t="str">
        <f t="shared" si="0"/>
        <v>Thu</v>
      </c>
      <c r="H24">
        <v>20</v>
      </c>
      <c r="I24">
        <v>0</v>
      </c>
      <c r="J24">
        <v>0</v>
      </c>
      <c r="K24">
        <v>0</v>
      </c>
      <c r="L24" t="s">
        <v>43</v>
      </c>
      <c r="M24" t="s">
        <v>47</v>
      </c>
      <c r="P24">
        <v>4</v>
      </c>
      <c r="Q24" t="s">
        <v>30</v>
      </c>
      <c r="R24" t="s">
        <v>31</v>
      </c>
      <c r="S24" s="1">
        <v>42592</v>
      </c>
      <c r="T24" t="s">
        <v>316</v>
      </c>
    </row>
    <row r="25" spans="1:20" x14ac:dyDescent="0.25">
      <c r="A25">
        <v>147291</v>
      </c>
      <c r="B25" t="s">
        <v>25</v>
      </c>
      <c r="C25" t="s">
        <v>315</v>
      </c>
      <c r="D25" t="s">
        <v>42</v>
      </c>
      <c r="E25" s="1">
        <v>42650</v>
      </c>
      <c r="F25" s="1">
        <v>42650</v>
      </c>
      <c r="G25" s="1" t="str">
        <f t="shared" si="0"/>
        <v>Fri</v>
      </c>
      <c r="H25">
        <v>20</v>
      </c>
      <c r="I25">
        <v>0</v>
      </c>
      <c r="J25">
        <v>0</v>
      </c>
      <c r="K25">
        <v>0</v>
      </c>
      <c r="L25" t="s">
        <v>43</v>
      </c>
      <c r="M25" t="s">
        <v>47</v>
      </c>
      <c r="P25">
        <v>4</v>
      </c>
      <c r="Q25" t="s">
        <v>30</v>
      </c>
      <c r="R25" t="s">
        <v>31</v>
      </c>
      <c r="S25" s="1">
        <v>42592</v>
      </c>
      <c r="T25" t="s">
        <v>316</v>
      </c>
    </row>
    <row r="26" spans="1:20" x14ac:dyDescent="0.25">
      <c r="A26">
        <v>147291</v>
      </c>
      <c r="B26" t="s">
        <v>25</v>
      </c>
      <c r="C26" t="s">
        <v>315</v>
      </c>
      <c r="D26" t="s">
        <v>42</v>
      </c>
      <c r="E26" s="1">
        <v>42653</v>
      </c>
      <c r="F26" s="1">
        <v>42653</v>
      </c>
      <c r="G26" s="1" t="str">
        <f t="shared" si="0"/>
        <v>Mon</v>
      </c>
      <c r="H26">
        <v>20</v>
      </c>
      <c r="I26">
        <v>0</v>
      </c>
      <c r="J26">
        <v>0</v>
      </c>
      <c r="K26">
        <v>0</v>
      </c>
      <c r="L26" t="s">
        <v>43</v>
      </c>
      <c r="M26" t="s">
        <v>47</v>
      </c>
      <c r="P26">
        <v>4</v>
      </c>
      <c r="Q26" t="s">
        <v>30</v>
      </c>
      <c r="R26" t="s">
        <v>31</v>
      </c>
      <c r="S26" s="1">
        <v>42592</v>
      </c>
      <c r="T26" t="s">
        <v>316</v>
      </c>
    </row>
    <row r="27" spans="1:20" x14ac:dyDescent="0.25">
      <c r="A27">
        <v>147291</v>
      </c>
      <c r="B27" t="s">
        <v>25</v>
      </c>
      <c r="C27" t="s">
        <v>315</v>
      </c>
      <c r="D27" t="s">
        <v>42</v>
      </c>
      <c r="E27" s="1">
        <v>42654</v>
      </c>
      <c r="F27" s="1">
        <v>42654</v>
      </c>
      <c r="G27" s="1" t="str">
        <f t="shared" si="0"/>
        <v>Tue</v>
      </c>
      <c r="H27">
        <v>20</v>
      </c>
      <c r="I27">
        <v>0</v>
      </c>
      <c r="J27">
        <v>0</v>
      </c>
      <c r="K27">
        <v>0</v>
      </c>
      <c r="L27" t="s">
        <v>43</v>
      </c>
      <c r="M27" t="s">
        <v>47</v>
      </c>
      <c r="P27">
        <v>4</v>
      </c>
      <c r="Q27" t="s">
        <v>30</v>
      </c>
      <c r="R27" t="s">
        <v>31</v>
      </c>
      <c r="S27" s="1">
        <v>42592</v>
      </c>
      <c r="T27" t="s">
        <v>316</v>
      </c>
    </row>
    <row r="28" spans="1:20" x14ac:dyDescent="0.25">
      <c r="A28">
        <v>147291</v>
      </c>
      <c r="B28" t="s">
        <v>25</v>
      </c>
      <c r="C28" t="s">
        <v>315</v>
      </c>
      <c r="D28" t="s">
        <v>42</v>
      </c>
      <c r="E28" s="1">
        <v>42655</v>
      </c>
      <c r="F28" s="1">
        <v>42655</v>
      </c>
      <c r="G28" s="1" t="str">
        <f t="shared" si="0"/>
        <v>Wed</v>
      </c>
      <c r="H28">
        <v>20</v>
      </c>
      <c r="I28">
        <v>0</v>
      </c>
      <c r="J28">
        <v>0</v>
      </c>
      <c r="K28">
        <v>0</v>
      </c>
      <c r="L28" t="s">
        <v>43</v>
      </c>
      <c r="M28" t="s">
        <v>47</v>
      </c>
      <c r="P28">
        <v>4</v>
      </c>
      <c r="Q28" t="s">
        <v>30</v>
      </c>
      <c r="R28" t="s">
        <v>31</v>
      </c>
      <c r="S28" s="1">
        <v>42592</v>
      </c>
      <c r="T28" t="s">
        <v>316</v>
      </c>
    </row>
    <row r="29" spans="1:20" x14ac:dyDescent="0.25">
      <c r="A29">
        <v>147291</v>
      </c>
      <c r="B29" t="s">
        <v>25</v>
      </c>
      <c r="C29" t="s">
        <v>315</v>
      </c>
      <c r="D29" t="s">
        <v>42</v>
      </c>
      <c r="E29" s="1">
        <v>42656</v>
      </c>
      <c r="F29" s="1">
        <v>42656</v>
      </c>
      <c r="G29" s="1" t="str">
        <f t="shared" si="0"/>
        <v>Thu</v>
      </c>
      <c r="H29">
        <v>20</v>
      </c>
      <c r="I29">
        <v>0</v>
      </c>
      <c r="J29">
        <v>0</v>
      </c>
      <c r="K29">
        <v>0</v>
      </c>
      <c r="L29" t="s">
        <v>43</v>
      </c>
      <c r="M29" t="s">
        <v>47</v>
      </c>
      <c r="P29">
        <v>4</v>
      </c>
      <c r="Q29" t="s">
        <v>30</v>
      </c>
      <c r="R29" t="s">
        <v>31</v>
      </c>
      <c r="S29" s="1">
        <v>42592</v>
      </c>
      <c r="T29" t="s">
        <v>316</v>
      </c>
    </row>
    <row r="30" spans="1:20" x14ac:dyDescent="0.25">
      <c r="A30">
        <v>147291</v>
      </c>
      <c r="B30" t="s">
        <v>25</v>
      </c>
      <c r="C30" t="s">
        <v>315</v>
      </c>
      <c r="D30" t="s">
        <v>42</v>
      </c>
      <c r="E30" s="1">
        <v>42657</v>
      </c>
      <c r="F30" s="1">
        <v>42657</v>
      </c>
      <c r="G30" s="1" t="str">
        <f t="shared" si="0"/>
        <v>Fri</v>
      </c>
      <c r="H30">
        <v>20</v>
      </c>
      <c r="I30">
        <v>0</v>
      </c>
      <c r="J30">
        <v>0</v>
      </c>
      <c r="K30">
        <v>0</v>
      </c>
      <c r="L30" t="s">
        <v>43</v>
      </c>
      <c r="M30" t="s">
        <v>47</v>
      </c>
      <c r="P30">
        <v>4</v>
      </c>
      <c r="Q30" t="s">
        <v>30</v>
      </c>
      <c r="R30" t="s">
        <v>31</v>
      </c>
      <c r="S30" s="1">
        <v>42592</v>
      </c>
      <c r="T30" t="s">
        <v>316</v>
      </c>
    </row>
    <row r="31" spans="1:20" x14ac:dyDescent="0.25">
      <c r="A31">
        <v>147291</v>
      </c>
      <c r="B31" t="s">
        <v>25</v>
      </c>
      <c r="C31" t="s">
        <v>315</v>
      </c>
      <c r="D31" t="s">
        <v>42</v>
      </c>
      <c r="E31" s="1">
        <v>42660</v>
      </c>
      <c r="F31" s="1">
        <v>42660</v>
      </c>
      <c r="G31" s="1" t="str">
        <f t="shared" si="0"/>
        <v>Mon</v>
      </c>
      <c r="H31">
        <v>20</v>
      </c>
      <c r="I31">
        <v>0</v>
      </c>
      <c r="J31">
        <v>0</v>
      </c>
      <c r="K31">
        <v>0</v>
      </c>
      <c r="L31" t="s">
        <v>43</v>
      </c>
      <c r="M31" t="s">
        <v>47</v>
      </c>
      <c r="P31">
        <v>4</v>
      </c>
      <c r="Q31" t="s">
        <v>30</v>
      </c>
      <c r="R31" t="s">
        <v>31</v>
      </c>
      <c r="S31" s="1">
        <v>42592</v>
      </c>
      <c r="T31" t="s">
        <v>316</v>
      </c>
    </row>
    <row r="32" spans="1:20" x14ac:dyDescent="0.25">
      <c r="A32">
        <v>147291</v>
      </c>
      <c r="B32" t="s">
        <v>25</v>
      </c>
      <c r="C32" t="s">
        <v>315</v>
      </c>
      <c r="D32" t="s">
        <v>42</v>
      </c>
      <c r="E32" s="1">
        <v>42661</v>
      </c>
      <c r="F32" s="1">
        <v>42661</v>
      </c>
      <c r="G32" s="1" t="str">
        <f t="shared" si="0"/>
        <v>Tue</v>
      </c>
      <c r="H32">
        <v>20</v>
      </c>
      <c r="I32">
        <v>0</v>
      </c>
      <c r="J32">
        <v>0</v>
      </c>
      <c r="K32">
        <v>0</v>
      </c>
      <c r="L32" t="s">
        <v>43</v>
      </c>
      <c r="M32" t="s">
        <v>47</v>
      </c>
      <c r="P32">
        <v>4</v>
      </c>
      <c r="Q32" t="s">
        <v>30</v>
      </c>
      <c r="R32" t="s">
        <v>31</v>
      </c>
      <c r="S32" s="1">
        <v>42592</v>
      </c>
      <c r="T32" t="s">
        <v>316</v>
      </c>
    </row>
    <row r="33" spans="1:20" x14ac:dyDescent="0.25">
      <c r="A33">
        <v>147291</v>
      </c>
      <c r="B33" t="s">
        <v>25</v>
      </c>
      <c r="C33" t="s">
        <v>315</v>
      </c>
      <c r="D33" t="s">
        <v>42</v>
      </c>
      <c r="E33" s="1">
        <v>42662</v>
      </c>
      <c r="F33" s="1">
        <v>42662</v>
      </c>
      <c r="G33" s="1" t="str">
        <f t="shared" si="0"/>
        <v>Wed</v>
      </c>
      <c r="H33">
        <v>20</v>
      </c>
      <c r="I33">
        <v>0</v>
      </c>
      <c r="J33">
        <v>0</v>
      </c>
      <c r="K33">
        <v>0</v>
      </c>
      <c r="L33" t="s">
        <v>43</v>
      </c>
      <c r="M33" t="s">
        <v>47</v>
      </c>
      <c r="P33">
        <v>4</v>
      </c>
      <c r="Q33" t="s">
        <v>30</v>
      </c>
      <c r="R33" t="s">
        <v>31</v>
      </c>
      <c r="S33" s="1">
        <v>42592</v>
      </c>
      <c r="T33" t="s">
        <v>316</v>
      </c>
    </row>
    <row r="34" spans="1:20" x14ac:dyDescent="0.25">
      <c r="A34">
        <v>147291</v>
      </c>
      <c r="B34" t="s">
        <v>25</v>
      </c>
      <c r="C34" t="s">
        <v>315</v>
      </c>
      <c r="D34" t="s">
        <v>42</v>
      </c>
      <c r="E34" s="1">
        <v>42663</v>
      </c>
      <c r="F34" s="1">
        <v>42663</v>
      </c>
      <c r="G34" s="1" t="str">
        <f t="shared" si="0"/>
        <v>Thu</v>
      </c>
      <c r="H34">
        <v>20</v>
      </c>
      <c r="I34">
        <v>0</v>
      </c>
      <c r="J34">
        <v>0</v>
      </c>
      <c r="K34">
        <v>0</v>
      </c>
      <c r="L34" t="s">
        <v>43</v>
      </c>
      <c r="M34" t="s">
        <v>47</v>
      </c>
      <c r="P34">
        <v>4</v>
      </c>
      <c r="Q34" t="s">
        <v>30</v>
      </c>
      <c r="R34" t="s">
        <v>31</v>
      </c>
      <c r="S34" s="1">
        <v>42592</v>
      </c>
      <c r="T34" t="s">
        <v>316</v>
      </c>
    </row>
    <row r="35" spans="1:20" x14ac:dyDescent="0.25">
      <c r="A35">
        <v>147291</v>
      </c>
      <c r="B35" t="s">
        <v>25</v>
      </c>
      <c r="C35" t="s">
        <v>315</v>
      </c>
      <c r="D35" t="s">
        <v>42</v>
      </c>
      <c r="E35" s="1">
        <v>42664</v>
      </c>
      <c r="F35" s="1">
        <v>42664</v>
      </c>
      <c r="G35" s="1" t="str">
        <f t="shared" si="0"/>
        <v>Fri</v>
      </c>
      <c r="H35">
        <v>20</v>
      </c>
      <c r="I35">
        <v>0</v>
      </c>
      <c r="J35">
        <v>0</v>
      </c>
      <c r="K35">
        <v>0</v>
      </c>
      <c r="L35" t="s">
        <v>43</v>
      </c>
      <c r="M35" t="s">
        <v>47</v>
      </c>
      <c r="P35">
        <v>4</v>
      </c>
      <c r="Q35" t="s">
        <v>30</v>
      </c>
      <c r="R35" t="s">
        <v>31</v>
      </c>
      <c r="S35" s="1">
        <v>42592</v>
      </c>
      <c r="T35" t="s">
        <v>316</v>
      </c>
    </row>
    <row r="36" spans="1:20" x14ac:dyDescent="0.25">
      <c r="A36">
        <v>147291</v>
      </c>
      <c r="B36" t="s">
        <v>25</v>
      </c>
      <c r="C36" t="s">
        <v>315</v>
      </c>
      <c r="D36" t="s">
        <v>42</v>
      </c>
      <c r="E36" s="1">
        <v>42667</v>
      </c>
      <c r="F36" s="1">
        <v>42667</v>
      </c>
      <c r="G36" s="1" t="str">
        <f t="shared" si="0"/>
        <v>Mon</v>
      </c>
      <c r="H36">
        <v>20</v>
      </c>
      <c r="I36">
        <v>0</v>
      </c>
      <c r="J36">
        <v>0</v>
      </c>
      <c r="K36">
        <v>0</v>
      </c>
      <c r="L36" t="s">
        <v>43</v>
      </c>
      <c r="M36" t="s">
        <v>47</v>
      </c>
      <c r="P36">
        <v>4</v>
      </c>
      <c r="Q36" t="s">
        <v>30</v>
      </c>
      <c r="R36" t="s">
        <v>31</v>
      </c>
      <c r="S36" s="1">
        <v>42592</v>
      </c>
      <c r="T36" t="s">
        <v>316</v>
      </c>
    </row>
    <row r="37" spans="1:20" x14ac:dyDescent="0.25">
      <c r="A37">
        <v>147291</v>
      </c>
      <c r="B37" t="s">
        <v>25</v>
      </c>
      <c r="C37" t="s">
        <v>315</v>
      </c>
      <c r="D37" t="s">
        <v>42</v>
      </c>
      <c r="E37" s="1">
        <v>42668</v>
      </c>
      <c r="F37" s="1">
        <v>42668</v>
      </c>
      <c r="G37" s="1" t="str">
        <f t="shared" si="0"/>
        <v>Tue</v>
      </c>
      <c r="H37">
        <v>20</v>
      </c>
      <c r="I37">
        <v>0</v>
      </c>
      <c r="J37">
        <v>0</v>
      </c>
      <c r="K37">
        <v>0</v>
      </c>
      <c r="L37" t="s">
        <v>43</v>
      </c>
      <c r="M37" t="s">
        <v>47</v>
      </c>
      <c r="P37">
        <v>4</v>
      </c>
      <c r="Q37" t="s">
        <v>30</v>
      </c>
      <c r="R37" t="s">
        <v>31</v>
      </c>
      <c r="S37" s="1">
        <v>42592</v>
      </c>
      <c r="T37" t="s">
        <v>316</v>
      </c>
    </row>
    <row r="38" spans="1:20" x14ac:dyDescent="0.25">
      <c r="A38">
        <v>147291</v>
      </c>
      <c r="B38" t="s">
        <v>25</v>
      </c>
      <c r="C38" t="s">
        <v>315</v>
      </c>
      <c r="D38" t="s">
        <v>42</v>
      </c>
      <c r="E38" s="1">
        <v>42669</v>
      </c>
      <c r="F38" s="1">
        <v>42669</v>
      </c>
      <c r="G38" s="1" t="str">
        <f t="shared" si="0"/>
        <v>Wed</v>
      </c>
      <c r="H38">
        <v>20</v>
      </c>
      <c r="I38">
        <v>0</v>
      </c>
      <c r="J38">
        <v>0</v>
      </c>
      <c r="K38">
        <v>0</v>
      </c>
      <c r="L38" t="s">
        <v>43</v>
      </c>
      <c r="M38" t="s">
        <v>47</v>
      </c>
      <c r="P38">
        <v>4</v>
      </c>
      <c r="Q38" t="s">
        <v>30</v>
      </c>
      <c r="R38" t="s">
        <v>31</v>
      </c>
      <c r="S38" s="1">
        <v>42592</v>
      </c>
      <c r="T38" t="s">
        <v>316</v>
      </c>
    </row>
    <row r="39" spans="1:20" x14ac:dyDescent="0.25">
      <c r="A39">
        <v>147291</v>
      </c>
      <c r="B39" t="s">
        <v>25</v>
      </c>
      <c r="C39" t="s">
        <v>315</v>
      </c>
      <c r="D39" t="s">
        <v>42</v>
      </c>
      <c r="E39" s="1">
        <v>42670</v>
      </c>
      <c r="F39" s="1">
        <v>42670</v>
      </c>
      <c r="G39" s="1" t="str">
        <f t="shared" si="0"/>
        <v>Thu</v>
      </c>
      <c r="H39">
        <v>20</v>
      </c>
      <c r="I39">
        <v>0</v>
      </c>
      <c r="J39">
        <v>0</v>
      </c>
      <c r="K39">
        <v>0</v>
      </c>
      <c r="L39" t="s">
        <v>43</v>
      </c>
      <c r="M39" t="s">
        <v>47</v>
      </c>
      <c r="P39">
        <v>4</v>
      </c>
      <c r="Q39" t="s">
        <v>30</v>
      </c>
      <c r="R39" t="s">
        <v>31</v>
      </c>
      <c r="S39" s="1">
        <v>42592</v>
      </c>
      <c r="T39" t="s">
        <v>316</v>
      </c>
    </row>
    <row r="40" spans="1:20" x14ac:dyDescent="0.25">
      <c r="A40">
        <v>147291</v>
      </c>
      <c r="B40" t="s">
        <v>25</v>
      </c>
      <c r="C40" t="s">
        <v>315</v>
      </c>
      <c r="D40" t="s">
        <v>42</v>
      </c>
      <c r="E40" s="1">
        <v>42671</v>
      </c>
      <c r="F40" s="1">
        <v>42671</v>
      </c>
      <c r="G40" s="1" t="str">
        <f t="shared" si="0"/>
        <v>Fri</v>
      </c>
      <c r="H40">
        <v>20</v>
      </c>
      <c r="I40">
        <v>0</v>
      </c>
      <c r="J40">
        <v>0</v>
      </c>
      <c r="K40">
        <v>0</v>
      </c>
      <c r="L40" t="s">
        <v>43</v>
      </c>
      <c r="M40" t="s">
        <v>47</v>
      </c>
      <c r="P40">
        <v>4</v>
      </c>
      <c r="Q40" t="s">
        <v>30</v>
      </c>
      <c r="R40" t="s">
        <v>31</v>
      </c>
      <c r="S40" s="1">
        <v>42592</v>
      </c>
      <c r="T40" t="s">
        <v>316</v>
      </c>
    </row>
    <row r="41" spans="1:20" x14ac:dyDescent="0.25">
      <c r="A41">
        <v>147291</v>
      </c>
      <c r="B41" t="s">
        <v>25</v>
      </c>
      <c r="C41" t="s">
        <v>315</v>
      </c>
      <c r="D41" t="s">
        <v>42</v>
      </c>
      <c r="E41" s="1">
        <v>42674</v>
      </c>
      <c r="F41" s="1">
        <v>42674</v>
      </c>
      <c r="G41" s="1" t="str">
        <f t="shared" si="0"/>
        <v>Mon</v>
      </c>
      <c r="H41">
        <v>20</v>
      </c>
      <c r="I41">
        <v>0</v>
      </c>
      <c r="J41">
        <v>0</v>
      </c>
      <c r="K41">
        <v>0</v>
      </c>
      <c r="L41" t="s">
        <v>43</v>
      </c>
      <c r="M41" t="s">
        <v>47</v>
      </c>
      <c r="P41">
        <v>4</v>
      </c>
      <c r="Q41" t="s">
        <v>30</v>
      </c>
      <c r="R41" t="s">
        <v>31</v>
      </c>
      <c r="S41" s="1">
        <v>42592</v>
      </c>
      <c r="T41" t="s">
        <v>316</v>
      </c>
    </row>
    <row r="42" spans="1:20" x14ac:dyDescent="0.25">
      <c r="A42">
        <v>147291</v>
      </c>
      <c r="B42" t="s">
        <v>25</v>
      </c>
      <c r="C42" t="s">
        <v>315</v>
      </c>
      <c r="D42" t="s">
        <v>42</v>
      </c>
      <c r="E42" s="1">
        <v>42675</v>
      </c>
      <c r="F42" s="1">
        <v>42675</v>
      </c>
      <c r="G42" s="1" t="str">
        <f t="shared" si="0"/>
        <v>Tue</v>
      </c>
      <c r="H42">
        <v>20</v>
      </c>
      <c r="I42">
        <v>0</v>
      </c>
      <c r="J42">
        <v>0</v>
      </c>
      <c r="K42">
        <v>0</v>
      </c>
      <c r="L42" t="s">
        <v>43</v>
      </c>
      <c r="M42" t="s">
        <v>47</v>
      </c>
      <c r="P42">
        <v>4</v>
      </c>
      <c r="Q42" t="s">
        <v>30</v>
      </c>
      <c r="R42" t="s">
        <v>31</v>
      </c>
      <c r="S42" s="1">
        <v>42592</v>
      </c>
      <c r="T42" t="s">
        <v>316</v>
      </c>
    </row>
    <row r="43" spans="1:20" x14ac:dyDescent="0.25">
      <c r="A43">
        <v>147291</v>
      </c>
      <c r="B43" t="s">
        <v>25</v>
      </c>
      <c r="C43" t="s">
        <v>315</v>
      </c>
      <c r="D43" t="s">
        <v>42</v>
      </c>
      <c r="E43" s="1">
        <v>42676</v>
      </c>
      <c r="F43" s="1">
        <v>42676</v>
      </c>
      <c r="G43" s="1" t="str">
        <f t="shared" si="0"/>
        <v>Wed</v>
      </c>
      <c r="H43">
        <v>20</v>
      </c>
      <c r="I43">
        <v>0</v>
      </c>
      <c r="J43">
        <v>0</v>
      </c>
      <c r="K43">
        <v>0</v>
      </c>
      <c r="L43" t="s">
        <v>43</v>
      </c>
      <c r="M43" t="s">
        <v>47</v>
      </c>
      <c r="P43">
        <v>4</v>
      </c>
      <c r="Q43" t="s">
        <v>30</v>
      </c>
      <c r="R43" t="s">
        <v>31</v>
      </c>
      <c r="S43" s="1">
        <v>42592</v>
      </c>
      <c r="T43" t="s">
        <v>316</v>
      </c>
    </row>
    <row r="44" spans="1:20" x14ac:dyDescent="0.25">
      <c r="A44">
        <v>147291</v>
      </c>
      <c r="B44" t="s">
        <v>25</v>
      </c>
      <c r="C44" t="s">
        <v>315</v>
      </c>
      <c r="D44" t="s">
        <v>42</v>
      </c>
      <c r="E44" s="1">
        <v>42677</v>
      </c>
      <c r="F44" s="1">
        <v>42677</v>
      </c>
      <c r="G44" s="1" t="str">
        <f t="shared" si="0"/>
        <v>Thu</v>
      </c>
      <c r="H44">
        <v>20</v>
      </c>
      <c r="I44">
        <v>0</v>
      </c>
      <c r="J44">
        <v>0</v>
      </c>
      <c r="K44">
        <v>0</v>
      </c>
      <c r="L44" t="s">
        <v>43</v>
      </c>
      <c r="M44" t="s">
        <v>47</v>
      </c>
      <c r="P44">
        <v>4</v>
      </c>
      <c r="Q44" t="s">
        <v>30</v>
      </c>
      <c r="R44" t="s">
        <v>31</v>
      </c>
      <c r="S44" s="1">
        <v>42592</v>
      </c>
      <c r="T44" t="s">
        <v>316</v>
      </c>
    </row>
    <row r="45" spans="1:20" x14ac:dyDescent="0.25">
      <c r="A45">
        <v>147291</v>
      </c>
      <c r="B45" t="s">
        <v>25</v>
      </c>
      <c r="C45" t="s">
        <v>315</v>
      </c>
      <c r="D45" t="s">
        <v>42</v>
      </c>
      <c r="E45" s="1">
        <v>42678</v>
      </c>
      <c r="F45" s="1">
        <v>42678</v>
      </c>
      <c r="G45" s="1" t="str">
        <f t="shared" si="0"/>
        <v>Fri</v>
      </c>
      <c r="H45">
        <v>20</v>
      </c>
      <c r="I45">
        <v>0</v>
      </c>
      <c r="J45">
        <v>0</v>
      </c>
      <c r="K45">
        <v>0</v>
      </c>
      <c r="L45" t="s">
        <v>43</v>
      </c>
      <c r="M45" t="s">
        <v>47</v>
      </c>
      <c r="P45">
        <v>4</v>
      </c>
      <c r="Q45" t="s">
        <v>30</v>
      </c>
      <c r="R45" t="s">
        <v>31</v>
      </c>
      <c r="S45" s="1">
        <v>42592</v>
      </c>
      <c r="T45" t="s">
        <v>316</v>
      </c>
    </row>
    <row r="46" spans="1:20" x14ac:dyDescent="0.25">
      <c r="A46">
        <v>147291</v>
      </c>
      <c r="B46" t="s">
        <v>25</v>
      </c>
      <c r="C46" t="s">
        <v>315</v>
      </c>
      <c r="D46" t="s">
        <v>42</v>
      </c>
      <c r="E46" s="1">
        <v>42681</v>
      </c>
      <c r="F46" s="1">
        <v>42681</v>
      </c>
      <c r="G46" s="1" t="str">
        <f t="shared" si="0"/>
        <v>Mon</v>
      </c>
      <c r="H46">
        <v>20</v>
      </c>
      <c r="I46">
        <v>0</v>
      </c>
      <c r="J46">
        <v>0</v>
      </c>
      <c r="K46">
        <v>0</v>
      </c>
      <c r="L46" t="s">
        <v>43</v>
      </c>
      <c r="M46" t="s">
        <v>47</v>
      </c>
      <c r="P46">
        <v>4</v>
      </c>
      <c r="Q46" t="s">
        <v>30</v>
      </c>
      <c r="R46" t="s">
        <v>31</v>
      </c>
      <c r="S46" s="1">
        <v>42592</v>
      </c>
      <c r="T46" t="s">
        <v>316</v>
      </c>
    </row>
    <row r="47" spans="1:20" x14ac:dyDescent="0.25">
      <c r="A47">
        <v>147291</v>
      </c>
      <c r="B47" t="s">
        <v>25</v>
      </c>
      <c r="C47" t="s">
        <v>315</v>
      </c>
      <c r="D47" t="s">
        <v>42</v>
      </c>
      <c r="E47" s="1">
        <v>42682</v>
      </c>
      <c r="F47" s="1">
        <v>42682</v>
      </c>
      <c r="G47" s="1" t="str">
        <f t="shared" si="0"/>
        <v>Tue</v>
      </c>
      <c r="H47">
        <v>20</v>
      </c>
      <c r="I47">
        <v>0</v>
      </c>
      <c r="J47">
        <v>0</v>
      </c>
      <c r="K47">
        <v>0</v>
      </c>
      <c r="L47" t="s">
        <v>43</v>
      </c>
      <c r="M47" t="s">
        <v>47</v>
      </c>
      <c r="P47">
        <v>4</v>
      </c>
      <c r="Q47" t="s">
        <v>30</v>
      </c>
      <c r="R47" t="s">
        <v>31</v>
      </c>
      <c r="S47" s="1">
        <v>42592</v>
      </c>
      <c r="T47" t="s">
        <v>316</v>
      </c>
    </row>
    <row r="48" spans="1:20" x14ac:dyDescent="0.25">
      <c r="A48">
        <v>147291</v>
      </c>
      <c r="B48" t="s">
        <v>25</v>
      </c>
      <c r="C48" t="s">
        <v>315</v>
      </c>
      <c r="D48" t="s">
        <v>42</v>
      </c>
      <c r="E48" s="1">
        <v>42683</v>
      </c>
      <c r="F48" s="1">
        <v>42683</v>
      </c>
      <c r="G48" s="1" t="str">
        <f t="shared" si="0"/>
        <v>Wed</v>
      </c>
      <c r="H48">
        <v>20</v>
      </c>
      <c r="I48">
        <v>0</v>
      </c>
      <c r="J48">
        <v>0</v>
      </c>
      <c r="K48">
        <v>0</v>
      </c>
      <c r="L48" t="s">
        <v>43</v>
      </c>
      <c r="M48" t="s">
        <v>47</v>
      </c>
      <c r="P48">
        <v>4</v>
      </c>
      <c r="Q48" t="s">
        <v>30</v>
      </c>
      <c r="R48" t="s">
        <v>31</v>
      </c>
      <c r="S48" s="1">
        <v>42592</v>
      </c>
      <c r="T48" t="s">
        <v>316</v>
      </c>
    </row>
    <row r="49" spans="1:20" x14ac:dyDescent="0.25">
      <c r="A49">
        <v>147291</v>
      </c>
      <c r="B49" t="s">
        <v>25</v>
      </c>
      <c r="C49" t="s">
        <v>315</v>
      </c>
      <c r="D49" t="s">
        <v>42</v>
      </c>
      <c r="E49" s="1">
        <v>42684</v>
      </c>
      <c r="F49" s="1">
        <v>42684</v>
      </c>
      <c r="G49" s="1" t="str">
        <f t="shared" si="0"/>
        <v>Thu</v>
      </c>
      <c r="H49">
        <v>20</v>
      </c>
      <c r="I49">
        <v>0</v>
      </c>
      <c r="J49">
        <v>0</v>
      </c>
      <c r="K49">
        <v>0</v>
      </c>
      <c r="L49" t="s">
        <v>43</v>
      </c>
      <c r="M49" t="s">
        <v>47</v>
      </c>
      <c r="P49">
        <v>4</v>
      </c>
      <c r="Q49" t="s">
        <v>30</v>
      </c>
      <c r="R49" t="s">
        <v>31</v>
      </c>
      <c r="S49" s="1">
        <v>42592</v>
      </c>
      <c r="T49" t="s">
        <v>316</v>
      </c>
    </row>
    <row r="50" spans="1:20" x14ac:dyDescent="0.25">
      <c r="A50">
        <v>147291</v>
      </c>
      <c r="B50" t="s">
        <v>25</v>
      </c>
      <c r="C50" t="s">
        <v>315</v>
      </c>
      <c r="D50" t="s">
        <v>42</v>
      </c>
      <c r="E50" s="1">
        <v>42685</v>
      </c>
      <c r="F50" s="1">
        <v>42685</v>
      </c>
      <c r="G50" s="1" t="str">
        <f t="shared" si="0"/>
        <v>Fri</v>
      </c>
      <c r="H50">
        <v>20</v>
      </c>
      <c r="I50">
        <v>0</v>
      </c>
      <c r="J50">
        <v>0</v>
      </c>
      <c r="K50">
        <v>0</v>
      </c>
      <c r="L50" t="s">
        <v>43</v>
      </c>
      <c r="M50" t="s">
        <v>47</v>
      </c>
      <c r="P50">
        <v>4</v>
      </c>
      <c r="Q50" t="s">
        <v>30</v>
      </c>
      <c r="R50" t="s">
        <v>31</v>
      </c>
      <c r="S50" s="1">
        <v>42592</v>
      </c>
      <c r="T50" t="s">
        <v>316</v>
      </c>
    </row>
    <row r="51" spans="1:20" x14ac:dyDescent="0.25">
      <c r="A51">
        <v>147291</v>
      </c>
      <c r="B51" t="s">
        <v>249</v>
      </c>
      <c r="C51" t="s">
        <v>254</v>
      </c>
      <c r="D51" t="s">
        <v>262</v>
      </c>
      <c r="E51" s="1">
        <v>42619</v>
      </c>
      <c r="F51" s="1">
        <v>42619</v>
      </c>
      <c r="G51" s="1" t="str">
        <f t="shared" si="0"/>
        <v>Tue</v>
      </c>
      <c r="H51">
        <v>20</v>
      </c>
      <c r="I51">
        <v>0</v>
      </c>
      <c r="J51">
        <v>0</v>
      </c>
      <c r="K51">
        <v>0</v>
      </c>
      <c r="L51" t="s">
        <v>43</v>
      </c>
      <c r="M51" t="s">
        <v>47</v>
      </c>
      <c r="P51">
        <v>4</v>
      </c>
      <c r="Q51" t="s">
        <v>30</v>
      </c>
      <c r="R51" t="s">
        <v>31</v>
      </c>
      <c r="S51" s="1">
        <v>42592</v>
      </c>
      <c r="T51" t="s">
        <v>317</v>
      </c>
    </row>
    <row r="52" spans="1:20" x14ac:dyDescent="0.25">
      <c r="A52">
        <v>147291</v>
      </c>
      <c r="B52" t="s">
        <v>249</v>
      </c>
      <c r="C52" t="s">
        <v>254</v>
      </c>
      <c r="D52" t="s">
        <v>262</v>
      </c>
      <c r="E52" s="1">
        <v>42620</v>
      </c>
      <c r="F52" s="1">
        <v>42620</v>
      </c>
      <c r="G52" s="1" t="str">
        <f t="shared" si="0"/>
        <v>Wed</v>
      </c>
      <c r="H52">
        <v>20</v>
      </c>
      <c r="I52">
        <v>0</v>
      </c>
      <c r="J52">
        <v>0</v>
      </c>
      <c r="K52">
        <v>0</v>
      </c>
      <c r="L52" t="s">
        <v>43</v>
      </c>
      <c r="M52" t="s">
        <v>47</v>
      </c>
      <c r="P52">
        <v>4</v>
      </c>
      <c r="Q52" t="s">
        <v>30</v>
      </c>
      <c r="R52" t="s">
        <v>31</v>
      </c>
      <c r="S52" s="1">
        <v>42592</v>
      </c>
      <c r="T52" t="s">
        <v>317</v>
      </c>
    </row>
    <row r="53" spans="1:20" x14ac:dyDescent="0.25">
      <c r="A53">
        <v>147291</v>
      </c>
      <c r="B53" t="s">
        <v>249</v>
      </c>
      <c r="C53" t="s">
        <v>254</v>
      </c>
      <c r="D53" t="s">
        <v>262</v>
      </c>
      <c r="E53" s="1">
        <v>42621</v>
      </c>
      <c r="F53" s="1">
        <v>42621</v>
      </c>
      <c r="G53" s="1" t="str">
        <f t="shared" si="0"/>
        <v>Thu</v>
      </c>
      <c r="H53">
        <v>20</v>
      </c>
      <c r="I53">
        <v>0</v>
      </c>
      <c r="J53">
        <v>0</v>
      </c>
      <c r="K53">
        <v>0</v>
      </c>
      <c r="L53" t="s">
        <v>43</v>
      </c>
      <c r="M53" t="s">
        <v>47</v>
      </c>
      <c r="P53">
        <v>4</v>
      </c>
      <c r="Q53" t="s">
        <v>30</v>
      </c>
      <c r="R53" t="s">
        <v>31</v>
      </c>
      <c r="S53" s="1">
        <v>42592</v>
      </c>
      <c r="T53" t="s">
        <v>317</v>
      </c>
    </row>
    <row r="54" spans="1:20" x14ac:dyDescent="0.25">
      <c r="A54">
        <v>147291</v>
      </c>
      <c r="B54" t="s">
        <v>249</v>
      </c>
      <c r="C54" t="s">
        <v>254</v>
      </c>
      <c r="D54" t="s">
        <v>262</v>
      </c>
      <c r="E54" s="1">
        <v>42622</v>
      </c>
      <c r="F54" s="1">
        <v>42622</v>
      </c>
      <c r="G54" s="1" t="str">
        <f t="shared" si="0"/>
        <v>Fri</v>
      </c>
      <c r="H54">
        <v>20</v>
      </c>
      <c r="I54">
        <v>0</v>
      </c>
      <c r="J54">
        <v>0</v>
      </c>
      <c r="K54">
        <v>0</v>
      </c>
      <c r="L54" t="s">
        <v>43</v>
      </c>
      <c r="M54" t="s">
        <v>47</v>
      </c>
      <c r="P54">
        <v>4</v>
      </c>
      <c r="Q54" t="s">
        <v>30</v>
      </c>
      <c r="R54" t="s">
        <v>31</v>
      </c>
      <c r="S54" s="1">
        <v>42592</v>
      </c>
      <c r="T54" t="s">
        <v>317</v>
      </c>
    </row>
    <row r="55" spans="1:20" x14ac:dyDescent="0.25">
      <c r="A55">
        <v>147291</v>
      </c>
      <c r="B55" t="s">
        <v>249</v>
      </c>
      <c r="C55" t="s">
        <v>254</v>
      </c>
      <c r="D55" t="s">
        <v>262</v>
      </c>
      <c r="E55" s="1">
        <v>42625</v>
      </c>
      <c r="F55" s="1">
        <v>42625</v>
      </c>
      <c r="G55" s="1" t="str">
        <f t="shared" si="0"/>
        <v>Mon</v>
      </c>
      <c r="H55">
        <v>20</v>
      </c>
      <c r="I55">
        <v>0</v>
      </c>
      <c r="J55">
        <v>0</v>
      </c>
      <c r="K55">
        <v>0</v>
      </c>
      <c r="L55" t="s">
        <v>43</v>
      </c>
      <c r="M55" t="s">
        <v>47</v>
      </c>
      <c r="P55">
        <v>4</v>
      </c>
      <c r="Q55" t="s">
        <v>30</v>
      </c>
      <c r="R55" t="s">
        <v>31</v>
      </c>
      <c r="S55" s="1">
        <v>42592</v>
      </c>
      <c r="T55" t="s">
        <v>317</v>
      </c>
    </row>
    <row r="56" spans="1:20" x14ac:dyDescent="0.25">
      <c r="A56">
        <v>147291</v>
      </c>
      <c r="B56" t="s">
        <v>249</v>
      </c>
      <c r="C56" t="s">
        <v>254</v>
      </c>
      <c r="D56" t="s">
        <v>262</v>
      </c>
      <c r="E56" s="1">
        <v>42626</v>
      </c>
      <c r="F56" s="1">
        <v>42626</v>
      </c>
      <c r="G56" s="1" t="str">
        <f t="shared" si="0"/>
        <v>Tue</v>
      </c>
      <c r="H56">
        <v>20</v>
      </c>
      <c r="I56">
        <v>0</v>
      </c>
      <c r="J56">
        <v>0</v>
      </c>
      <c r="K56">
        <v>0</v>
      </c>
      <c r="L56" t="s">
        <v>43</v>
      </c>
      <c r="M56" t="s">
        <v>47</v>
      </c>
      <c r="P56">
        <v>4</v>
      </c>
      <c r="Q56" t="s">
        <v>30</v>
      </c>
      <c r="R56" t="s">
        <v>31</v>
      </c>
      <c r="S56" s="1">
        <v>42592</v>
      </c>
      <c r="T56" t="s">
        <v>317</v>
      </c>
    </row>
    <row r="57" spans="1:20" x14ac:dyDescent="0.25">
      <c r="A57">
        <v>147291</v>
      </c>
      <c r="B57" t="s">
        <v>249</v>
      </c>
      <c r="C57" t="s">
        <v>254</v>
      </c>
      <c r="D57" t="s">
        <v>262</v>
      </c>
      <c r="E57" s="1">
        <v>42627</v>
      </c>
      <c r="F57" s="1">
        <v>42627</v>
      </c>
      <c r="G57" s="1" t="str">
        <f t="shared" si="0"/>
        <v>Wed</v>
      </c>
      <c r="H57">
        <v>20</v>
      </c>
      <c r="I57">
        <v>0</v>
      </c>
      <c r="J57">
        <v>0</v>
      </c>
      <c r="K57">
        <v>0</v>
      </c>
      <c r="L57" t="s">
        <v>43</v>
      </c>
      <c r="M57" t="s">
        <v>47</v>
      </c>
      <c r="P57">
        <v>4</v>
      </c>
      <c r="Q57" t="s">
        <v>30</v>
      </c>
      <c r="R57" t="s">
        <v>31</v>
      </c>
      <c r="S57" s="1">
        <v>42592</v>
      </c>
      <c r="T57" t="s">
        <v>317</v>
      </c>
    </row>
    <row r="58" spans="1:20" x14ac:dyDescent="0.25">
      <c r="A58">
        <v>147291</v>
      </c>
      <c r="B58" t="s">
        <v>249</v>
      </c>
      <c r="C58" t="s">
        <v>254</v>
      </c>
      <c r="D58" t="s">
        <v>262</v>
      </c>
      <c r="E58" s="1">
        <v>42628</v>
      </c>
      <c r="F58" s="1">
        <v>42628</v>
      </c>
      <c r="G58" s="1" t="str">
        <f t="shared" si="0"/>
        <v>Thu</v>
      </c>
      <c r="H58">
        <v>20</v>
      </c>
      <c r="I58">
        <v>0</v>
      </c>
      <c r="J58">
        <v>0</v>
      </c>
      <c r="K58">
        <v>0</v>
      </c>
      <c r="L58" t="s">
        <v>43</v>
      </c>
      <c r="M58" t="s">
        <v>47</v>
      </c>
      <c r="P58">
        <v>4</v>
      </c>
      <c r="Q58" t="s">
        <v>30</v>
      </c>
      <c r="R58" t="s">
        <v>31</v>
      </c>
      <c r="S58" s="1">
        <v>42592</v>
      </c>
      <c r="T58" t="s">
        <v>317</v>
      </c>
    </row>
    <row r="59" spans="1:20" x14ac:dyDescent="0.25">
      <c r="A59">
        <v>147291</v>
      </c>
      <c r="B59" t="s">
        <v>249</v>
      </c>
      <c r="C59" t="s">
        <v>254</v>
      </c>
      <c r="D59" t="s">
        <v>262</v>
      </c>
      <c r="E59" s="1">
        <v>42629</v>
      </c>
      <c r="F59" s="1">
        <v>42629</v>
      </c>
      <c r="G59" s="1" t="str">
        <f t="shared" si="0"/>
        <v>Fri</v>
      </c>
      <c r="H59">
        <v>20</v>
      </c>
      <c r="I59">
        <v>0</v>
      </c>
      <c r="J59">
        <v>0</v>
      </c>
      <c r="K59">
        <v>0</v>
      </c>
      <c r="L59" t="s">
        <v>43</v>
      </c>
      <c r="M59" t="s">
        <v>47</v>
      </c>
      <c r="P59">
        <v>4</v>
      </c>
      <c r="Q59" t="s">
        <v>30</v>
      </c>
      <c r="R59" t="s">
        <v>31</v>
      </c>
      <c r="S59" s="1">
        <v>42592</v>
      </c>
      <c r="T59" t="s">
        <v>317</v>
      </c>
    </row>
    <row r="60" spans="1:20" x14ac:dyDescent="0.25">
      <c r="A60">
        <v>147291</v>
      </c>
      <c r="B60" t="s">
        <v>249</v>
      </c>
      <c r="C60" t="s">
        <v>254</v>
      </c>
      <c r="D60" t="s">
        <v>262</v>
      </c>
      <c r="E60" s="1">
        <v>42632</v>
      </c>
      <c r="F60" s="1">
        <v>42632</v>
      </c>
      <c r="G60" s="1" t="str">
        <f t="shared" si="0"/>
        <v>Mon</v>
      </c>
      <c r="H60">
        <v>20</v>
      </c>
      <c r="I60">
        <v>0</v>
      </c>
      <c r="J60">
        <v>0</v>
      </c>
      <c r="K60">
        <v>0</v>
      </c>
      <c r="L60" t="s">
        <v>43</v>
      </c>
      <c r="M60" t="s">
        <v>47</v>
      </c>
      <c r="P60">
        <v>4</v>
      </c>
      <c r="Q60" t="s">
        <v>30</v>
      </c>
      <c r="R60" t="s">
        <v>31</v>
      </c>
      <c r="S60" s="1">
        <v>42592</v>
      </c>
      <c r="T60" t="s">
        <v>317</v>
      </c>
    </row>
    <row r="61" spans="1:20" x14ac:dyDescent="0.25">
      <c r="A61">
        <v>147291</v>
      </c>
      <c r="B61" t="s">
        <v>249</v>
      </c>
      <c r="C61" t="s">
        <v>254</v>
      </c>
      <c r="D61" t="s">
        <v>262</v>
      </c>
      <c r="E61" s="1">
        <v>42633</v>
      </c>
      <c r="F61" s="1">
        <v>42633</v>
      </c>
      <c r="G61" s="1" t="str">
        <f t="shared" si="0"/>
        <v>Tue</v>
      </c>
      <c r="H61">
        <v>20</v>
      </c>
      <c r="I61">
        <v>0</v>
      </c>
      <c r="J61">
        <v>0</v>
      </c>
      <c r="K61">
        <v>0</v>
      </c>
      <c r="L61" t="s">
        <v>43</v>
      </c>
      <c r="M61" t="s">
        <v>47</v>
      </c>
      <c r="P61">
        <v>4</v>
      </c>
      <c r="Q61" t="s">
        <v>30</v>
      </c>
      <c r="R61" t="s">
        <v>31</v>
      </c>
      <c r="S61" s="1">
        <v>42592</v>
      </c>
      <c r="T61" t="s">
        <v>317</v>
      </c>
    </row>
    <row r="62" spans="1:20" x14ac:dyDescent="0.25">
      <c r="A62">
        <v>147291</v>
      </c>
      <c r="B62" t="s">
        <v>249</v>
      </c>
      <c r="C62" t="s">
        <v>254</v>
      </c>
      <c r="D62" t="s">
        <v>262</v>
      </c>
      <c r="E62" s="1">
        <v>42634</v>
      </c>
      <c r="F62" s="1">
        <v>42634</v>
      </c>
      <c r="G62" s="1" t="str">
        <f t="shared" si="0"/>
        <v>Wed</v>
      </c>
      <c r="H62">
        <v>20</v>
      </c>
      <c r="I62">
        <v>0</v>
      </c>
      <c r="J62">
        <v>0</v>
      </c>
      <c r="K62">
        <v>0</v>
      </c>
      <c r="L62" t="s">
        <v>43</v>
      </c>
      <c r="M62" t="s">
        <v>47</v>
      </c>
      <c r="P62">
        <v>4</v>
      </c>
      <c r="Q62" t="s">
        <v>30</v>
      </c>
      <c r="R62" t="s">
        <v>31</v>
      </c>
      <c r="S62" s="1">
        <v>42592</v>
      </c>
      <c r="T62" t="s">
        <v>317</v>
      </c>
    </row>
    <row r="63" spans="1:20" x14ac:dyDescent="0.25">
      <c r="A63">
        <v>147291</v>
      </c>
      <c r="B63" t="s">
        <v>249</v>
      </c>
      <c r="C63" t="s">
        <v>254</v>
      </c>
      <c r="D63" t="s">
        <v>262</v>
      </c>
      <c r="E63" s="1">
        <v>42635</v>
      </c>
      <c r="F63" s="1">
        <v>42635</v>
      </c>
      <c r="G63" s="1" t="str">
        <f t="shared" si="0"/>
        <v>Thu</v>
      </c>
      <c r="H63">
        <v>20</v>
      </c>
      <c r="I63">
        <v>0</v>
      </c>
      <c r="J63">
        <v>0</v>
      </c>
      <c r="K63">
        <v>0</v>
      </c>
      <c r="L63" t="s">
        <v>43</v>
      </c>
      <c r="M63" t="s">
        <v>47</v>
      </c>
      <c r="P63">
        <v>4</v>
      </c>
      <c r="Q63" t="s">
        <v>30</v>
      </c>
      <c r="R63" t="s">
        <v>31</v>
      </c>
      <c r="S63" s="1">
        <v>42592</v>
      </c>
      <c r="T63" t="s">
        <v>317</v>
      </c>
    </row>
    <row r="64" spans="1:20" x14ac:dyDescent="0.25">
      <c r="A64">
        <v>147291</v>
      </c>
      <c r="B64" t="s">
        <v>249</v>
      </c>
      <c r="C64" t="s">
        <v>254</v>
      </c>
      <c r="D64" t="s">
        <v>262</v>
      </c>
      <c r="E64" s="1">
        <v>42636</v>
      </c>
      <c r="F64" s="1">
        <v>42636</v>
      </c>
      <c r="G64" s="1" t="str">
        <f t="shared" si="0"/>
        <v>Fri</v>
      </c>
      <c r="H64">
        <v>20</v>
      </c>
      <c r="I64">
        <v>0</v>
      </c>
      <c r="J64">
        <v>0</v>
      </c>
      <c r="K64">
        <v>0</v>
      </c>
      <c r="L64" t="s">
        <v>43</v>
      </c>
      <c r="M64" t="s">
        <v>47</v>
      </c>
      <c r="P64">
        <v>4</v>
      </c>
      <c r="Q64" t="s">
        <v>30</v>
      </c>
      <c r="R64" t="s">
        <v>31</v>
      </c>
      <c r="S64" s="1">
        <v>42592</v>
      </c>
      <c r="T64" t="s">
        <v>317</v>
      </c>
    </row>
    <row r="65" spans="1:20" x14ac:dyDescent="0.25">
      <c r="A65">
        <v>147291</v>
      </c>
      <c r="B65" t="s">
        <v>249</v>
      </c>
      <c r="C65" t="s">
        <v>254</v>
      </c>
      <c r="D65" t="s">
        <v>262</v>
      </c>
      <c r="E65" s="1">
        <v>42639</v>
      </c>
      <c r="F65" s="1">
        <v>42639</v>
      </c>
      <c r="G65" s="1" t="str">
        <f t="shared" si="0"/>
        <v>Mon</v>
      </c>
      <c r="H65">
        <v>20</v>
      </c>
      <c r="I65">
        <v>0</v>
      </c>
      <c r="J65">
        <v>0</v>
      </c>
      <c r="K65">
        <v>0</v>
      </c>
      <c r="L65" t="s">
        <v>43</v>
      </c>
      <c r="M65" t="s">
        <v>47</v>
      </c>
      <c r="P65">
        <v>4</v>
      </c>
      <c r="Q65" t="s">
        <v>30</v>
      </c>
      <c r="R65" t="s">
        <v>31</v>
      </c>
      <c r="S65" s="1">
        <v>42592</v>
      </c>
      <c r="T65" t="s">
        <v>317</v>
      </c>
    </row>
    <row r="66" spans="1:20" x14ac:dyDescent="0.25">
      <c r="A66">
        <v>147291</v>
      </c>
      <c r="B66" t="s">
        <v>249</v>
      </c>
      <c r="C66" t="s">
        <v>254</v>
      </c>
      <c r="D66" t="s">
        <v>262</v>
      </c>
      <c r="E66" s="1">
        <v>42640</v>
      </c>
      <c r="F66" s="1">
        <v>42640</v>
      </c>
      <c r="G66" s="1" t="str">
        <f t="shared" si="0"/>
        <v>Tue</v>
      </c>
      <c r="H66">
        <v>20</v>
      </c>
      <c r="I66">
        <v>0</v>
      </c>
      <c r="J66">
        <v>0</v>
      </c>
      <c r="K66">
        <v>0</v>
      </c>
      <c r="L66" t="s">
        <v>43</v>
      </c>
      <c r="M66" t="s">
        <v>47</v>
      </c>
      <c r="P66">
        <v>4</v>
      </c>
      <c r="Q66" t="s">
        <v>30</v>
      </c>
      <c r="R66" t="s">
        <v>31</v>
      </c>
      <c r="S66" s="1">
        <v>42592</v>
      </c>
      <c r="T66" t="s">
        <v>317</v>
      </c>
    </row>
    <row r="67" spans="1:20" x14ac:dyDescent="0.25">
      <c r="A67">
        <v>147291</v>
      </c>
      <c r="B67" t="s">
        <v>249</v>
      </c>
      <c r="C67" t="s">
        <v>254</v>
      </c>
      <c r="D67" t="s">
        <v>262</v>
      </c>
      <c r="E67" s="1">
        <v>42641</v>
      </c>
      <c r="F67" s="1">
        <v>42641</v>
      </c>
      <c r="G67" s="1" t="str">
        <f t="shared" ref="G67:G130" si="1">TEXT(E67,"Ddd")</f>
        <v>Wed</v>
      </c>
      <c r="H67">
        <v>20</v>
      </c>
      <c r="I67">
        <v>0</v>
      </c>
      <c r="J67">
        <v>0</v>
      </c>
      <c r="K67">
        <v>0</v>
      </c>
      <c r="L67" t="s">
        <v>43</v>
      </c>
      <c r="M67" t="s">
        <v>47</v>
      </c>
      <c r="P67">
        <v>4</v>
      </c>
      <c r="Q67" t="s">
        <v>30</v>
      </c>
      <c r="R67" t="s">
        <v>31</v>
      </c>
      <c r="S67" s="1">
        <v>42592</v>
      </c>
      <c r="T67" t="s">
        <v>317</v>
      </c>
    </row>
    <row r="68" spans="1:20" x14ac:dyDescent="0.25">
      <c r="A68">
        <v>147291</v>
      </c>
      <c r="B68" t="s">
        <v>249</v>
      </c>
      <c r="C68" t="s">
        <v>254</v>
      </c>
      <c r="D68" t="s">
        <v>262</v>
      </c>
      <c r="E68" s="1">
        <v>42642</v>
      </c>
      <c r="F68" s="1">
        <v>42642</v>
      </c>
      <c r="G68" s="1" t="str">
        <f t="shared" si="1"/>
        <v>Thu</v>
      </c>
      <c r="H68">
        <v>20</v>
      </c>
      <c r="I68">
        <v>0</v>
      </c>
      <c r="J68">
        <v>0</v>
      </c>
      <c r="K68">
        <v>0</v>
      </c>
      <c r="L68" t="s">
        <v>43</v>
      </c>
      <c r="M68" t="s">
        <v>47</v>
      </c>
      <c r="P68">
        <v>4</v>
      </c>
      <c r="Q68" t="s">
        <v>30</v>
      </c>
      <c r="R68" t="s">
        <v>31</v>
      </c>
      <c r="S68" s="1">
        <v>42592</v>
      </c>
      <c r="T68" t="s">
        <v>317</v>
      </c>
    </row>
    <row r="69" spans="1:20" x14ac:dyDescent="0.25">
      <c r="A69">
        <v>147291</v>
      </c>
      <c r="B69" t="s">
        <v>249</v>
      </c>
      <c r="C69" t="s">
        <v>254</v>
      </c>
      <c r="D69" t="s">
        <v>262</v>
      </c>
      <c r="E69" s="1">
        <v>42643</v>
      </c>
      <c r="F69" s="1">
        <v>42643</v>
      </c>
      <c r="G69" s="1" t="str">
        <f t="shared" si="1"/>
        <v>Fri</v>
      </c>
      <c r="H69">
        <v>20</v>
      </c>
      <c r="I69">
        <v>0</v>
      </c>
      <c r="J69">
        <v>0</v>
      </c>
      <c r="K69">
        <v>0</v>
      </c>
      <c r="L69" t="s">
        <v>43</v>
      </c>
      <c r="M69" t="s">
        <v>47</v>
      </c>
      <c r="P69">
        <v>4</v>
      </c>
      <c r="Q69" t="s">
        <v>30</v>
      </c>
      <c r="R69" t="s">
        <v>31</v>
      </c>
      <c r="S69" s="1">
        <v>42592</v>
      </c>
      <c r="T69" t="s">
        <v>317</v>
      </c>
    </row>
    <row r="70" spans="1:20" x14ac:dyDescent="0.25">
      <c r="A70">
        <v>147291</v>
      </c>
      <c r="B70" t="s">
        <v>249</v>
      </c>
      <c r="C70" t="s">
        <v>254</v>
      </c>
      <c r="D70" t="s">
        <v>262</v>
      </c>
      <c r="E70" s="1">
        <v>42646</v>
      </c>
      <c r="F70" s="1">
        <v>42646</v>
      </c>
      <c r="G70" s="1" t="str">
        <f t="shared" si="1"/>
        <v>Mon</v>
      </c>
      <c r="H70">
        <v>20</v>
      </c>
      <c r="I70">
        <v>0</v>
      </c>
      <c r="J70">
        <v>0</v>
      </c>
      <c r="K70">
        <v>0</v>
      </c>
      <c r="L70" t="s">
        <v>43</v>
      </c>
      <c r="M70" t="s">
        <v>47</v>
      </c>
      <c r="P70">
        <v>4</v>
      </c>
      <c r="Q70" t="s">
        <v>30</v>
      </c>
      <c r="R70" t="s">
        <v>31</v>
      </c>
      <c r="S70" s="1">
        <v>42592</v>
      </c>
      <c r="T70" t="s">
        <v>317</v>
      </c>
    </row>
    <row r="71" spans="1:20" x14ac:dyDescent="0.25">
      <c r="A71">
        <v>147291</v>
      </c>
      <c r="B71" t="s">
        <v>249</v>
      </c>
      <c r="C71" t="s">
        <v>254</v>
      </c>
      <c r="D71" t="s">
        <v>262</v>
      </c>
      <c r="E71" s="1">
        <v>42647</v>
      </c>
      <c r="F71" s="1">
        <v>42647</v>
      </c>
      <c r="G71" s="1" t="str">
        <f t="shared" si="1"/>
        <v>Tue</v>
      </c>
      <c r="H71">
        <v>20</v>
      </c>
      <c r="I71">
        <v>0</v>
      </c>
      <c r="J71">
        <v>0</v>
      </c>
      <c r="K71">
        <v>0</v>
      </c>
      <c r="L71" t="s">
        <v>43</v>
      </c>
      <c r="M71" t="s">
        <v>47</v>
      </c>
      <c r="P71">
        <v>4</v>
      </c>
      <c r="Q71" t="s">
        <v>30</v>
      </c>
      <c r="R71" t="s">
        <v>31</v>
      </c>
      <c r="S71" s="1">
        <v>42592</v>
      </c>
      <c r="T71" t="s">
        <v>317</v>
      </c>
    </row>
    <row r="72" spans="1:20" x14ac:dyDescent="0.25">
      <c r="A72">
        <v>147291</v>
      </c>
      <c r="B72" t="s">
        <v>249</v>
      </c>
      <c r="C72" t="s">
        <v>254</v>
      </c>
      <c r="D72" t="s">
        <v>262</v>
      </c>
      <c r="E72" s="1">
        <v>42648</v>
      </c>
      <c r="F72" s="1">
        <v>42648</v>
      </c>
      <c r="G72" s="1" t="str">
        <f t="shared" si="1"/>
        <v>Wed</v>
      </c>
      <c r="H72">
        <v>20</v>
      </c>
      <c r="I72">
        <v>0</v>
      </c>
      <c r="J72">
        <v>0</v>
      </c>
      <c r="K72">
        <v>0</v>
      </c>
      <c r="L72" t="s">
        <v>43</v>
      </c>
      <c r="M72" t="s">
        <v>47</v>
      </c>
      <c r="P72">
        <v>4</v>
      </c>
      <c r="Q72" t="s">
        <v>30</v>
      </c>
      <c r="R72" t="s">
        <v>31</v>
      </c>
      <c r="S72" s="1">
        <v>42592</v>
      </c>
      <c r="T72" t="s">
        <v>317</v>
      </c>
    </row>
    <row r="73" spans="1:20" x14ac:dyDescent="0.25">
      <c r="A73">
        <v>147291</v>
      </c>
      <c r="B73" t="s">
        <v>249</v>
      </c>
      <c r="C73" t="s">
        <v>254</v>
      </c>
      <c r="D73" t="s">
        <v>262</v>
      </c>
      <c r="E73" s="1">
        <v>42649</v>
      </c>
      <c r="F73" s="1">
        <v>42649</v>
      </c>
      <c r="G73" s="1" t="str">
        <f t="shared" si="1"/>
        <v>Thu</v>
      </c>
      <c r="H73">
        <v>20</v>
      </c>
      <c r="I73">
        <v>0</v>
      </c>
      <c r="J73">
        <v>0</v>
      </c>
      <c r="K73">
        <v>0</v>
      </c>
      <c r="L73" t="s">
        <v>43</v>
      </c>
      <c r="M73" t="s">
        <v>47</v>
      </c>
      <c r="P73">
        <v>4</v>
      </c>
      <c r="Q73" t="s">
        <v>30</v>
      </c>
      <c r="R73" t="s">
        <v>31</v>
      </c>
      <c r="S73" s="1">
        <v>42592</v>
      </c>
      <c r="T73" t="s">
        <v>317</v>
      </c>
    </row>
    <row r="74" spans="1:20" x14ac:dyDescent="0.25">
      <c r="A74">
        <v>147291</v>
      </c>
      <c r="B74" t="s">
        <v>249</v>
      </c>
      <c r="C74" t="s">
        <v>254</v>
      </c>
      <c r="D74" t="s">
        <v>262</v>
      </c>
      <c r="E74" s="1">
        <v>42650</v>
      </c>
      <c r="F74" s="1">
        <v>42650</v>
      </c>
      <c r="G74" s="1" t="str">
        <f t="shared" si="1"/>
        <v>Fri</v>
      </c>
      <c r="H74">
        <v>20</v>
      </c>
      <c r="I74">
        <v>0</v>
      </c>
      <c r="J74">
        <v>0</v>
      </c>
      <c r="K74">
        <v>0</v>
      </c>
      <c r="L74" t="s">
        <v>43</v>
      </c>
      <c r="M74" t="s">
        <v>47</v>
      </c>
      <c r="P74">
        <v>4</v>
      </c>
      <c r="Q74" t="s">
        <v>30</v>
      </c>
      <c r="R74" t="s">
        <v>31</v>
      </c>
      <c r="S74" s="1">
        <v>42592</v>
      </c>
      <c r="T74" t="s">
        <v>317</v>
      </c>
    </row>
    <row r="75" spans="1:20" x14ac:dyDescent="0.25">
      <c r="A75">
        <v>147291</v>
      </c>
      <c r="B75" t="s">
        <v>249</v>
      </c>
      <c r="C75" t="s">
        <v>254</v>
      </c>
      <c r="D75" t="s">
        <v>262</v>
      </c>
      <c r="E75" s="1">
        <v>42653</v>
      </c>
      <c r="F75" s="1">
        <v>42653</v>
      </c>
      <c r="G75" s="1" t="str">
        <f t="shared" si="1"/>
        <v>Mon</v>
      </c>
      <c r="H75">
        <v>20</v>
      </c>
      <c r="I75">
        <v>0</v>
      </c>
      <c r="J75">
        <v>0</v>
      </c>
      <c r="K75">
        <v>0</v>
      </c>
      <c r="L75" t="s">
        <v>43</v>
      </c>
      <c r="M75" t="s">
        <v>47</v>
      </c>
      <c r="P75">
        <v>4</v>
      </c>
      <c r="Q75" t="s">
        <v>30</v>
      </c>
      <c r="R75" t="s">
        <v>31</v>
      </c>
      <c r="S75" s="1">
        <v>42592</v>
      </c>
      <c r="T75" t="s">
        <v>317</v>
      </c>
    </row>
    <row r="76" spans="1:20" x14ac:dyDescent="0.25">
      <c r="A76">
        <v>147291</v>
      </c>
      <c r="B76" t="s">
        <v>249</v>
      </c>
      <c r="C76" t="s">
        <v>254</v>
      </c>
      <c r="D76" t="s">
        <v>262</v>
      </c>
      <c r="E76" s="1">
        <v>42654</v>
      </c>
      <c r="F76" s="1">
        <v>42654</v>
      </c>
      <c r="G76" s="1" t="str">
        <f t="shared" si="1"/>
        <v>Tue</v>
      </c>
      <c r="H76">
        <v>20</v>
      </c>
      <c r="I76">
        <v>0</v>
      </c>
      <c r="J76">
        <v>0</v>
      </c>
      <c r="K76">
        <v>0</v>
      </c>
      <c r="L76" t="s">
        <v>43</v>
      </c>
      <c r="M76" t="s">
        <v>47</v>
      </c>
      <c r="P76">
        <v>4</v>
      </c>
      <c r="Q76" t="s">
        <v>30</v>
      </c>
      <c r="R76" t="s">
        <v>31</v>
      </c>
      <c r="S76" s="1">
        <v>42592</v>
      </c>
      <c r="T76" t="s">
        <v>317</v>
      </c>
    </row>
    <row r="77" spans="1:20" x14ac:dyDescent="0.25">
      <c r="A77">
        <v>147291</v>
      </c>
      <c r="B77" t="s">
        <v>249</v>
      </c>
      <c r="C77" t="s">
        <v>254</v>
      </c>
      <c r="D77" t="s">
        <v>262</v>
      </c>
      <c r="E77" s="1">
        <v>42655</v>
      </c>
      <c r="F77" s="1">
        <v>42655</v>
      </c>
      <c r="G77" s="1" t="str">
        <f t="shared" si="1"/>
        <v>Wed</v>
      </c>
      <c r="H77">
        <v>20</v>
      </c>
      <c r="I77">
        <v>0</v>
      </c>
      <c r="J77">
        <v>0</v>
      </c>
      <c r="K77">
        <v>0</v>
      </c>
      <c r="L77" t="s">
        <v>43</v>
      </c>
      <c r="M77" t="s">
        <v>47</v>
      </c>
      <c r="P77">
        <v>4</v>
      </c>
      <c r="Q77" t="s">
        <v>30</v>
      </c>
      <c r="R77" t="s">
        <v>31</v>
      </c>
      <c r="S77" s="1">
        <v>42592</v>
      </c>
      <c r="T77" t="s">
        <v>317</v>
      </c>
    </row>
    <row r="78" spans="1:20" x14ac:dyDescent="0.25">
      <c r="A78">
        <v>147291</v>
      </c>
      <c r="B78" t="s">
        <v>249</v>
      </c>
      <c r="C78" t="s">
        <v>254</v>
      </c>
      <c r="D78" t="s">
        <v>262</v>
      </c>
      <c r="E78" s="1">
        <v>42656</v>
      </c>
      <c r="F78" s="1">
        <v>42656</v>
      </c>
      <c r="G78" s="1" t="str">
        <f t="shared" si="1"/>
        <v>Thu</v>
      </c>
      <c r="H78">
        <v>20</v>
      </c>
      <c r="I78">
        <v>0</v>
      </c>
      <c r="J78">
        <v>0</v>
      </c>
      <c r="K78">
        <v>0</v>
      </c>
      <c r="L78" t="s">
        <v>43</v>
      </c>
      <c r="M78" t="s">
        <v>47</v>
      </c>
      <c r="P78">
        <v>4</v>
      </c>
      <c r="Q78" t="s">
        <v>30</v>
      </c>
      <c r="R78" t="s">
        <v>31</v>
      </c>
      <c r="S78" s="1">
        <v>42592</v>
      </c>
      <c r="T78" t="s">
        <v>317</v>
      </c>
    </row>
    <row r="79" spans="1:20" x14ac:dyDescent="0.25">
      <c r="A79">
        <v>147291</v>
      </c>
      <c r="B79" t="s">
        <v>249</v>
      </c>
      <c r="C79" t="s">
        <v>254</v>
      </c>
      <c r="D79" t="s">
        <v>262</v>
      </c>
      <c r="E79" s="1">
        <v>42657</v>
      </c>
      <c r="F79" s="1">
        <v>42657</v>
      </c>
      <c r="G79" s="1" t="str">
        <f t="shared" si="1"/>
        <v>Fri</v>
      </c>
      <c r="H79">
        <v>20</v>
      </c>
      <c r="I79">
        <v>0</v>
      </c>
      <c r="J79">
        <v>0</v>
      </c>
      <c r="K79">
        <v>0</v>
      </c>
      <c r="L79" t="s">
        <v>43</v>
      </c>
      <c r="M79" t="s">
        <v>47</v>
      </c>
      <c r="P79">
        <v>4</v>
      </c>
      <c r="Q79" t="s">
        <v>30</v>
      </c>
      <c r="R79" t="s">
        <v>31</v>
      </c>
      <c r="S79" s="1">
        <v>42592</v>
      </c>
      <c r="T79" t="s">
        <v>317</v>
      </c>
    </row>
    <row r="80" spans="1:20" x14ac:dyDescent="0.25">
      <c r="A80">
        <v>147291</v>
      </c>
      <c r="B80" t="s">
        <v>249</v>
      </c>
      <c r="C80" t="s">
        <v>254</v>
      </c>
      <c r="D80" t="s">
        <v>262</v>
      </c>
      <c r="E80" s="1">
        <v>42660</v>
      </c>
      <c r="F80" s="1">
        <v>42660</v>
      </c>
      <c r="G80" s="1" t="str">
        <f t="shared" si="1"/>
        <v>Mon</v>
      </c>
      <c r="H80">
        <v>20</v>
      </c>
      <c r="I80">
        <v>0</v>
      </c>
      <c r="J80">
        <v>0</v>
      </c>
      <c r="K80">
        <v>0</v>
      </c>
      <c r="L80" t="s">
        <v>43</v>
      </c>
      <c r="M80" t="s">
        <v>47</v>
      </c>
      <c r="P80">
        <v>4</v>
      </c>
      <c r="Q80" t="s">
        <v>30</v>
      </c>
      <c r="R80" t="s">
        <v>31</v>
      </c>
      <c r="S80" s="1">
        <v>42592</v>
      </c>
      <c r="T80" t="s">
        <v>317</v>
      </c>
    </row>
    <row r="81" spans="1:20" x14ac:dyDescent="0.25">
      <c r="A81">
        <v>147291</v>
      </c>
      <c r="B81" t="s">
        <v>249</v>
      </c>
      <c r="C81" t="s">
        <v>254</v>
      </c>
      <c r="D81" t="s">
        <v>262</v>
      </c>
      <c r="E81" s="1">
        <v>42661</v>
      </c>
      <c r="F81" s="1">
        <v>42661</v>
      </c>
      <c r="G81" s="1" t="str">
        <f t="shared" si="1"/>
        <v>Tue</v>
      </c>
      <c r="H81">
        <v>20</v>
      </c>
      <c r="I81">
        <v>0</v>
      </c>
      <c r="J81">
        <v>0</v>
      </c>
      <c r="K81">
        <v>0</v>
      </c>
      <c r="L81" t="s">
        <v>43</v>
      </c>
      <c r="M81" t="s">
        <v>47</v>
      </c>
      <c r="P81">
        <v>4</v>
      </c>
      <c r="Q81" t="s">
        <v>30</v>
      </c>
      <c r="R81" t="s">
        <v>31</v>
      </c>
      <c r="S81" s="1">
        <v>42592</v>
      </c>
      <c r="T81" t="s">
        <v>317</v>
      </c>
    </row>
    <row r="82" spans="1:20" x14ac:dyDescent="0.25">
      <c r="A82">
        <v>147291</v>
      </c>
      <c r="B82" t="s">
        <v>249</v>
      </c>
      <c r="C82" t="s">
        <v>254</v>
      </c>
      <c r="D82" t="s">
        <v>262</v>
      </c>
      <c r="E82" s="1">
        <v>42662</v>
      </c>
      <c r="F82" s="1">
        <v>42662</v>
      </c>
      <c r="G82" s="1" t="str">
        <f t="shared" si="1"/>
        <v>Wed</v>
      </c>
      <c r="H82">
        <v>20</v>
      </c>
      <c r="I82">
        <v>0</v>
      </c>
      <c r="J82">
        <v>0</v>
      </c>
      <c r="K82">
        <v>0</v>
      </c>
      <c r="L82" t="s">
        <v>43</v>
      </c>
      <c r="M82" t="s">
        <v>47</v>
      </c>
      <c r="P82">
        <v>4</v>
      </c>
      <c r="Q82" t="s">
        <v>30</v>
      </c>
      <c r="R82" t="s">
        <v>31</v>
      </c>
      <c r="S82" s="1">
        <v>42592</v>
      </c>
      <c r="T82" t="s">
        <v>317</v>
      </c>
    </row>
    <row r="83" spans="1:20" x14ac:dyDescent="0.25">
      <c r="A83">
        <v>147291</v>
      </c>
      <c r="B83" t="s">
        <v>249</v>
      </c>
      <c r="C83" t="s">
        <v>254</v>
      </c>
      <c r="D83" t="s">
        <v>262</v>
      </c>
      <c r="E83" s="1">
        <v>42663</v>
      </c>
      <c r="F83" s="1">
        <v>42663</v>
      </c>
      <c r="G83" s="1" t="str">
        <f t="shared" si="1"/>
        <v>Thu</v>
      </c>
      <c r="H83">
        <v>20</v>
      </c>
      <c r="I83">
        <v>0</v>
      </c>
      <c r="J83">
        <v>0</v>
      </c>
      <c r="K83">
        <v>0</v>
      </c>
      <c r="L83" t="s">
        <v>43</v>
      </c>
      <c r="M83" t="s">
        <v>47</v>
      </c>
      <c r="P83">
        <v>4</v>
      </c>
      <c r="Q83" t="s">
        <v>30</v>
      </c>
      <c r="R83" t="s">
        <v>31</v>
      </c>
      <c r="S83" s="1">
        <v>42592</v>
      </c>
      <c r="T83" t="s">
        <v>317</v>
      </c>
    </row>
    <row r="84" spans="1:20" x14ac:dyDescent="0.25">
      <c r="A84">
        <v>147291</v>
      </c>
      <c r="B84" t="s">
        <v>249</v>
      </c>
      <c r="C84" t="s">
        <v>254</v>
      </c>
      <c r="D84" t="s">
        <v>262</v>
      </c>
      <c r="E84" s="1">
        <v>42664</v>
      </c>
      <c r="F84" s="1">
        <v>42664</v>
      </c>
      <c r="G84" s="1" t="str">
        <f t="shared" si="1"/>
        <v>Fri</v>
      </c>
      <c r="H84">
        <v>20</v>
      </c>
      <c r="I84">
        <v>0</v>
      </c>
      <c r="J84">
        <v>0</v>
      </c>
      <c r="K84">
        <v>0</v>
      </c>
      <c r="L84" t="s">
        <v>43</v>
      </c>
      <c r="M84" t="s">
        <v>47</v>
      </c>
      <c r="P84">
        <v>4</v>
      </c>
      <c r="Q84" t="s">
        <v>30</v>
      </c>
      <c r="R84" t="s">
        <v>31</v>
      </c>
      <c r="S84" s="1">
        <v>42592</v>
      </c>
      <c r="T84" t="s">
        <v>317</v>
      </c>
    </row>
    <row r="85" spans="1:20" x14ac:dyDescent="0.25">
      <c r="A85">
        <v>147291</v>
      </c>
      <c r="B85" t="s">
        <v>249</v>
      </c>
      <c r="C85" t="s">
        <v>254</v>
      </c>
      <c r="D85" t="s">
        <v>262</v>
      </c>
      <c r="E85" s="1">
        <v>42667</v>
      </c>
      <c r="F85" s="1">
        <v>42667</v>
      </c>
      <c r="G85" s="1" t="str">
        <f t="shared" si="1"/>
        <v>Mon</v>
      </c>
      <c r="H85">
        <v>20</v>
      </c>
      <c r="I85">
        <v>0</v>
      </c>
      <c r="J85">
        <v>0</v>
      </c>
      <c r="K85">
        <v>0</v>
      </c>
      <c r="L85" t="s">
        <v>43</v>
      </c>
      <c r="M85" t="s">
        <v>47</v>
      </c>
      <c r="P85">
        <v>4</v>
      </c>
      <c r="Q85" t="s">
        <v>30</v>
      </c>
      <c r="R85" t="s">
        <v>31</v>
      </c>
      <c r="S85" s="1">
        <v>42592</v>
      </c>
      <c r="T85" t="s">
        <v>317</v>
      </c>
    </row>
    <row r="86" spans="1:20" x14ac:dyDescent="0.25">
      <c r="A86">
        <v>147291</v>
      </c>
      <c r="B86" t="s">
        <v>249</v>
      </c>
      <c r="C86" t="s">
        <v>254</v>
      </c>
      <c r="D86" t="s">
        <v>262</v>
      </c>
      <c r="E86" s="1">
        <v>42668</v>
      </c>
      <c r="F86" s="1">
        <v>42668</v>
      </c>
      <c r="G86" s="1" t="str">
        <f t="shared" si="1"/>
        <v>Tue</v>
      </c>
      <c r="H86">
        <v>20</v>
      </c>
      <c r="I86">
        <v>0</v>
      </c>
      <c r="J86">
        <v>0</v>
      </c>
      <c r="K86">
        <v>0</v>
      </c>
      <c r="L86" t="s">
        <v>43</v>
      </c>
      <c r="M86" t="s">
        <v>47</v>
      </c>
      <c r="P86">
        <v>4</v>
      </c>
      <c r="Q86" t="s">
        <v>30</v>
      </c>
      <c r="R86" t="s">
        <v>31</v>
      </c>
      <c r="S86" s="1">
        <v>42592</v>
      </c>
      <c r="T86" t="s">
        <v>317</v>
      </c>
    </row>
    <row r="87" spans="1:20" x14ac:dyDescent="0.25">
      <c r="A87">
        <v>147291</v>
      </c>
      <c r="B87" t="s">
        <v>249</v>
      </c>
      <c r="C87" t="s">
        <v>254</v>
      </c>
      <c r="D87" t="s">
        <v>262</v>
      </c>
      <c r="E87" s="1">
        <v>42669</v>
      </c>
      <c r="F87" s="1">
        <v>42669</v>
      </c>
      <c r="G87" s="1" t="str">
        <f t="shared" si="1"/>
        <v>Wed</v>
      </c>
      <c r="H87">
        <v>20</v>
      </c>
      <c r="I87">
        <v>0</v>
      </c>
      <c r="J87">
        <v>0</v>
      </c>
      <c r="K87">
        <v>0</v>
      </c>
      <c r="L87" t="s">
        <v>43</v>
      </c>
      <c r="M87" t="s">
        <v>47</v>
      </c>
      <c r="P87">
        <v>4</v>
      </c>
      <c r="Q87" t="s">
        <v>30</v>
      </c>
      <c r="R87" t="s">
        <v>31</v>
      </c>
      <c r="S87" s="1">
        <v>42592</v>
      </c>
      <c r="T87" t="s">
        <v>317</v>
      </c>
    </row>
    <row r="88" spans="1:20" x14ac:dyDescent="0.25">
      <c r="A88">
        <v>147291</v>
      </c>
      <c r="B88" t="s">
        <v>249</v>
      </c>
      <c r="C88" t="s">
        <v>254</v>
      </c>
      <c r="D88" t="s">
        <v>262</v>
      </c>
      <c r="E88" s="1">
        <v>42670</v>
      </c>
      <c r="F88" s="1">
        <v>42670</v>
      </c>
      <c r="G88" s="1" t="str">
        <f t="shared" si="1"/>
        <v>Thu</v>
      </c>
      <c r="H88">
        <v>20</v>
      </c>
      <c r="I88">
        <v>0</v>
      </c>
      <c r="J88">
        <v>0</v>
      </c>
      <c r="K88">
        <v>0</v>
      </c>
      <c r="L88" t="s">
        <v>43</v>
      </c>
      <c r="M88" t="s">
        <v>47</v>
      </c>
      <c r="P88">
        <v>4</v>
      </c>
      <c r="Q88" t="s">
        <v>30</v>
      </c>
      <c r="R88" t="s">
        <v>31</v>
      </c>
      <c r="S88" s="1">
        <v>42592</v>
      </c>
      <c r="T88" t="s">
        <v>317</v>
      </c>
    </row>
    <row r="89" spans="1:20" x14ac:dyDescent="0.25">
      <c r="A89">
        <v>147291</v>
      </c>
      <c r="B89" t="s">
        <v>249</v>
      </c>
      <c r="C89" t="s">
        <v>254</v>
      </c>
      <c r="D89" t="s">
        <v>262</v>
      </c>
      <c r="E89" s="1">
        <v>42671</v>
      </c>
      <c r="F89" s="1">
        <v>42671</v>
      </c>
      <c r="G89" s="1" t="str">
        <f t="shared" si="1"/>
        <v>Fri</v>
      </c>
      <c r="H89">
        <v>20</v>
      </c>
      <c r="I89">
        <v>0</v>
      </c>
      <c r="J89">
        <v>0</v>
      </c>
      <c r="K89">
        <v>0</v>
      </c>
      <c r="L89" t="s">
        <v>43</v>
      </c>
      <c r="M89" t="s">
        <v>47</v>
      </c>
      <c r="P89">
        <v>4</v>
      </c>
      <c r="Q89" t="s">
        <v>30</v>
      </c>
      <c r="R89" t="s">
        <v>31</v>
      </c>
      <c r="S89" s="1">
        <v>42592</v>
      </c>
      <c r="T89" t="s">
        <v>317</v>
      </c>
    </row>
    <row r="90" spans="1:20" x14ac:dyDescent="0.25">
      <c r="A90">
        <v>147291</v>
      </c>
      <c r="B90" t="s">
        <v>249</v>
      </c>
      <c r="C90" t="s">
        <v>254</v>
      </c>
      <c r="D90" t="s">
        <v>262</v>
      </c>
      <c r="E90" s="1">
        <v>42674</v>
      </c>
      <c r="F90" s="1">
        <v>42674</v>
      </c>
      <c r="G90" s="1" t="str">
        <f t="shared" si="1"/>
        <v>Mon</v>
      </c>
      <c r="H90">
        <v>20</v>
      </c>
      <c r="I90">
        <v>0</v>
      </c>
      <c r="J90">
        <v>0</v>
      </c>
      <c r="K90">
        <v>0</v>
      </c>
      <c r="L90" t="s">
        <v>43</v>
      </c>
      <c r="M90" t="s">
        <v>47</v>
      </c>
      <c r="P90">
        <v>4</v>
      </c>
      <c r="Q90" t="s">
        <v>30</v>
      </c>
      <c r="R90" t="s">
        <v>31</v>
      </c>
      <c r="S90" s="1">
        <v>42592</v>
      </c>
      <c r="T90" t="s">
        <v>317</v>
      </c>
    </row>
    <row r="91" spans="1:20" x14ac:dyDescent="0.25">
      <c r="A91">
        <v>147291</v>
      </c>
      <c r="B91" t="s">
        <v>249</v>
      </c>
      <c r="C91" t="s">
        <v>254</v>
      </c>
      <c r="D91" t="s">
        <v>262</v>
      </c>
      <c r="E91" s="1">
        <v>42675</v>
      </c>
      <c r="F91" s="1">
        <v>42675</v>
      </c>
      <c r="G91" s="1" t="str">
        <f t="shared" si="1"/>
        <v>Tue</v>
      </c>
      <c r="H91">
        <v>20</v>
      </c>
      <c r="I91">
        <v>0</v>
      </c>
      <c r="J91">
        <v>0</v>
      </c>
      <c r="K91">
        <v>0</v>
      </c>
      <c r="L91" t="s">
        <v>43</v>
      </c>
      <c r="M91" t="s">
        <v>47</v>
      </c>
      <c r="P91">
        <v>4</v>
      </c>
      <c r="Q91" t="s">
        <v>30</v>
      </c>
      <c r="R91" t="s">
        <v>31</v>
      </c>
      <c r="S91" s="1">
        <v>42592</v>
      </c>
      <c r="T91" t="s">
        <v>317</v>
      </c>
    </row>
    <row r="92" spans="1:20" x14ac:dyDescent="0.25">
      <c r="A92">
        <v>147291</v>
      </c>
      <c r="B92" t="s">
        <v>249</v>
      </c>
      <c r="C92" t="s">
        <v>254</v>
      </c>
      <c r="D92" t="s">
        <v>262</v>
      </c>
      <c r="E92" s="1">
        <v>42676</v>
      </c>
      <c r="F92" s="1">
        <v>42676</v>
      </c>
      <c r="G92" s="1" t="str">
        <f t="shared" si="1"/>
        <v>Wed</v>
      </c>
      <c r="H92">
        <v>20</v>
      </c>
      <c r="I92">
        <v>0</v>
      </c>
      <c r="J92">
        <v>0</v>
      </c>
      <c r="K92">
        <v>0</v>
      </c>
      <c r="L92" t="s">
        <v>43</v>
      </c>
      <c r="M92" t="s">
        <v>47</v>
      </c>
      <c r="P92">
        <v>4</v>
      </c>
      <c r="Q92" t="s">
        <v>30</v>
      </c>
      <c r="R92" t="s">
        <v>31</v>
      </c>
      <c r="S92" s="1">
        <v>42592</v>
      </c>
      <c r="T92" t="s">
        <v>317</v>
      </c>
    </row>
    <row r="93" spans="1:20" x14ac:dyDescent="0.25">
      <c r="A93">
        <v>147291</v>
      </c>
      <c r="B93" t="s">
        <v>249</v>
      </c>
      <c r="C93" t="s">
        <v>254</v>
      </c>
      <c r="D93" t="s">
        <v>262</v>
      </c>
      <c r="E93" s="1">
        <v>42677</v>
      </c>
      <c r="F93" s="1">
        <v>42677</v>
      </c>
      <c r="G93" s="1" t="str">
        <f t="shared" si="1"/>
        <v>Thu</v>
      </c>
      <c r="H93">
        <v>20</v>
      </c>
      <c r="I93">
        <v>0</v>
      </c>
      <c r="J93">
        <v>0</v>
      </c>
      <c r="K93">
        <v>0</v>
      </c>
      <c r="L93" t="s">
        <v>43</v>
      </c>
      <c r="M93" t="s">
        <v>47</v>
      </c>
      <c r="P93">
        <v>4</v>
      </c>
      <c r="Q93" t="s">
        <v>30</v>
      </c>
      <c r="R93" t="s">
        <v>31</v>
      </c>
      <c r="S93" s="1">
        <v>42592</v>
      </c>
      <c r="T93" t="s">
        <v>317</v>
      </c>
    </row>
    <row r="94" spans="1:20" x14ac:dyDescent="0.25">
      <c r="A94">
        <v>147291</v>
      </c>
      <c r="B94" t="s">
        <v>249</v>
      </c>
      <c r="C94" t="s">
        <v>254</v>
      </c>
      <c r="D94" t="s">
        <v>262</v>
      </c>
      <c r="E94" s="1">
        <v>42678</v>
      </c>
      <c r="F94" s="1">
        <v>42678</v>
      </c>
      <c r="G94" s="1" t="str">
        <f t="shared" si="1"/>
        <v>Fri</v>
      </c>
      <c r="H94">
        <v>20</v>
      </c>
      <c r="I94">
        <v>0</v>
      </c>
      <c r="J94">
        <v>0</v>
      </c>
      <c r="K94">
        <v>0</v>
      </c>
      <c r="L94" t="s">
        <v>43</v>
      </c>
      <c r="M94" t="s">
        <v>47</v>
      </c>
      <c r="P94">
        <v>4</v>
      </c>
      <c r="Q94" t="s">
        <v>30</v>
      </c>
      <c r="R94" t="s">
        <v>31</v>
      </c>
      <c r="S94" s="1">
        <v>42592</v>
      </c>
      <c r="T94" t="s">
        <v>317</v>
      </c>
    </row>
    <row r="95" spans="1:20" x14ac:dyDescent="0.25">
      <c r="A95">
        <v>147291</v>
      </c>
      <c r="B95" t="s">
        <v>249</v>
      </c>
      <c r="C95" t="s">
        <v>254</v>
      </c>
      <c r="D95" t="s">
        <v>262</v>
      </c>
      <c r="E95" s="1">
        <v>42681</v>
      </c>
      <c r="F95" s="1">
        <v>42681</v>
      </c>
      <c r="G95" s="1" t="str">
        <f t="shared" si="1"/>
        <v>Mon</v>
      </c>
      <c r="H95">
        <v>20</v>
      </c>
      <c r="I95">
        <v>0</v>
      </c>
      <c r="J95">
        <v>0</v>
      </c>
      <c r="K95">
        <v>0</v>
      </c>
      <c r="L95" t="s">
        <v>43</v>
      </c>
      <c r="M95" t="s">
        <v>47</v>
      </c>
      <c r="P95">
        <v>4</v>
      </c>
      <c r="Q95" t="s">
        <v>30</v>
      </c>
      <c r="R95" t="s">
        <v>31</v>
      </c>
      <c r="S95" s="1">
        <v>42592</v>
      </c>
      <c r="T95" t="s">
        <v>317</v>
      </c>
    </row>
    <row r="96" spans="1:20" x14ac:dyDescent="0.25">
      <c r="A96">
        <v>147291</v>
      </c>
      <c r="B96" t="s">
        <v>249</v>
      </c>
      <c r="C96" t="s">
        <v>254</v>
      </c>
      <c r="D96" t="s">
        <v>262</v>
      </c>
      <c r="E96" s="1">
        <v>42682</v>
      </c>
      <c r="F96" s="1">
        <v>42682</v>
      </c>
      <c r="G96" s="1" t="str">
        <f t="shared" si="1"/>
        <v>Tue</v>
      </c>
      <c r="H96">
        <v>20</v>
      </c>
      <c r="I96">
        <v>0</v>
      </c>
      <c r="J96">
        <v>0</v>
      </c>
      <c r="K96">
        <v>0</v>
      </c>
      <c r="L96" t="s">
        <v>43</v>
      </c>
      <c r="M96" t="s">
        <v>47</v>
      </c>
      <c r="P96">
        <v>4</v>
      </c>
      <c r="Q96" t="s">
        <v>30</v>
      </c>
      <c r="R96" t="s">
        <v>31</v>
      </c>
      <c r="S96" s="1">
        <v>42592</v>
      </c>
      <c r="T96" t="s">
        <v>317</v>
      </c>
    </row>
    <row r="97" spans="1:20" x14ac:dyDescent="0.25">
      <c r="A97">
        <v>147291</v>
      </c>
      <c r="B97" t="s">
        <v>249</v>
      </c>
      <c r="C97" t="s">
        <v>254</v>
      </c>
      <c r="D97" t="s">
        <v>262</v>
      </c>
      <c r="E97" s="1">
        <v>42683</v>
      </c>
      <c r="F97" s="1">
        <v>42683</v>
      </c>
      <c r="G97" s="1" t="str">
        <f t="shared" si="1"/>
        <v>Wed</v>
      </c>
      <c r="H97">
        <v>20</v>
      </c>
      <c r="I97">
        <v>0</v>
      </c>
      <c r="J97">
        <v>0</v>
      </c>
      <c r="K97">
        <v>0</v>
      </c>
      <c r="L97" t="s">
        <v>43</v>
      </c>
      <c r="M97" t="s">
        <v>47</v>
      </c>
      <c r="P97">
        <v>4</v>
      </c>
      <c r="Q97" t="s">
        <v>30</v>
      </c>
      <c r="R97" t="s">
        <v>31</v>
      </c>
      <c r="S97" s="1">
        <v>42592</v>
      </c>
      <c r="T97" t="s">
        <v>317</v>
      </c>
    </row>
    <row r="98" spans="1:20" x14ac:dyDescent="0.25">
      <c r="A98">
        <v>147291</v>
      </c>
      <c r="B98" t="s">
        <v>249</v>
      </c>
      <c r="C98" t="s">
        <v>254</v>
      </c>
      <c r="D98" t="s">
        <v>262</v>
      </c>
      <c r="E98" s="1">
        <v>42684</v>
      </c>
      <c r="F98" s="1">
        <v>42684</v>
      </c>
      <c r="G98" s="1" t="str">
        <f t="shared" si="1"/>
        <v>Thu</v>
      </c>
      <c r="H98">
        <v>20</v>
      </c>
      <c r="I98">
        <v>0</v>
      </c>
      <c r="J98">
        <v>0</v>
      </c>
      <c r="K98">
        <v>0</v>
      </c>
      <c r="L98" t="s">
        <v>43</v>
      </c>
      <c r="M98" t="s">
        <v>47</v>
      </c>
      <c r="P98">
        <v>4</v>
      </c>
      <c r="Q98" t="s">
        <v>30</v>
      </c>
      <c r="R98" t="s">
        <v>31</v>
      </c>
      <c r="S98" s="1">
        <v>42592</v>
      </c>
      <c r="T98" t="s">
        <v>317</v>
      </c>
    </row>
    <row r="99" spans="1:20" x14ac:dyDescent="0.25">
      <c r="A99">
        <v>147291</v>
      </c>
      <c r="B99" t="s">
        <v>249</v>
      </c>
      <c r="C99" t="s">
        <v>254</v>
      </c>
      <c r="D99" t="s">
        <v>262</v>
      </c>
      <c r="E99" s="1">
        <v>42685</v>
      </c>
      <c r="F99" s="1">
        <v>42685</v>
      </c>
      <c r="G99" s="1" t="str">
        <f t="shared" si="1"/>
        <v>Fri</v>
      </c>
      <c r="H99">
        <v>20</v>
      </c>
      <c r="I99">
        <v>0</v>
      </c>
      <c r="J99">
        <v>0</v>
      </c>
      <c r="K99">
        <v>0</v>
      </c>
      <c r="L99" t="s">
        <v>43</v>
      </c>
      <c r="M99" t="s">
        <v>47</v>
      </c>
      <c r="P99">
        <v>4</v>
      </c>
      <c r="Q99" t="s">
        <v>30</v>
      </c>
      <c r="R99" t="s">
        <v>31</v>
      </c>
      <c r="S99" s="1">
        <v>42592</v>
      </c>
      <c r="T99" t="s">
        <v>317</v>
      </c>
    </row>
    <row r="100" spans="1:20" x14ac:dyDescent="0.25">
      <c r="A100">
        <v>147291</v>
      </c>
      <c r="B100" t="s">
        <v>249</v>
      </c>
      <c r="C100" t="s">
        <v>254</v>
      </c>
      <c r="D100" t="s">
        <v>42</v>
      </c>
      <c r="E100" s="1">
        <v>42619</v>
      </c>
      <c r="F100" s="1">
        <v>42619</v>
      </c>
      <c r="G100" s="1" t="str">
        <f t="shared" si="1"/>
        <v>Tue</v>
      </c>
      <c r="H100">
        <v>20</v>
      </c>
      <c r="I100">
        <v>0</v>
      </c>
      <c r="J100">
        <v>0</v>
      </c>
      <c r="K100">
        <v>0</v>
      </c>
      <c r="L100" t="s">
        <v>43</v>
      </c>
      <c r="M100" t="s">
        <v>47</v>
      </c>
      <c r="P100">
        <v>4</v>
      </c>
      <c r="Q100" t="s">
        <v>30</v>
      </c>
      <c r="R100" t="s">
        <v>31</v>
      </c>
      <c r="S100" s="1">
        <v>42592</v>
      </c>
      <c r="T100" t="s">
        <v>256</v>
      </c>
    </row>
    <row r="101" spans="1:20" x14ac:dyDescent="0.25">
      <c r="A101">
        <v>147291</v>
      </c>
      <c r="B101" t="s">
        <v>249</v>
      </c>
      <c r="C101" t="s">
        <v>254</v>
      </c>
      <c r="D101" t="s">
        <v>42</v>
      </c>
      <c r="E101" s="1">
        <v>42620</v>
      </c>
      <c r="F101" s="1">
        <v>42620</v>
      </c>
      <c r="G101" s="1" t="str">
        <f t="shared" si="1"/>
        <v>Wed</v>
      </c>
      <c r="H101">
        <v>20</v>
      </c>
      <c r="I101">
        <v>0</v>
      </c>
      <c r="J101">
        <v>0</v>
      </c>
      <c r="K101">
        <v>0</v>
      </c>
      <c r="L101" t="s">
        <v>43</v>
      </c>
      <c r="M101" t="s">
        <v>47</v>
      </c>
      <c r="P101">
        <v>4</v>
      </c>
      <c r="Q101" t="s">
        <v>30</v>
      </c>
      <c r="R101" t="s">
        <v>31</v>
      </c>
      <c r="S101" s="1">
        <v>42592</v>
      </c>
      <c r="T101" t="s">
        <v>256</v>
      </c>
    </row>
    <row r="102" spans="1:20" x14ac:dyDescent="0.25">
      <c r="A102">
        <v>147291</v>
      </c>
      <c r="B102" t="s">
        <v>249</v>
      </c>
      <c r="C102" t="s">
        <v>254</v>
      </c>
      <c r="D102" t="s">
        <v>42</v>
      </c>
      <c r="E102" s="1">
        <v>42621</v>
      </c>
      <c r="F102" s="1">
        <v>42621</v>
      </c>
      <c r="G102" s="1" t="str">
        <f t="shared" si="1"/>
        <v>Thu</v>
      </c>
      <c r="H102">
        <v>20</v>
      </c>
      <c r="I102">
        <v>0</v>
      </c>
      <c r="J102">
        <v>0</v>
      </c>
      <c r="K102">
        <v>0</v>
      </c>
      <c r="L102" t="s">
        <v>43</v>
      </c>
      <c r="M102" t="s">
        <v>47</v>
      </c>
      <c r="P102">
        <v>4</v>
      </c>
      <c r="Q102" t="s">
        <v>30</v>
      </c>
      <c r="R102" t="s">
        <v>31</v>
      </c>
      <c r="S102" s="1">
        <v>42592</v>
      </c>
      <c r="T102" t="s">
        <v>256</v>
      </c>
    </row>
    <row r="103" spans="1:20" x14ac:dyDescent="0.25">
      <c r="A103">
        <v>147291</v>
      </c>
      <c r="B103" t="s">
        <v>249</v>
      </c>
      <c r="C103" t="s">
        <v>254</v>
      </c>
      <c r="D103" t="s">
        <v>42</v>
      </c>
      <c r="E103" s="1">
        <v>42622</v>
      </c>
      <c r="F103" s="1">
        <v>42622</v>
      </c>
      <c r="G103" s="1" t="str">
        <f t="shared" si="1"/>
        <v>Fri</v>
      </c>
      <c r="H103">
        <v>20</v>
      </c>
      <c r="I103">
        <v>0</v>
      </c>
      <c r="J103">
        <v>0</v>
      </c>
      <c r="K103">
        <v>0</v>
      </c>
      <c r="L103" t="s">
        <v>43</v>
      </c>
      <c r="M103" t="s">
        <v>47</v>
      </c>
      <c r="P103">
        <v>4</v>
      </c>
      <c r="Q103" t="s">
        <v>30</v>
      </c>
      <c r="R103" t="s">
        <v>31</v>
      </c>
      <c r="S103" s="1">
        <v>42592</v>
      </c>
      <c r="T103" t="s">
        <v>256</v>
      </c>
    </row>
    <row r="104" spans="1:20" x14ac:dyDescent="0.25">
      <c r="A104">
        <v>147291</v>
      </c>
      <c r="B104" t="s">
        <v>249</v>
      </c>
      <c r="C104" t="s">
        <v>254</v>
      </c>
      <c r="D104" t="s">
        <v>42</v>
      </c>
      <c r="E104" s="1">
        <v>42625</v>
      </c>
      <c r="F104" s="1">
        <v>42625</v>
      </c>
      <c r="G104" s="1" t="str">
        <f t="shared" si="1"/>
        <v>Mon</v>
      </c>
      <c r="H104">
        <v>20</v>
      </c>
      <c r="I104">
        <v>0</v>
      </c>
      <c r="J104">
        <v>0</v>
      </c>
      <c r="K104">
        <v>0</v>
      </c>
      <c r="L104" t="s">
        <v>43</v>
      </c>
      <c r="M104" t="s">
        <v>47</v>
      </c>
      <c r="P104">
        <v>4</v>
      </c>
      <c r="Q104" t="s">
        <v>30</v>
      </c>
      <c r="R104" t="s">
        <v>31</v>
      </c>
      <c r="S104" s="1">
        <v>42592</v>
      </c>
      <c r="T104" t="s">
        <v>256</v>
      </c>
    </row>
    <row r="105" spans="1:20" x14ac:dyDescent="0.25">
      <c r="A105">
        <v>147291</v>
      </c>
      <c r="B105" t="s">
        <v>249</v>
      </c>
      <c r="C105" t="s">
        <v>254</v>
      </c>
      <c r="D105" t="s">
        <v>42</v>
      </c>
      <c r="E105" s="1">
        <v>42626</v>
      </c>
      <c r="F105" s="1">
        <v>42626</v>
      </c>
      <c r="G105" s="1" t="str">
        <f t="shared" si="1"/>
        <v>Tue</v>
      </c>
      <c r="H105">
        <v>20</v>
      </c>
      <c r="I105">
        <v>0</v>
      </c>
      <c r="J105">
        <v>0</v>
      </c>
      <c r="K105">
        <v>0</v>
      </c>
      <c r="L105" t="s">
        <v>43</v>
      </c>
      <c r="M105" t="s">
        <v>47</v>
      </c>
      <c r="P105">
        <v>4</v>
      </c>
      <c r="Q105" t="s">
        <v>30</v>
      </c>
      <c r="R105" t="s">
        <v>31</v>
      </c>
      <c r="S105" s="1">
        <v>42592</v>
      </c>
      <c r="T105" t="s">
        <v>256</v>
      </c>
    </row>
    <row r="106" spans="1:20" x14ac:dyDescent="0.25">
      <c r="A106">
        <v>147291</v>
      </c>
      <c r="B106" t="s">
        <v>249</v>
      </c>
      <c r="C106" t="s">
        <v>254</v>
      </c>
      <c r="D106" t="s">
        <v>42</v>
      </c>
      <c r="E106" s="1">
        <v>42627</v>
      </c>
      <c r="F106" s="1">
        <v>42627</v>
      </c>
      <c r="G106" s="1" t="str">
        <f t="shared" si="1"/>
        <v>Wed</v>
      </c>
      <c r="H106">
        <v>20</v>
      </c>
      <c r="I106">
        <v>0</v>
      </c>
      <c r="J106">
        <v>0</v>
      </c>
      <c r="K106">
        <v>0</v>
      </c>
      <c r="L106" t="s">
        <v>43</v>
      </c>
      <c r="M106" t="s">
        <v>47</v>
      </c>
      <c r="P106">
        <v>4</v>
      </c>
      <c r="Q106" t="s">
        <v>30</v>
      </c>
      <c r="R106" t="s">
        <v>31</v>
      </c>
      <c r="S106" s="1">
        <v>42592</v>
      </c>
      <c r="T106" t="s">
        <v>256</v>
      </c>
    </row>
    <row r="107" spans="1:20" x14ac:dyDescent="0.25">
      <c r="A107">
        <v>147291</v>
      </c>
      <c r="B107" t="s">
        <v>249</v>
      </c>
      <c r="C107" t="s">
        <v>254</v>
      </c>
      <c r="D107" t="s">
        <v>42</v>
      </c>
      <c r="E107" s="1">
        <v>42628</v>
      </c>
      <c r="F107" s="1">
        <v>42628</v>
      </c>
      <c r="G107" s="1" t="str">
        <f t="shared" si="1"/>
        <v>Thu</v>
      </c>
      <c r="H107">
        <v>20</v>
      </c>
      <c r="I107">
        <v>0</v>
      </c>
      <c r="J107">
        <v>0</v>
      </c>
      <c r="K107">
        <v>0</v>
      </c>
      <c r="L107" t="s">
        <v>43</v>
      </c>
      <c r="M107" t="s">
        <v>47</v>
      </c>
      <c r="P107">
        <v>4</v>
      </c>
      <c r="Q107" t="s">
        <v>30</v>
      </c>
      <c r="R107" t="s">
        <v>31</v>
      </c>
      <c r="S107" s="1">
        <v>42592</v>
      </c>
      <c r="T107" t="s">
        <v>256</v>
      </c>
    </row>
    <row r="108" spans="1:20" x14ac:dyDescent="0.25">
      <c r="A108">
        <v>147291</v>
      </c>
      <c r="B108" t="s">
        <v>249</v>
      </c>
      <c r="C108" t="s">
        <v>254</v>
      </c>
      <c r="D108" t="s">
        <v>42</v>
      </c>
      <c r="E108" s="1">
        <v>42629</v>
      </c>
      <c r="F108" s="1">
        <v>42629</v>
      </c>
      <c r="G108" s="1" t="str">
        <f t="shared" si="1"/>
        <v>Fri</v>
      </c>
      <c r="H108">
        <v>20</v>
      </c>
      <c r="I108">
        <v>0</v>
      </c>
      <c r="J108">
        <v>0</v>
      </c>
      <c r="K108">
        <v>0</v>
      </c>
      <c r="L108" t="s">
        <v>43</v>
      </c>
      <c r="M108" t="s">
        <v>47</v>
      </c>
      <c r="P108">
        <v>4</v>
      </c>
      <c r="Q108" t="s">
        <v>30</v>
      </c>
      <c r="R108" t="s">
        <v>31</v>
      </c>
      <c r="S108" s="1">
        <v>42592</v>
      </c>
      <c r="T108" t="s">
        <v>256</v>
      </c>
    </row>
    <row r="109" spans="1:20" x14ac:dyDescent="0.25">
      <c r="A109">
        <v>147291</v>
      </c>
      <c r="B109" t="s">
        <v>249</v>
      </c>
      <c r="C109" t="s">
        <v>254</v>
      </c>
      <c r="D109" t="s">
        <v>42</v>
      </c>
      <c r="E109" s="1">
        <v>42632</v>
      </c>
      <c r="F109" s="1">
        <v>42632</v>
      </c>
      <c r="G109" s="1" t="str">
        <f t="shared" si="1"/>
        <v>Mon</v>
      </c>
      <c r="H109">
        <v>20</v>
      </c>
      <c r="I109">
        <v>0</v>
      </c>
      <c r="J109">
        <v>0</v>
      </c>
      <c r="K109">
        <v>0</v>
      </c>
      <c r="L109" t="s">
        <v>43</v>
      </c>
      <c r="M109" t="s">
        <v>47</v>
      </c>
      <c r="P109">
        <v>4</v>
      </c>
      <c r="Q109" t="s">
        <v>30</v>
      </c>
      <c r="R109" t="s">
        <v>31</v>
      </c>
      <c r="S109" s="1">
        <v>42592</v>
      </c>
      <c r="T109" t="s">
        <v>256</v>
      </c>
    </row>
    <row r="110" spans="1:20" x14ac:dyDescent="0.25">
      <c r="A110">
        <v>147291</v>
      </c>
      <c r="B110" t="s">
        <v>249</v>
      </c>
      <c r="C110" t="s">
        <v>254</v>
      </c>
      <c r="D110" t="s">
        <v>42</v>
      </c>
      <c r="E110" s="1">
        <v>42633</v>
      </c>
      <c r="F110" s="1">
        <v>42633</v>
      </c>
      <c r="G110" s="1" t="str">
        <f t="shared" si="1"/>
        <v>Tue</v>
      </c>
      <c r="H110">
        <v>20</v>
      </c>
      <c r="I110">
        <v>0</v>
      </c>
      <c r="J110">
        <v>0</v>
      </c>
      <c r="K110">
        <v>0</v>
      </c>
      <c r="L110" t="s">
        <v>43</v>
      </c>
      <c r="M110" t="s">
        <v>47</v>
      </c>
      <c r="P110">
        <v>4</v>
      </c>
      <c r="Q110" t="s">
        <v>30</v>
      </c>
      <c r="R110" t="s">
        <v>31</v>
      </c>
      <c r="S110" s="1">
        <v>42592</v>
      </c>
      <c r="T110" t="s">
        <v>256</v>
      </c>
    </row>
    <row r="111" spans="1:20" x14ac:dyDescent="0.25">
      <c r="A111">
        <v>147291</v>
      </c>
      <c r="B111" t="s">
        <v>249</v>
      </c>
      <c r="C111" t="s">
        <v>254</v>
      </c>
      <c r="D111" t="s">
        <v>42</v>
      </c>
      <c r="E111" s="1">
        <v>42634</v>
      </c>
      <c r="F111" s="1">
        <v>42634</v>
      </c>
      <c r="G111" s="1" t="str">
        <f t="shared" si="1"/>
        <v>Wed</v>
      </c>
      <c r="H111">
        <v>20</v>
      </c>
      <c r="I111">
        <v>0</v>
      </c>
      <c r="J111">
        <v>0</v>
      </c>
      <c r="K111">
        <v>0</v>
      </c>
      <c r="L111" t="s">
        <v>43</v>
      </c>
      <c r="M111" t="s">
        <v>47</v>
      </c>
      <c r="P111">
        <v>4</v>
      </c>
      <c r="Q111" t="s">
        <v>30</v>
      </c>
      <c r="R111" t="s">
        <v>31</v>
      </c>
      <c r="S111" s="1">
        <v>42592</v>
      </c>
      <c r="T111" t="s">
        <v>256</v>
      </c>
    </row>
    <row r="112" spans="1:20" x14ac:dyDescent="0.25">
      <c r="A112">
        <v>147291</v>
      </c>
      <c r="B112" t="s">
        <v>249</v>
      </c>
      <c r="C112" t="s">
        <v>254</v>
      </c>
      <c r="D112" t="s">
        <v>42</v>
      </c>
      <c r="E112" s="1">
        <v>42635</v>
      </c>
      <c r="F112" s="1">
        <v>42635</v>
      </c>
      <c r="G112" s="1" t="str">
        <f t="shared" si="1"/>
        <v>Thu</v>
      </c>
      <c r="H112">
        <v>20</v>
      </c>
      <c r="I112">
        <v>0</v>
      </c>
      <c r="J112">
        <v>0</v>
      </c>
      <c r="K112">
        <v>0</v>
      </c>
      <c r="L112" t="s">
        <v>43</v>
      </c>
      <c r="M112" t="s">
        <v>47</v>
      </c>
      <c r="P112">
        <v>4</v>
      </c>
      <c r="Q112" t="s">
        <v>30</v>
      </c>
      <c r="R112" t="s">
        <v>31</v>
      </c>
      <c r="S112" s="1">
        <v>42592</v>
      </c>
      <c r="T112" t="s">
        <v>256</v>
      </c>
    </row>
    <row r="113" spans="1:20" x14ac:dyDescent="0.25">
      <c r="A113">
        <v>147291</v>
      </c>
      <c r="B113" t="s">
        <v>249</v>
      </c>
      <c r="C113" t="s">
        <v>254</v>
      </c>
      <c r="D113" t="s">
        <v>42</v>
      </c>
      <c r="E113" s="1">
        <v>42636</v>
      </c>
      <c r="F113" s="1">
        <v>42636</v>
      </c>
      <c r="G113" s="1" t="str">
        <f t="shared" si="1"/>
        <v>Fri</v>
      </c>
      <c r="H113">
        <v>20</v>
      </c>
      <c r="I113">
        <v>0</v>
      </c>
      <c r="J113">
        <v>0</v>
      </c>
      <c r="K113">
        <v>0</v>
      </c>
      <c r="L113" t="s">
        <v>43</v>
      </c>
      <c r="M113" t="s">
        <v>47</v>
      </c>
      <c r="P113">
        <v>4</v>
      </c>
      <c r="Q113" t="s">
        <v>30</v>
      </c>
      <c r="R113" t="s">
        <v>31</v>
      </c>
      <c r="S113" s="1">
        <v>42592</v>
      </c>
      <c r="T113" t="s">
        <v>256</v>
      </c>
    </row>
    <row r="114" spans="1:20" x14ac:dyDescent="0.25">
      <c r="A114">
        <v>147291</v>
      </c>
      <c r="B114" t="s">
        <v>249</v>
      </c>
      <c r="C114" t="s">
        <v>254</v>
      </c>
      <c r="D114" t="s">
        <v>42</v>
      </c>
      <c r="E114" s="1">
        <v>42639</v>
      </c>
      <c r="F114" s="1">
        <v>42639</v>
      </c>
      <c r="G114" s="1" t="str">
        <f t="shared" si="1"/>
        <v>Mon</v>
      </c>
      <c r="H114">
        <v>20</v>
      </c>
      <c r="I114">
        <v>0</v>
      </c>
      <c r="J114">
        <v>0</v>
      </c>
      <c r="K114">
        <v>0</v>
      </c>
      <c r="L114" t="s">
        <v>43</v>
      </c>
      <c r="M114" t="s">
        <v>47</v>
      </c>
      <c r="P114">
        <v>4</v>
      </c>
      <c r="Q114" t="s">
        <v>30</v>
      </c>
      <c r="R114" t="s">
        <v>31</v>
      </c>
      <c r="S114" s="1">
        <v>42592</v>
      </c>
      <c r="T114" t="s">
        <v>256</v>
      </c>
    </row>
    <row r="115" spans="1:20" x14ac:dyDescent="0.25">
      <c r="A115">
        <v>147291</v>
      </c>
      <c r="B115" t="s">
        <v>249</v>
      </c>
      <c r="C115" t="s">
        <v>254</v>
      </c>
      <c r="D115" t="s">
        <v>42</v>
      </c>
      <c r="E115" s="1">
        <v>42640</v>
      </c>
      <c r="F115" s="1">
        <v>42640</v>
      </c>
      <c r="G115" s="1" t="str">
        <f t="shared" si="1"/>
        <v>Tue</v>
      </c>
      <c r="H115">
        <v>20</v>
      </c>
      <c r="I115">
        <v>0</v>
      </c>
      <c r="J115">
        <v>0</v>
      </c>
      <c r="K115">
        <v>0</v>
      </c>
      <c r="L115" t="s">
        <v>43</v>
      </c>
      <c r="M115" t="s">
        <v>47</v>
      </c>
      <c r="P115">
        <v>4</v>
      </c>
      <c r="Q115" t="s">
        <v>30</v>
      </c>
      <c r="R115" t="s">
        <v>31</v>
      </c>
      <c r="S115" s="1">
        <v>42592</v>
      </c>
      <c r="T115" t="s">
        <v>256</v>
      </c>
    </row>
    <row r="116" spans="1:20" x14ac:dyDescent="0.25">
      <c r="A116">
        <v>147291</v>
      </c>
      <c r="B116" t="s">
        <v>249</v>
      </c>
      <c r="C116" t="s">
        <v>254</v>
      </c>
      <c r="D116" t="s">
        <v>42</v>
      </c>
      <c r="E116" s="1">
        <v>42641</v>
      </c>
      <c r="F116" s="1">
        <v>42641</v>
      </c>
      <c r="G116" s="1" t="str">
        <f t="shared" si="1"/>
        <v>Wed</v>
      </c>
      <c r="H116">
        <v>20</v>
      </c>
      <c r="I116">
        <v>0</v>
      </c>
      <c r="J116">
        <v>0</v>
      </c>
      <c r="K116">
        <v>0</v>
      </c>
      <c r="L116" t="s">
        <v>43</v>
      </c>
      <c r="M116" t="s">
        <v>47</v>
      </c>
      <c r="P116">
        <v>4</v>
      </c>
      <c r="Q116" t="s">
        <v>30</v>
      </c>
      <c r="R116" t="s">
        <v>31</v>
      </c>
      <c r="S116" s="1">
        <v>42592</v>
      </c>
      <c r="T116" t="s">
        <v>256</v>
      </c>
    </row>
    <row r="117" spans="1:20" x14ac:dyDescent="0.25">
      <c r="A117">
        <v>147291</v>
      </c>
      <c r="B117" t="s">
        <v>249</v>
      </c>
      <c r="C117" t="s">
        <v>254</v>
      </c>
      <c r="D117" t="s">
        <v>42</v>
      </c>
      <c r="E117" s="1">
        <v>42642</v>
      </c>
      <c r="F117" s="1">
        <v>42642</v>
      </c>
      <c r="G117" s="1" t="str">
        <f t="shared" si="1"/>
        <v>Thu</v>
      </c>
      <c r="H117">
        <v>20</v>
      </c>
      <c r="I117">
        <v>0</v>
      </c>
      <c r="J117">
        <v>0</v>
      </c>
      <c r="K117">
        <v>0</v>
      </c>
      <c r="L117" t="s">
        <v>43</v>
      </c>
      <c r="M117" t="s">
        <v>47</v>
      </c>
      <c r="P117">
        <v>4</v>
      </c>
      <c r="Q117" t="s">
        <v>30</v>
      </c>
      <c r="R117" t="s">
        <v>31</v>
      </c>
      <c r="S117" s="1">
        <v>42592</v>
      </c>
      <c r="T117" t="s">
        <v>256</v>
      </c>
    </row>
    <row r="118" spans="1:20" x14ac:dyDescent="0.25">
      <c r="A118">
        <v>147291</v>
      </c>
      <c r="B118" t="s">
        <v>249</v>
      </c>
      <c r="C118" t="s">
        <v>254</v>
      </c>
      <c r="D118" t="s">
        <v>42</v>
      </c>
      <c r="E118" s="1">
        <v>42643</v>
      </c>
      <c r="F118" s="1">
        <v>42643</v>
      </c>
      <c r="G118" s="1" t="str">
        <f t="shared" si="1"/>
        <v>Fri</v>
      </c>
      <c r="H118">
        <v>20</v>
      </c>
      <c r="I118">
        <v>0</v>
      </c>
      <c r="J118">
        <v>0</v>
      </c>
      <c r="K118">
        <v>0</v>
      </c>
      <c r="L118" t="s">
        <v>43</v>
      </c>
      <c r="M118" t="s">
        <v>47</v>
      </c>
      <c r="P118">
        <v>4</v>
      </c>
      <c r="Q118" t="s">
        <v>30</v>
      </c>
      <c r="R118" t="s">
        <v>31</v>
      </c>
      <c r="S118" s="1">
        <v>42592</v>
      </c>
      <c r="T118" t="s">
        <v>256</v>
      </c>
    </row>
    <row r="119" spans="1:20" x14ac:dyDescent="0.25">
      <c r="A119">
        <v>147291</v>
      </c>
      <c r="B119" t="s">
        <v>249</v>
      </c>
      <c r="C119" t="s">
        <v>254</v>
      </c>
      <c r="D119" t="s">
        <v>42</v>
      </c>
      <c r="E119" s="1">
        <v>42646</v>
      </c>
      <c r="F119" s="1">
        <v>42646</v>
      </c>
      <c r="G119" s="1" t="str">
        <f t="shared" si="1"/>
        <v>Mon</v>
      </c>
      <c r="H119">
        <v>20</v>
      </c>
      <c r="I119">
        <v>0</v>
      </c>
      <c r="J119">
        <v>0</v>
      </c>
      <c r="K119">
        <v>0</v>
      </c>
      <c r="L119" t="s">
        <v>43</v>
      </c>
      <c r="M119" t="s">
        <v>47</v>
      </c>
      <c r="P119">
        <v>4</v>
      </c>
      <c r="Q119" t="s">
        <v>30</v>
      </c>
      <c r="R119" t="s">
        <v>31</v>
      </c>
      <c r="S119" s="1">
        <v>42592</v>
      </c>
      <c r="T119" t="s">
        <v>256</v>
      </c>
    </row>
    <row r="120" spans="1:20" x14ac:dyDescent="0.25">
      <c r="A120">
        <v>147291</v>
      </c>
      <c r="B120" t="s">
        <v>249</v>
      </c>
      <c r="C120" t="s">
        <v>254</v>
      </c>
      <c r="D120" t="s">
        <v>42</v>
      </c>
      <c r="E120" s="1">
        <v>42647</v>
      </c>
      <c r="F120" s="1">
        <v>42647</v>
      </c>
      <c r="G120" s="1" t="str">
        <f t="shared" si="1"/>
        <v>Tue</v>
      </c>
      <c r="H120">
        <v>20</v>
      </c>
      <c r="I120">
        <v>0</v>
      </c>
      <c r="J120">
        <v>0</v>
      </c>
      <c r="K120">
        <v>0</v>
      </c>
      <c r="L120" t="s">
        <v>43</v>
      </c>
      <c r="M120" t="s">
        <v>47</v>
      </c>
      <c r="P120">
        <v>4</v>
      </c>
      <c r="Q120" t="s">
        <v>30</v>
      </c>
      <c r="R120" t="s">
        <v>31</v>
      </c>
      <c r="S120" s="1">
        <v>42592</v>
      </c>
      <c r="T120" t="s">
        <v>256</v>
      </c>
    </row>
    <row r="121" spans="1:20" x14ac:dyDescent="0.25">
      <c r="A121">
        <v>147291</v>
      </c>
      <c r="B121" t="s">
        <v>249</v>
      </c>
      <c r="C121" t="s">
        <v>254</v>
      </c>
      <c r="D121" t="s">
        <v>42</v>
      </c>
      <c r="E121" s="1">
        <v>42648</v>
      </c>
      <c r="F121" s="1">
        <v>42648</v>
      </c>
      <c r="G121" s="1" t="str">
        <f t="shared" si="1"/>
        <v>Wed</v>
      </c>
      <c r="H121">
        <v>20</v>
      </c>
      <c r="I121">
        <v>0</v>
      </c>
      <c r="J121">
        <v>0</v>
      </c>
      <c r="K121">
        <v>0</v>
      </c>
      <c r="L121" t="s">
        <v>43</v>
      </c>
      <c r="M121" t="s">
        <v>47</v>
      </c>
      <c r="P121">
        <v>4</v>
      </c>
      <c r="Q121" t="s">
        <v>30</v>
      </c>
      <c r="R121" t="s">
        <v>31</v>
      </c>
      <c r="S121" s="1">
        <v>42592</v>
      </c>
      <c r="T121" t="s">
        <v>256</v>
      </c>
    </row>
    <row r="122" spans="1:20" x14ac:dyDescent="0.25">
      <c r="A122">
        <v>147291</v>
      </c>
      <c r="B122" t="s">
        <v>249</v>
      </c>
      <c r="C122" t="s">
        <v>254</v>
      </c>
      <c r="D122" t="s">
        <v>42</v>
      </c>
      <c r="E122" s="1">
        <v>42649</v>
      </c>
      <c r="F122" s="1">
        <v>42649</v>
      </c>
      <c r="G122" s="1" t="str">
        <f t="shared" si="1"/>
        <v>Thu</v>
      </c>
      <c r="H122">
        <v>20</v>
      </c>
      <c r="I122">
        <v>0</v>
      </c>
      <c r="J122">
        <v>0</v>
      </c>
      <c r="K122">
        <v>0</v>
      </c>
      <c r="L122" t="s">
        <v>43</v>
      </c>
      <c r="M122" t="s">
        <v>47</v>
      </c>
      <c r="P122">
        <v>4</v>
      </c>
      <c r="Q122" t="s">
        <v>30</v>
      </c>
      <c r="R122" t="s">
        <v>31</v>
      </c>
      <c r="S122" s="1">
        <v>42592</v>
      </c>
      <c r="T122" t="s">
        <v>256</v>
      </c>
    </row>
    <row r="123" spans="1:20" x14ac:dyDescent="0.25">
      <c r="A123">
        <v>147291</v>
      </c>
      <c r="B123" t="s">
        <v>249</v>
      </c>
      <c r="C123" t="s">
        <v>254</v>
      </c>
      <c r="D123" t="s">
        <v>42</v>
      </c>
      <c r="E123" s="1">
        <v>42650</v>
      </c>
      <c r="F123" s="1">
        <v>42650</v>
      </c>
      <c r="G123" s="1" t="str">
        <f t="shared" si="1"/>
        <v>Fri</v>
      </c>
      <c r="H123">
        <v>20</v>
      </c>
      <c r="I123">
        <v>0</v>
      </c>
      <c r="J123">
        <v>0</v>
      </c>
      <c r="K123">
        <v>0</v>
      </c>
      <c r="L123" t="s">
        <v>43</v>
      </c>
      <c r="M123" t="s">
        <v>47</v>
      </c>
      <c r="P123">
        <v>4</v>
      </c>
      <c r="Q123" t="s">
        <v>30</v>
      </c>
      <c r="R123" t="s">
        <v>31</v>
      </c>
      <c r="S123" s="1">
        <v>42592</v>
      </c>
      <c r="T123" t="s">
        <v>256</v>
      </c>
    </row>
    <row r="124" spans="1:20" x14ac:dyDescent="0.25">
      <c r="A124">
        <v>147291</v>
      </c>
      <c r="B124" t="s">
        <v>249</v>
      </c>
      <c r="C124" t="s">
        <v>254</v>
      </c>
      <c r="D124" t="s">
        <v>42</v>
      </c>
      <c r="E124" s="1">
        <v>42653</v>
      </c>
      <c r="F124" s="1">
        <v>42653</v>
      </c>
      <c r="G124" s="1" t="str">
        <f t="shared" si="1"/>
        <v>Mon</v>
      </c>
      <c r="H124">
        <v>20</v>
      </c>
      <c r="I124">
        <v>0</v>
      </c>
      <c r="J124">
        <v>0</v>
      </c>
      <c r="K124">
        <v>0</v>
      </c>
      <c r="L124" t="s">
        <v>43</v>
      </c>
      <c r="M124" t="s">
        <v>47</v>
      </c>
      <c r="P124">
        <v>4</v>
      </c>
      <c r="Q124" t="s">
        <v>30</v>
      </c>
      <c r="R124" t="s">
        <v>31</v>
      </c>
      <c r="S124" s="1">
        <v>42592</v>
      </c>
      <c r="T124" t="s">
        <v>256</v>
      </c>
    </row>
    <row r="125" spans="1:20" x14ac:dyDescent="0.25">
      <c r="A125">
        <v>147291</v>
      </c>
      <c r="B125" t="s">
        <v>249</v>
      </c>
      <c r="C125" t="s">
        <v>254</v>
      </c>
      <c r="D125" t="s">
        <v>42</v>
      </c>
      <c r="E125" s="1">
        <v>42654</v>
      </c>
      <c r="F125" s="1">
        <v>42654</v>
      </c>
      <c r="G125" s="1" t="str">
        <f t="shared" si="1"/>
        <v>Tue</v>
      </c>
      <c r="H125">
        <v>20</v>
      </c>
      <c r="I125">
        <v>0</v>
      </c>
      <c r="J125">
        <v>0</v>
      </c>
      <c r="K125">
        <v>0</v>
      </c>
      <c r="L125" t="s">
        <v>43</v>
      </c>
      <c r="M125" t="s">
        <v>47</v>
      </c>
      <c r="P125">
        <v>4</v>
      </c>
      <c r="Q125" t="s">
        <v>30</v>
      </c>
      <c r="R125" t="s">
        <v>31</v>
      </c>
      <c r="S125" s="1">
        <v>42592</v>
      </c>
      <c r="T125" t="s">
        <v>256</v>
      </c>
    </row>
    <row r="126" spans="1:20" x14ac:dyDescent="0.25">
      <c r="A126">
        <v>147291</v>
      </c>
      <c r="B126" t="s">
        <v>249</v>
      </c>
      <c r="C126" t="s">
        <v>254</v>
      </c>
      <c r="D126" t="s">
        <v>42</v>
      </c>
      <c r="E126" s="1">
        <v>42655</v>
      </c>
      <c r="F126" s="1">
        <v>42655</v>
      </c>
      <c r="G126" s="1" t="str">
        <f t="shared" si="1"/>
        <v>Wed</v>
      </c>
      <c r="H126">
        <v>20</v>
      </c>
      <c r="I126">
        <v>0</v>
      </c>
      <c r="J126">
        <v>0</v>
      </c>
      <c r="K126">
        <v>0</v>
      </c>
      <c r="L126" t="s">
        <v>43</v>
      </c>
      <c r="M126" t="s">
        <v>47</v>
      </c>
      <c r="P126">
        <v>4</v>
      </c>
      <c r="Q126" t="s">
        <v>30</v>
      </c>
      <c r="R126" t="s">
        <v>31</v>
      </c>
      <c r="S126" s="1">
        <v>42592</v>
      </c>
      <c r="T126" t="s">
        <v>256</v>
      </c>
    </row>
    <row r="127" spans="1:20" x14ac:dyDescent="0.25">
      <c r="A127">
        <v>147291</v>
      </c>
      <c r="B127" t="s">
        <v>249</v>
      </c>
      <c r="C127" t="s">
        <v>254</v>
      </c>
      <c r="D127" t="s">
        <v>42</v>
      </c>
      <c r="E127" s="1">
        <v>42656</v>
      </c>
      <c r="F127" s="1">
        <v>42656</v>
      </c>
      <c r="G127" s="1" t="str">
        <f t="shared" si="1"/>
        <v>Thu</v>
      </c>
      <c r="H127">
        <v>20</v>
      </c>
      <c r="I127">
        <v>0</v>
      </c>
      <c r="J127">
        <v>0</v>
      </c>
      <c r="K127">
        <v>0</v>
      </c>
      <c r="L127" t="s">
        <v>43</v>
      </c>
      <c r="M127" t="s">
        <v>47</v>
      </c>
      <c r="P127">
        <v>4</v>
      </c>
      <c r="Q127" t="s">
        <v>30</v>
      </c>
      <c r="R127" t="s">
        <v>31</v>
      </c>
      <c r="S127" s="1">
        <v>42592</v>
      </c>
      <c r="T127" t="s">
        <v>256</v>
      </c>
    </row>
    <row r="128" spans="1:20" x14ac:dyDescent="0.25">
      <c r="A128">
        <v>147291</v>
      </c>
      <c r="B128" t="s">
        <v>249</v>
      </c>
      <c r="C128" t="s">
        <v>254</v>
      </c>
      <c r="D128" t="s">
        <v>42</v>
      </c>
      <c r="E128" s="1">
        <v>42657</v>
      </c>
      <c r="F128" s="1">
        <v>42657</v>
      </c>
      <c r="G128" s="1" t="str">
        <f t="shared" si="1"/>
        <v>Fri</v>
      </c>
      <c r="H128">
        <v>20</v>
      </c>
      <c r="I128">
        <v>0</v>
      </c>
      <c r="J128">
        <v>0</v>
      </c>
      <c r="K128">
        <v>0</v>
      </c>
      <c r="L128" t="s">
        <v>43</v>
      </c>
      <c r="M128" t="s">
        <v>47</v>
      </c>
      <c r="P128">
        <v>4</v>
      </c>
      <c r="Q128" t="s">
        <v>30</v>
      </c>
      <c r="R128" t="s">
        <v>31</v>
      </c>
      <c r="S128" s="1">
        <v>42592</v>
      </c>
      <c r="T128" t="s">
        <v>256</v>
      </c>
    </row>
    <row r="129" spans="1:20" x14ac:dyDescent="0.25">
      <c r="A129">
        <v>147291</v>
      </c>
      <c r="B129" t="s">
        <v>249</v>
      </c>
      <c r="C129" t="s">
        <v>254</v>
      </c>
      <c r="D129" t="s">
        <v>42</v>
      </c>
      <c r="E129" s="1">
        <v>42660</v>
      </c>
      <c r="F129" s="1">
        <v>42660</v>
      </c>
      <c r="G129" s="1" t="str">
        <f t="shared" si="1"/>
        <v>Mon</v>
      </c>
      <c r="H129">
        <v>20</v>
      </c>
      <c r="I129">
        <v>0</v>
      </c>
      <c r="J129">
        <v>0</v>
      </c>
      <c r="K129">
        <v>0</v>
      </c>
      <c r="L129" t="s">
        <v>43</v>
      </c>
      <c r="M129" t="s">
        <v>47</v>
      </c>
      <c r="P129">
        <v>4</v>
      </c>
      <c r="Q129" t="s">
        <v>30</v>
      </c>
      <c r="R129" t="s">
        <v>31</v>
      </c>
      <c r="S129" s="1">
        <v>42592</v>
      </c>
      <c r="T129" t="s">
        <v>256</v>
      </c>
    </row>
    <row r="130" spans="1:20" x14ac:dyDescent="0.25">
      <c r="A130">
        <v>147291</v>
      </c>
      <c r="B130" t="s">
        <v>249</v>
      </c>
      <c r="C130" t="s">
        <v>254</v>
      </c>
      <c r="D130" t="s">
        <v>42</v>
      </c>
      <c r="E130" s="1">
        <v>42661</v>
      </c>
      <c r="F130" s="1">
        <v>42661</v>
      </c>
      <c r="G130" s="1" t="str">
        <f t="shared" si="1"/>
        <v>Tue</v>
      </c>
      <c r="H130">
        <v>20</v>
      </c>
      <c r="I130">
        <v>0</v>
      </c>
      <c r="J130">
        <v>0</v>
      </c>
      <c r="K130">
        <v>0</v>
      </c>
      <c r="L130" t="s">
        <v>43</v>
      </c>
      <c r="M130" t="s">
        <v>47</v>
      </c>
      <c r="P130">
        <v>4</v>
      </c>
      <c r="Q130" t="s">
        <v>30</v>
      </c>
      <c r="R130" t="s">
        <v>31</v>
      </c>
      <c r="S130" s="1">
        <v>42592</v>
      </c>
      <c r="T130" t="s">
        <v>256</v>
      </c>
    </row>
    <row r="131" spans="1:20" x14ac:dyDescent="0.25">
      <c r="A131">
        <v>147291</v>
      </c>
      <c r="B131" t="s">
        <v>249</v>
      </c>
      <c r="C131" t="s">
        <v>254</v>
      </c>
      <c r="D131" t="s">
        <v>42</v>
      </c>
      <c r="E131" s="1">
        <v>42662</v>
      </c>
      <c r="F131" s="1">
        <v>42662</v>
      </c>
      <c r="G131" s="1" t="str">
        <f t="shared" ref="G131:G194" si="2">TEXT(E131,"Ddd")</f>
        <v>Wed</v>
      </c>
      <c r="H131">
        <v>20</v>
      </c>
      <c r="I131">
        <v>0</v>
      </c>
      <c r="J131">
        <v>0</v>
      </c>
      <c r="K131">
        <v>0</v>
      </c>
      <c r="L131" t="s">
        <v>43</v>
      </c>
      <c r="M131" t="s">
        <v>47</v>
      </c>
      <c r="P131">
        <v>4</v>
      </c>
      <c r="Q131" t="s">
        <v>30</v>
      </c>
      <c r="R131" t="s">
        <v>31</v>
      </c>
      <c r="S131" s="1">
        <v>42592</v>
      </c>
      <c r="T131" t="s">
        <v>256</v>
      </c>
    </row>
    <row r="132" spans="1:20" x14ac:dyDescent="0.25">
      <c r="A132">
        <v>147291</v>
      </c>
      <c r="B132" t="s">
        <v>249</v>
      </c>
      <c r="C132" t="s">
        <v>254</v>
      </c>
      <c r="D132" t="s">
        <v>42</v>
      </c>
      <c r="E132" s="1">
        <v>42663</v>
      </c>
      <c r="F132" s="1">
        <v>42663</v>
      </c>
      <c r="G132" s="1" t="str">
        <f t="shared" si="2"/>
        <v>Thu</v>
      </c>
      <c r="H132">
        <v>20</v>
      </c>
      <c r="I132">
        <v>0</v>
      </c>
      <c r="J132">
        <v>0</v>
      </c>
      <c r="K132">
        <v>0</v>
      </c>
      <c r="L132" t="s">
        <v>43</v>
      </c>
      <c r="M132" t="s">
        <v>47</v>
      </c>
      <c r="P132">
        <v>4</v>
      </c>
      <c r="Q132" t="s">
        <v>30</v>
      </c>
      <c r="R132" t="s">
        <v>31</v>
      </c>
      <c r="S132" s="1">
        <v>42592</v>
      </c>
      <c r="T132" t="s">
        <v>256</v>
      </c>
    </row>
    <row r="133" spans="1:20" x14ac:dyDescent="0.25">
      <c r="A133">
        <v>147291</v>
      </c>
      <c r="B133" t="s">
        <v>249</v>
      </c>
      <c r="C133" t="s">
        <v>254</v>
      </c>
      <c r="D133" t="s">
        <v>42</v>
      </c>
      <c r="E133" s="1">
        <v>42664</v>
      </c>
      <c r="F133" s="1">
        <v>42664</v>
      </c>
      <c r="G133" s="1" t="str">
        <f t="shared" si="2"/>
        <v>Fri</v>
      </c>
      <c r="H133">
        <v>20</v>
      </c>
      <c r="I133">
        <v>0</v>
      </c>
      <c r="J133">
        <v>0</v>
      </c>
      <c r="K133">
        <v>0</v>
      </c>
      <c r="L133" t="s">
        <v>43</v>
      </c>
      <c r="M133" t="s">
        <v>47</v>
      </c>
      <c r="P133">
        <v>4</v>
      </c>
      <c r="Q133" t="s">
        <v>30</v>
      </c>
      <c r="R133" t="s">
        <v>31</v>
      </c>
      <c r="S133" s="1">
        <v>42592</v>
      </c>
      <c r="T133" t="s">
        <v>256</v>
      </c>
    </row>
    <row r="134" spans="1:20" x14ac:dyDescent="0.25">
      <c r="A134">
        <v>147291</v>
      </c>
      <c r="B134" t="s">
        <v>249</v>
      </c>
      <c r="C134" t="s">
        <v>254</v>
      </c>
      <c r="D134" t="s">
        <v>42</v>
      </c>
      <c r="E134" s="1">
        <v>42667</v>
      </c>
      <c r="F134" s="1">
        <v>42667</v>
      </c>
      <c r="G134" s="1" t="str">
        <f t="shared" si="2"/>
        <v>Mon</v>
      </c>
      <c r="H134">
        <v>20</v>
      </c>
      <c r="I134">
        <v>0</v>
      </c>
      <c r="J134">
        <v>0</v>
      </c>
      <c r="K134">
        <v>0</v>
      </c>
      <c r="L134" t="s">
        <v>43</v>
      </c>
      <c r="M134" t="s">
        <v>47</v>
      </c>
      <c r="P134">
        <v>4</v>
      </c>
      <c r="Q134" t="s">
        <v>30</v>
      </c>
      <c r="R134" t="s">
        <v>31</v>
      </c>
      <c r="S134" s="1">
        <v>42592</v>
      </c>
      <c r="T134" t="s">
        <v>256</v>
      </c>
    </row>
    <row r="135" spans="1:20" x14ac:dyDescent="0.25">
      <c r="A135">
        <v>147291</v>
      </c>
      <c r="B135" t="s">
        <v>249</v>
      </c>
      <c r="C135" t="s">
        <v>254</v>
      </c>
      <c r="D135" t="s">
        <v>42</v>
      </c>
      <c r="E135" s="1">
        <v>42668</v>
      </c>
      <c r="F135" s="1">
        <v>42668</v>
      </c>
      <c r="G135" s="1" t="str">
        <f t="shared" si="2"/>
        <v>Tue</v>
      </c>
      <c r="H135">
        <v>20</v>
      </c>
      <c r="I135">
        <v>0</v>
      </c>
      <c r="J135">
        <v>0</v>
      </c>
      <c r="K135">
        <v>0</v>
      </c>
      <c r="L135" t="s">
        <v>43</v>
      </c>
      <c r="M135" t="s">
        <v>47</v>
      </c>
      <c r="P135">
        <v>4</v>
      </c>
      <c r="Q135" t="s">
        <v>30</v>
      </c>
      <c r="R135" t="s">
        <v>31</v>
      </c>
      <c r="S135" s="1">
        <v>42592</v>
      </c>
      <c r="T135" t="s">
        <v>256</v>
      </c>
    </row>
    <row r="136" spans="1:20" x14ac:dyDescent="0.25">
      <c r="A136">
        <v>147291</v>
      </c>
      <c r="B136" t="s">
        <v>249</v>
      </c>
      <c r="C136" t="s">
        <v>254</v>
      </c>
      <c r="D136" t="s">
        <v>42</v>
      </c>
      <c r="E136" s="1">
        <v>42669</v>
      </c>
      <c r="F136" s="1">
        <v>42669</v>
      </c>
      <c r="G136" s="1" t="str">
        <f t="shared" si="2"/>
        <v>Wed</v>
      </c>
      <c r="H136">
        <v>20</v>
      </c>
      <c r="I136">
        <v>0</v>
      </c>
      <c r="J136">
        <v>0</v>
      </c>
      <c r="K136">
        <v>0</v>
      </c>
      <c r="L136" t="s">
        <v>43</v>
      </c>
      <c r="M136" t="s">
        <v>47</v>
      </c>
      <c r="P136">
        <v>4</v>
      </c>
      <c r="Q136" t="s">
        <v>30</v>
      </c>
      <c r="R136" t="s">
        <v>31</v>
      </c>
      <c r="S136" s="1">
        <v>42592</v>
      </c>
      <c r="T136" t="s">
        <v>256</v>
      </c>
    </row>
    <row r="137" spans="1:20" x14ac:dyDescent="0.25">
      <c r="A137">
        <v>147291</v>
      </c>
      <c r="B137" t="s">
        <v>249</v>
      </c>
      <c r="C137" t="s">
        <v>254</v>
      </c>
      <c r="D137" t="s">
        <v>42</v>
      </c>
      <c r="E137" s="1">
        <v>42670</v>
      </c>
      <c r="F137" s="1">
        <v>42670</v>
      </c>
      <c r="G137" s="1" t="str">
        <f t="shared" si="2"/>
        <v>Thu</v>
      </c>
      <c r="H137">
        <v>20</v>
      </c>
      <c r="I137">
        <v>0</v>
      </c>
      <c r="J137">
        <v>0</v>
      </c>
      <c r="K137">
        <v>0</v>
      </c>
      <c r="L137" t="s">
        <v>43</v>
      </c>
      <c r="M137" t="s">
        <v>47</v>
      </c>
      <c r="P137">
        <v>4</v>
      </c>
      <c r="Q137" t="s">
        <v>30</v>
      </c>
      <c r="R137" t="s">
        <v>31</v>
      </c>
      <c r="S137" s="1">
        <v>42592</v>
      </c>
      <c r="T137" t="s">
        <v>256</v>
      </c>
    </row>
    <row r="138" spans="1:20" x14ac:dyDescent="0.25">
      <c r="A138">
        <v>147291</v>
      </c>
      <c r="B138" t="s">
        <v>249</v>
      </c>
      <c r="C138" t="s">
        <v>254</v>
      </c>
      <c r="D138" t="s">
        <v>42</v>
      </c>
      <c r="E138" s="1">
        <v>42671</v>
      </c>
      <c r="F138" s="1">
        <v>42671</v>
      </c>
      <c r="G138" s="1" t="str">
        <f t="shared" si="2"/>
        <v>Fri</v>
      </c>
      <c r="H138">
        <v>20</v>
      </c>
      <c r="I138">
        <v>0</v>
      </c>
      <c r="J138">
        <v>0</v>
      </c>
      <c r="K138">
        <v>0</v>
      </c>
      <c r="L138" t="s">
        <v>43</v>
      </c>
      <c r="M138" t="s">
        <v>47</v>
      </c>
      <c r="P138">
        <v>4</v>
      </c>
      <c r="Q138" t="s">
        <v>30</v>
      </c>
      <c r="R138" t="s">
        <v>31</v>
      </c>
      <c r="S138" s="1">
        <v>42592</v>
      </c>
      <c r="T138" t="s">
        <v>256</v>
      </c>
    </row>
    <row r="139" spans="1:20" x14ac:dyDescent="0.25">
      <c r="A139">
        <v>147291</v>
      </c>
      <c r="B139" t="s">
        <v>249</v>
      </c>
      <c r="C139" t="s">
        <v>254</v>
      </c>
      <c r="D139" t="s">
        <v>42</v>
      </c>
      <c r="E139" s="1">
        <v>42674</v>
      </c>
      <c r="F139" s="1">
        <v>42674</v>
      </c>
      <c r="G139" s="1" t="str">
        <f t="shared" si="2"/>
        <v>Mon</v>
      </c>
      <c r="H139">
        <v>20</v>
      </c>
      <c r="I139">
        <v>0</v>
      </c>
      <c r="J139">
        <v>0</v>
      </c>
      <c r="K139">
        <v>0</v>
      </c>
      <c r="L139" t="s">
        <v>43</v>
      </c>
      <c r="M139" t="s">
        <v>47</v>
      </c>
      <c r="P139">
        <v>4</v>
      </c>
      <c r="Q139" t="s">
        <v>30</v>
      </c>
      <c r="R139" t="s">
        <v>31</v>
      </c>
      <c r="S139" s="1">
        <v>42592</v>
      </c>
      <c r="T139" t="s">
        <v>256</v>
      </c>
    </row>
    <row r="140" spans="1:20" x14ac:dyDescent="0.25">
      <c r="A140">
        <v>147291</v>
      </c>
      <c r="B140" t="s">
        <v>249</v>
      </c>
      <c r="C140" t="s">
        <v>254</v>
      </c>
      <c r="D140" t="s">
        <v>42</v>
      </c>
      <c r="E140" s="1">
        <v>42675</v>
      </c>
      <c r="F140" s="1">
        <v>42675</v>
      </c>
      <c r="G140" s="1" t="str">
        <f t="shared" si="2"/>
        <v>Tue</v>
      </c>
      <c r="H140">
        <v>20</v>
      </c>
      <c r="I140">
        <v>0</v>
      </c>
      <c r="J140">
        <v>0</v>
      </c>
      <c r="K140">
        <v>0</v>
      </c>
      <c r="L140" t="s">
        <v>43</v>
      </c>
      <c r="M140" t="s">
        <v>47</v>
      </c>
      <c r="P140">
        <v>4</v>
      </c>
      <c r="Q140" t="s">
        <v>30</v>
      </c>
      <c r="R140" t="s">
        <v>31</v>
      </c>
      <c r="S140" s="1">
        <v>42592</v>
      </c>
      <c r="T140" t="s">
        <v>256</v>
      </c>
    </row>
    <row r="141" spans="1:20" x14ac:dyDescent="0.25">
      <c r="A141">
        <v>147291</v>
      </c>
      <c r="B141" t="s">
        <v>249</v>
      </c>
      <c r="C141" t="s">
        <v>254</v>
      </c>
      <c r="D141" t="s">
        <v>42</v>
      </c>
      <c r="E141" s="1">
        <v>42676</v>
      </c>
      <c r="F141" s="1">
        <v>42676</v>
      </c>
      <c r="G141" s="1" t="str">
        <f t="shared" si="2"/>
        <v>Wed</v>
      </c>
      <c r="H141">
        <v>20</v>
      </c>
      <c r="I141">
        <v>0</v>
      </c>
      <c r="J141">
        <v>0</v>
      </c>
      <c r="K141">
        <v>0</v>
      </c>
      <c r="L141" t="s">
        <v>43</v>
      </c>
      <c r="M141" t="s">
        <v>47</v>
      </c>
      <c r="P141">
        <v>4</v>
      </c>
      <c r="Q141" t="s">
        <v>30</v>
      </c>
      <c r="R141" t="s">
        <v>31</v>
      </c>
      <c r="S141" s="1">
        <v>42592</v>
      </c>
      <c r="T141" t="s">
        <v>256</v>
      </c>
    </row>
    <row r="142" spans="1:20" x14ac:dyDescent="0.25">
      <c r="A142">
        <v>147291</v>
      </c>
      <c r="B142" t="s">
        <v>249</v>
      </c>
      <c r="C142" t="s">
        <v>254</v>
      </c>
      <c r="D142" t="s">
        <v>42</v>
      </c>
      <c r="E142" s="1">
        <v>42677</v>
      </c>
      <c r="F142" s="1">
        <v>42677</v>
      </c>
      <c r="G142" s="1" t="str">
        <f t="shared" si="2"/>
        <v>Thu</v>
      </c>
      <c r="H142">
        <v>20</v>
      </c>
      <c r="I142">
        <v>0</v>
      </c>
      <c r="J142">
        <v>0</v>
      </c>
      <c r="K142">
        <v>0</v>
      </c>
      <c r="L142" t="s">
        <v>43</v>
      </c>
      <c r="M142" t="s">
        <v>47</v>
      </c>
      <c r="P142">
        <v>4</v>
      </c>
      <c r="Q142" t="s">
        <v>30</v>
      </c>
      <c r="R142" t="s">
        <v>31</v>
      </c>
      <c r="S142" s="1">
        <v>42592</v>
      </c>
      <c r="T142" t="s">
        <v>256</v>
      </c>
    </row>
    <row r="143" spans="1:20" x14ac:dyDescent="0.25">
      <c r="A143">
        <v>147291</v>
      </c>
      <c r="B143" t="s">
        <v>249</v>
      </c>
      <c r="C143" t="s">
        <v>254</v>
      </c>
      <c r="D143" t="s">
        <v>42</v>
      </c>
      <c r="E143" s="1">
        <v>42678</v>
      </c>
      <c r="F143" s="1">
        <v>42678</v>
      </c>
      <c r="G143" s="1" t="str">
        <f t="shared" si="2"/>
        <v>Fri</v>
      </c>
      <c r="H143">
        <v>20</v>
      </c>
      <c r="I143">
        <v>0</v>
      </c>
      <c r="J143">
        <v>0</v>
      </c>
      <c r="K143">
        <v>0</v>
      </c>
      <c r="L143" t="s">
        <v>43</v>
      </c>
      <c r="M143" t="s">
        <v>47</v>
      </c>
      <c r="P143">
        <v>4</v>
      </c>
      <c r="Q143" t="s">
        <v>30</v>
      </c>
      <c r="R143" t="s">
        <v>31</v>
      </c>
      <c r="S143" s="1">
        <v>42592</v>
      </c>
      <c r="T143" t="s">
        <v>256</v>
      </c>
    </row>
    <row r="144" spans="1:20" x14ac:dyDescent="0.25">
      <c r="A144">
        <v>147291</v>
      </c>
      <c r="B144" t="s">
        <v>249</v>
      </c>
      <c r="C144" t="s">
        <v>254</v>
      </c>
      <c r="D144" t="s">
        <v>42</v>
      </c>
      <c r="E144" s="1">
        <v>42681</v>
      </c>
      <c r="F144" s="1">
        <v>42681</v>
      </c>
      <c r="G144" s="1" t="str">
        <f t="shared" si="2"/>
        <v>Mon</v>
      </c>
      <c r="H144">
        <v>20</v>
      </c>
      <c r="I144">
        <v>0</v>
      </c>
      <c r="J144">
        <v>0</v>
      </c>
      <c r="K144">
        <v>0</v>
      </c>
      <c r="L144" t="s">
        <v>43</v>
      </c>
      <c r="M144" t="s">
        <v>47</v>
      </c>
      <c r="P144">
        <v>4</v>
      </c>
      <c r="Q144" t="s">
        <v>30</v>
      </c>
      <c r="R144" t="s">
        <v>31</v>
      </c>
      <c r="S144" s="1">
        <v>42592</v>
      </c>
      <c r="T144" t="s">
        <v>256</v>
      </c>
    </row>
    <row r="145" spans="1:20" x14ac:dyDescent="0.25">
      <c r="A145">
        <v>147291</v>
      </c>
      <c r="B145" t="s">
        <v>249</v>
      </c>
      <c r="C145" t="s">
        <v>254</v>
      </c>
      <c r="D145" t="s">
        <v>42</v>
      </c>
      <c r="E145" s="1">
        <v>42682</v>
      </c>
      <c r="F145" s="1">
        <v>42682</v>
      </c>
      <c r="G145" s="1" t="str">
        <f t="shared" si="2"/>
        <v>Tue</v>
      </c>
      <c r="H145">
        <v>20</v>
      </c>
      <c r="I145">
        <v>0</v>
      </c>
      <c r="J145">
        <v>0</v>
      </c>
      <c r="K145">
        <v>0</v>
      </c>
      <c r="L145" t="s">
        <v>43</v>
      </c>
      <c r="M145" t="s">
        <v>47</v>
      </c>
      <c r="P145">
        <v>4</v>
      </c>
      <c r="Q145" t="s">
        <v>30</v>
      </c>
      <c r="R145" t="s">
        <v>31</v>
      </c>
      <c r="S145" s="1">
        <v>42592</v>
      </c>
      <c r="T145" t="s">
        <v>256</v>
      </c>
    </row>
    <row r="146" spans="1:20" x14ac:dyDescent="0.25">
      <c r="A146">
        <v>147291</v>
      </c>
      <c r="B146" t="s">
        <v>249</v>
      </c>
      <c r="C146" t="s">
        <v>254</v>
      </c>
      <c r="D146" t="s">
        <v>42</v>
      </c>
      <c r="E146" s="1">
        <v>42683</v>
      </c>
      <c r="F146" s="1">
        <v>42683</v>
      </c>
      <c r="G146" s="1" t="str">
        <f t="shared" si="2"/>
        <v>Wed</v>
      </c>
      <c r="H146">
        <v>20</v>
      </c>
      <c r="I146">
        <v>0</v>
      </c>
      <c r="J146">
        <v>0</v>
      </c>
      <c r="K146">
        <v>0</v>
      </c>
      <c r="L146" t="s">
        <v>43</v>
      </c>
      <c r="M146" t="s">
        <v>47</v>
      </c>
      <c r="P146">
        <v>4</v>
      </c>
      <c r="Q146" t="s">
        <v>30</v>
      </c>
      <c r="R146" t="s">
        <v>31</v>
      </c>
      <c r="S146" s="1">
        <v>42592</v>
      </c>
      <c r="T146" t="s">
        <v>256</v>
      </c>
    </row>
    <row r="147" spans="1:20" x14ac:dyDescent="0.25">
      <c r="A147">
        <v>147291</v>
      </c>
      <c r="B147" t="s">
        <v>249</v>
      </c>
      <c r="C147" t="s">
        <v>254</v>
      </c>
      <c r="D147" t="s">
        <v>42</v>
      </c>
      <c r="E147" s="1">
        <v>42684</v>
      </c>
      <c r="F147" s="1">
        <v>42684</v>
      </c>
      <c r="G147" s="1" t="str">
        <f t="shared" si="2"/>
        <v>Thu</v>
      </c>
      <c r="H147">
        <v>20</v>
      </c>
      <c r="I147">
        <v>0</v>
      </c>
      <c r="J147">
        <v>0</v>
      </c>
      <c r="K147">
        <v>0</v>
      </c>
      <c r="L147" t="s">
        <v>43</v>
      </c>
      <c r="M147" t="s">
        <v>47</v>
      </c>
      <c r="P147">
        <v>4</v>
      </c>
      <c r="Q147" t="s">
        <v>30</v>
      </c>
      <c r="R147" t="s">
        <v>31</v>
      </c>
      <c r="S147" s="1">
        <v>42592</v>
      </c>
      <c r="T147" t="s">
        <v>256</v>
      </c>
    </row>
    <row r="148" spans="1:20" x14ac:dyDescent="0.25">
      <c r="A148">
        <v>147291</v>
      </c>
      <c r="B148" t="s">
        <v>249</v>
      </c>
      <c r="C148" t="s">
        <v>254</v>
      </c>
      <c r="D148" t="s">
        <v>42</v>
      </c>
      <c r="E148" s="1">
        <v>42685</v>
      </c>
      <c r="F148" s="1">
        <v>42685</v>
      </c>
      <c r="G148" s="1" t="str">
        <f t="shared" si="2"/>
        <v>Fri</v>
      </c>
      <c r="H148">
        <v>20</v>
      </c>
      <c r="I148">
        <v>0</v>
      </c>
      <c r="J148">
        <v>0</v>
      </c>
      <c r="K148">
        <v>0</v>
      </c>
      <c r="L148" t="s">
        <v>43</v>
      </c>
      <c r="M148" t="s">
        <v>47</v>
      </c>
      <c r="P148">
        <v>4</v>
      </c>
      <c r="Q148" t="s">
        <v>30</v>
      </c>
      <c r="R148" t="s">
        <v>31</v>
      </c>
      <c r="S148" s="1">
        <v>42592</v>
      </c>
      <c r="T148" t="s">
        <v>256</v>
      </c>
    </row>
    <row r="149" spans="1:20" x14ac:dyDescent="0.25">
      <c r="A149">
        <v>147291</v>
      </c>
      <c r="B149" t="s">
        <v>249</v>
      </c>
      <c r="C149" t="s">
        <v>260</v>
      </c>
      <c r="D149" t="s">
        <v>42</v>
      </c>
      <c r="E149" s="1">
        <v>42619</v>
      </c>
      <c r="F149" s="1">
        <v>42619</v>
      </c>
      <c r="G149" s="1" t="str">
        <f t="shared" si="2"/>
        <v>Tue</v>
      </c>
      <c r="H149">
        <v>20</v>
      </c>
      <c r="I149">
        <v>0</v>
      </c>
      <c r="J149">
        <v>0</v>
      </c>
      <c r="K149">
        <v>0</v>
      </c>
      <c r="L149" t="s">
        <v>43</v>
      </c>
      <c r="M149" t="s">
        <v>47</v>
      </c>
      <c r="P149">
        <v>4</v>
      </c>
      <c r="Q149" t="s">
        <v>30</v>
      </c>
      <c r="R149" t="s">
        <v>31</v>
      </c>
      <c r="S149" s="1">
        <v>42592</v>
      </c>
      <c r="T149" t="s">
        <v>261</v>
      </c>
    </row>
    <row r="150" spans="1:20" x14ac:dyDescent="0.25">
      <c r="A150">
        <v>147291</v>
      </c>
      <c r="B150" t="s">
        <v>249</v>
      </c>
      <c r="C150" t="s">
        <v>260</v>
      </c>
      <c r="D150" t="s">
        <v>42</v>
      </c>
      <c r="E150" s="1">
        <v>42620</v>
      </c>
      <c r="F150" s="1">
        <v>42620</v>
      </c>
      <c r="G150" s="1" t="str">
        <f t="shared" si="2"/>
        <v>Wed</v>
      </c>
      <c r="H150">
        <v>20</v>
      </c>
      <c r="I150">
        <v>0</v>
      </c>
      <c r="J150">
        <v>0</v>
      </c>
      <c r="K150">
        <v>0</v>
      </c>
      <c r="L150" t="s">
        <v>43</v>
      </c>
      <c r="M150" t="s">
        <v>47</v>
      </c>
      <c r="P150">
        <v>4</v>
      </c>
      <c r="Q150" t="s">
        <v>30</v>
      </c>
      <c r="R150" t="s">
        <v>31</v>
      </c>
      <c r="S150" s="1">
        <v>42592</v>
      </c>
      <c r="T150" t="s">
        <v>261</v>
      </c>
    </row>
    <row r="151" spans="1:20" x14ac:dyDescent="0.25">
      <c r="A151">
        <v>147291</v>
      </c>
      <c r="B151" t="s">
        <v>249</v>
      </c>
      <c r="C151" t="s">
        <v>260</v>
      </c>
      <c r="D151" t="s">
        <v>42</v>
      </c>
      <c r="E151" s="1">
        <v>42621</v>
      </c>
      <c r="F151" s="1">
        <v>42621</v>
      </c>
      <c r="G151" s="1" t="str">
        <f t="shared" si="2"/>
        <v>Thu</v>
      </c>
      <c r="H151">
        <v>20</v>
      </c>
      <c r="I151">
        <v>0</v>
      </c>
      <c r="J151">
        <v>0</v>
      </c>
      <c r="K151">
        <v>0</v>
      </c>
      <c r="L151" t="s">
        <v>43</v>
      </c>
      <c r="M151" t="s">
        <v>47</v>
      </c>
      <c r="P151">
        <v>4</v>
      </c>
      <c r="Q151" t="s">
        <v>30</v>
      </c>
      <c r="R151" t="s">
        <v>31</v>
      </c>
      <c r="S151" s="1">
        <v>42592</v>
      </c>
      <c r="T151" t="s">
        <v>261</v>
      </c>
    </row>
    <row r="152" spans="1:20" x14ac:dyDescent="0.25">
      <c r="A152">
        <v>147291</v>
      </c>
      <c r="B152" t="s">
        <v>249</v>
      </c>
      <c r="C152" t="s">
        <v>260</v>
      </c>
      <c r="D152" t="s">
        <v>42</v>
      </c>
      <c r="E152" s="1">
        <v>42622</v>
      </c>
      <c r="F152" s="1">
        <v>42622</v>
      </c>
      <c r="G152" s="1" t="str">
        <f t="shared" si="2"/>
        <v>Fri</v>
      </c>
      <c r="H152">
        <v>20</v>
      </c>
      <c r="I152">
        <v>0</v>
      </c>
      <c r="J152">
        <v>0</v>
      </c>
      <c r="K152">
        <v>0</v>
      </c>
      <c r="L152" t="s">
        <v>43</v>
      </c>
      <c r="M152" t="s">
        <v>47</v>
      </c>
      <c r="P152">
        <v>4</v>
      </c>
      <c r="Q152" t="s">
        <v>30</v>
      </c>
      <c r="R152" t="s">
        <v>31</v>
      </c>
      <c r="S152" s="1">
        <v>42592</v>
      </c>
      <c r="T152" t="s">
        <v>261</v>
      </c>
    </row>
    <row r="153" spans="1:20" x14ac:dyDescent="0.25">
      <c r="A153">
        <v>147291</v>
      </c>
      <c r="B153" t="s">
        <v>249</v>
      </c>
      <c r="C153" t="s">
        <v>260</v>
      </c>
      <c r="D153" t="s">
        <v>42</v>
      </c>
      <c r="E153" s="1">
        <v>42625</v>
      </c>
      <c r="F153" s="1">
        <v>42625</v>
      </c>
      <c r="G153" s="1" t="str">
        <f t="shared" si="2"/>
        <v>Mon</v>
      </c>
      <c r="H153">
        <v>20</v>
      </c>
      <c r="I153">
        <v>0</v>
      </c>
      <c r="J153">
        <v>0</v>
      </c>
      <c r="K153">
        <v>0</v>
      </c>
      <c r="L153" t="s">
        <v>43</v>
      </c>
      <c r="M153" t="s">
        <v>47</v>
      </c>
      <c r="P153">
        <v>4</v>
      </c>
      <c r="Q153" t="s">
        <v>30</v>
      </c>
      <c r="R153" t="s">
        <v>31</v>
      </c>
      <c r="S153" s="1">
        <v>42592</v>
      </c>
      <c r="T153" t="s">
        <v>261</v>
      </c>
    </row>
    <row r="154" spans="1:20" x14ac:dyDescent="0.25">
      <c r="A154">
        <v>147291</v>
      </c>
      <c r="B154" t="s">
        <v>249</v>
      </c>
      <c r="C154" t="s">
        <v>260</v>
      </c>
      <c r="D154" t="s">
        <v>42</v>
      </c>
      <c r="E154" s="1">
        <v>42626</v>
      </c>
      <c r="F154" s="1">
        <v>42626</v>
      </c>
      <c r="G154" s="1" t="str">
        <f t="shared" si="2"/>
        <v>Tue</v>
      </c>
      <c r="H154">
        <v>20</v>
      </c>
      <c r="I154">
        <v>0</v>
      </c>
      <c r="J154">
        <v>0</v>
      </c>
      <c r="K154">
        <v>0</v>
      </c>
      <c r="L154" t="s">
        <v>43</v>
      </c>
      <c r="M154" t="s">
        <v>47</v>
      </c>
      <c r="P154">
        <v>4</v>
      </c>
      <c r="Q154" t="s">
        <v>30</v>
      </c>
      <c r="R154" t="s">
        <v>31</v>
      </c>
      <c r="S154" s="1">
        <v>42592</v>
      </c>
      <c r="T154" t="s">
        <v>261</v>
      </c>
    </row>
    <row r="155" spans="1:20" x14ac:dyDescent="0.25">
      <c r="A155">
        <v>147291</v>
      </c>
      <c r="B155" t="s">
        <v>249</v>
      </c>
      <c r="C155" t="s">
        <v>260</v>
      </c>
      <c r="D155" t="s">
        <v>42</v>
      </c>
      <c r="E155" s="1">
        <v>42627</v>
      </c>
      <c r="F155" s="1">
        <v>42627</v>
      </c>
      <c r="G155" s="1" t="str">
        <f t="shared" si="2"/>
        <v>Wed</v>
      </c>
      <c r="H155">
        <v>20</v>
      </c>
      <c r="I155">
        <v>0</v>
      </c>
      <c r="J155">
        <v>0</v>
      </c>
      <c r="K155">
        <v>0</v>
      </c>
      <c r="L155" t="s">
        <v>43</v>
      </c>
      <c r="M155" t="s">
        <v>47</v>
      </c>
      <c r="P155">
        <v>4</v>
      </c>
      <c r="Q155" t="s">
        <v>30</v>
      </c>
      <c r="R155" t="s">
        <v>31</v>
      </c>
      <c r="S155" s="1">
        <v>42592</v>
      </c>
      <c r="T155" t="s">
        <v>261</v>
      </c>
    </row>
    <row r="156" spans="1:20" x14ac:dyDescent="0.25">
      <c r="A156">
        <v>147291</v>
      </c>
      <c r="B156" t="s">
        <v>249</v>
      </c>
      <c r="C156" t="s">
        <v>260</v>
      </c>
      <c r="D156" t="s">
        <v>42</v>
      </c>
      <c r="E156" s="1">
        <v>42628</v>
      </c>
      <c r="F156" s="1">
        <v>42628</v>
      </c>
      <c r="G156" s="1" t="str">
        <f t="shared" si="2"/>
        <v>Thu</v>
      </c>
      <c r="H156">
        <v>20</v>
      </c>
      <c r="I156">
        <v>0</v>
      </c>
      <c r="J156">
        <v>0</v>
      </c>
      <c r="K156">
        <v>0</v>
      </c>
      <c r="L156" t="s">
        <v>43</v>
      </c>
      <c r="M156" t="s">
        <v>47</v>
      </c>
      <c r="P156">
        <v>4</v>
      </c>
      <c r="Q156" t="s">
        <v>30</v>
      </c>
      <c r="R156" t="s">
        <v>31</v>
      </c>
      <c r="S156" s="1">
        <v>42592</v>
      </c>
      <c r="T156" t="s">
        <v>261</v>
      </c>
    </row>
    <row r="157" spans="1:20" x14ac:dyDescent="0.25">
      <c r="A157">
        <v>147291</v>
      </c>
      <c r="B157" t="s">
        <v>249</v>
      </c>
      <c r="C157" t="s">
        <v>260</v>
      </c>
      <c r="D157" t="s">
        <v>42</v>
      </c>
      <c r="E157" s="1">
        <v>42629</v>
      </c>
      <c r="F157" s="1">
        <v>42629</v>
      </c>
      <c r="G157" s="1" t="str">
        <f t="shared" si="2"/>
        <v>Fri</v>
      </c>
      <c r="H157">
        <v>20</v>
      </c>
      <c r="I157">
        <v>0</v>
      </c>
      <c r="J157">
        <v>0</v>
      </c>
      <c r="K157">
        <v>0</v>
      </c>
      <c r="L157" t="s">
        <v>43</v>
      </c>
      <c r="M157" t="s">
        <v>47</v>
      </c>
      <c r="P157">
        <v>4</v>
      </c>
      <c r="Q157" t="s">
        <v>30</v>
      </c>
      <c r="R157" t="s">
        <v>31</v>
      </c>
      <c r="S157" s="1">
        <v>42592</v>
      </c>
      <c r="T157" t="s">
        <v>261</v>
      </c>
    </row>
    <row r="158" spans="1:20" x14ac:dyDescent="0.25">
      <c r="A158">
        <v>147291</v>
      </c>
      <c r="B158" t="s">
        <v>249</v>
      </c>
      <c r="C158" t="s">
        <v>260</v>
      </c>
      <c r="D158" t="s">
        <v>42</v>
      </c>
      <c r="E158" s="1">
        <v>42632</v>
      </c>
      <c r="F158" s="1">
        <v>42632</v>
      </c>
      <c r="G158" s="1" t="str">
        <f t="shared" si="2"/>
        <v>Mon</v>
      </c>
      <c r="H158">
        <v>20</v>
      </c>
      <c r="I158">
        <v>0</v>
      </c>
      <c r="J158">
        <v>0</v>
      </c>
      <c r="K158">
        <v>0</v>
      </c>
      <c r="L158" t="s">
        <v>43</v>
      </c>
      <c r="M158" t="s">
        <v>47</v>
      </c>
      <c r="P158">
        <v>4</v>
      </c>
      <c r="Q158" t="s">
        <v>30</v>
      </c>
      <c r="R158" t="s">
        <v>31</v>
      </c>
      <c r="S158" s="1">
        <v>42592</v>
      </c>
      <c r="T158" t="s">
        <v>261</v>
      </c>
    </row>
    <row r="159" spans="1:20" x14ac:dyDescent="0.25">
      <c r="A159">
        <v>147291</v>
      </c>
      <c r="B159" t="s">
        <v>249</v>
      </c>
      <c r="C159" t="s">
        <v>260</v>
      </c>
      <c r="D159" t="s">
        <v>42</v>
      </c>
      <c r="E159" s="1">
        <v>42633</v>
      </c>
      <c r="F159" s="1">
        <v>42633</v>
      </c>
      <c r="G159" s="1" t="str">
        <f t="shared" si="2"/>
        <v>Tue</v>
      </c>
      <c r="H159">
        <v>20</v>
      </c>
      <c r="I159">
        <v>0</v>
      </c>
      <c r="J159">
        <v>0</v>
      </c>
      <c r="K159">
        <v>0</v>
      </c>
      <c r="L159" t="s">
        <v>43</v>
      </c>
      <c r="M159" t="s">
        <v>47</v>
      </c>
      <c r="P159">
        <v>4</v>
      </c>
      <c r="Q159" t="s">
        <v>30</v>
      </c>
      <c r="R159" t="s">
        <v>31</v>
      </c>
      <c r="S159" s="1">
        <v>42592</v>
      </c>
      <c r="T159" t="s">
        <v>261</v>
      </c>
    </row>
    <row r="160" spans="1:20" x14ac:dyDescent="0.25">
      <c r="A160">
        <v>147291</v>
      </c>
      <c r="B160" t="s">
        <v>249</v>
      </c>
      <c r="C160" t="s">
        <v>260</v>
      </c>
      <c r="D160" t="s">
        <v>42</v>
      </c>
      <c r="E160" s="1">
        <v>42634</v>
      </c>
      <c r="F160" s="1">
        <v>42634</v>
      </c>
      <c r="G160" s="1" t="str">
        <f t="shared" si="2"/>
        <v>Wed</v>
      </c>
      <c r="H160">
        <v>20</v>
      </c>
      <c r="I160">
        <v>0</v>
      </c>
      <c r="J160">
        <v>0</v>
      </c>
      <c r="K160">
        <v>0</v>
      </c>
      <c r="L160" t="s">
        <v>43</v>
      </c>
      <c r="M160" t="s">
        <v>47</v>
      </c>
      <c r="P160">
        <v>4</v>
      </c>
      <c r="Q160" t="s">
        <v>30</v>
      </c>
      <c r="R160" t="s">
        <v>31</v>
      </c>
      <c r="S160" s="1">
        <v>42592</v>
      </c>
      <c r="T160" t="s">
        <v>261</v>
      </c>
    </row>
    <row r="161" spans="1:20" x14ac:dyDescent="0.25">
      <c r="A161">
        <v>147291</v>
      </c>
      <c r="B161" t="s">
        <v>249</v>
      </c>
      <c r="C161" t="s">
        <v>260</v>
      </c>
      <c r="D161" t="s">
        <v>42</v>
      </c>
      <c r="E161" s="1">
        <v>42635</v>
      </c>
      <c r="F161" s="1">
        <v>42635</v>
      </c>
      <c r="G161" s="1" t="str">
        <f t="shared" si="2"/>
        <v>Thu</v>
      </c>
      <c r="H161">
        <v>20</v>
      </c>
      <c r="I161">
        <v>0</v>
      </c>
      <c r="J161">
        <v>0</v>
      </c>
      <c r="K161">
        <v>0</v>
      </c>
      <c r="L161" t="s">
        <v>43</v>
      </c>
      <c r="M161" t="s">
        <v>47</v>
      </c>
      <c r="P161">
        <v>4</v>
      </c>
      <c r="Q161" t="s">
        <v>30</v>
      </c>
      <c r="R161" t="s">
        <v>31</v>
      </c>
      <c r="S161" s="1">
        <v>42592</v>
      </c>
      <c r="T161" t="s">
        <v>261</v>
      </c>
    </row>
    <row r="162" spans="1:20" x14ac:dyDescent="0.25">
      <c r="A162">
        <v>147291</v>
      </c>
      <c r="B162" t="s">
        <v>249</v>
      </c>
      <c r="C162" t="s">
        <v>260</v>
      </c>
      <c r="D162" t="s">
        <v>42</v>
      </c>
      <c r="E162" s="1">
        <v>42636</v>
      </c>
      <c r="F162" s="1">
        <v>42636</v>
      </c>
      <c r="G162" s="1" t="str">
        <f t="shared" si="2"/>
        <v>Fri</v>
      </c>
      <c r="H162">
        <v>20</v>
      </c>
      <c r="I162">
        <v>0</v>
      </c>
      <c r="J162">
        <v>0</v>
      </c>
      <c r="K162">
        <v>0</v>
      </c>
      <c r="L162" t="s">
        <v>43</v>
      </c>
      <c r="M162" t="s">
        <v>47</v>
      </c>
      <c r="P162">
        <v>4</v>
      </c>
      <c r="Q162" t="s">
        <v>30</v>
      </c>
      <c r="R162" t="s">
        <v>31</v>
      </c>
      <c r="S162" s="1">
        <v>42592</v>
      </c>
      <c r="T162" t="s">
        <v>261</v>
      </c>
    </row>
    <row r="163" spans="1:20" x14ac:dyDescent="0.25">
      <c r="A163">
        <v>147291</v>
      </c>
      <c r="B163" t="s">
        <v>249</v>
      </c>
      <c r="C163" t="s">
        <v>260</v>
      </c>
      <c r="D163" t="s">
        <v>42</v>
      </c>
      <c r="E163" s="1">
        <v>42639</v>
      </c>
      <c r="F163" s="1">
        <v>42639</v>
      </c>
      <c r="G163" s="1" t="str">
        <f t="shared" si="2"/>
        <v>Mon</v>
      </c>
      <c r="H163">
        <v>20</v>
      </c>
      <c r="I163">
        <v>0</v>
      </c>
      <c r="J163">
        <v>0</v>
      </c>
      <c r="K163">
        <v>0</v>
      </c>
      <c r="L163" t="s">
        <v>43</v>
      </c>
      <c r="M163" t="s">
        <v>47</v>
      </c>
      <c r="P163">
        <v>4</v>
      </c>
      <c r="Q163" t="s">
        <v>30</v>
      </c>
      <c r="R163" t="s">
        <v>31</v>
      </c>
      <c r="S163" s="1">
        <v>42592</v>
      </c>
      <c r="T163" t="s">
        <v>261</v>
      </c>
    </row>
    <row r="164" spans="1:20" x14ac:dyDescent="0.25">
      <c r="A164">
        <v>147291</v>
      </c>
      <c r="B164" t="s">
        <v>249</v>
      </c>
      <c r="C164" t="s">
        <v>260</v>
      </c>
      <c r="D164" t="s">
        <v>42</v>
      </c>
      <c r="E164" s="1">
        <v>42640</v>
      </c>
      <c r="F164" s="1">
        <v>42640</v>
      </c>
      <c r="G164" s="1" t="str">
        <f t="shared" si="2"/>
        <v>Tue</v>
      </c>
      <c r="H164">
        <v>20</v>
      </c>
      <c r="I164">
        <v>0</v>
      </c>
      <c r="J164">
        <v>0</v>
      </c>
      <c r="K164">
        <v>0</v>
      </c>
      <c r="L164" t="s">
        <v>43</v>
      </c>
      <c r="M164" t="s">
        <v>47</v>
      </c>
      <c r="P164">
        <v>4</v>
      </c>
      <c r="Q164" t="s">
        <v>30</v>
      </c>
      <c r="R164" t="s">
        <v>31</v>
      </c>
      <c r="S164" s="1">
        <v>42592</v>
      </c>
      <c r="T164" t="s">
        <v>261</v>
      </c>
    </row>
    <row r="165" spans="1:20" x14ac:dyDescent="0.25">
      <c r="A165">
        <v>147291</v>
      </c>
      <c r="B165" t="s">
        <v>249</v>
      </c>
      <c r="C165" t="s">
        <v>260</v>
      </c>
      <c r="D165" t="s">
        <v>42</v>
      </c>
      <c r="E165" s="1">
        <v>42641</v>
      </c>
      <c r="F165" s="1">
        <v>42641</v>
      </c>
      <c r="G165" s="1" t="str">
        <f t="shared" si="2"/>
        <v>Wed</v>
      </c>
      <c r="H165">
        <v>20</v>
      </c>
      <c r="I165">
        <v>0</v>
      </c>
      <c r="J165">
        <v>0</v>
      </c>
      <c r="K165">
        <v>0</v>
      </c>
      <c r="L165" t="s">
        <v>43</v>
      </c>
      <c r="M165" t="s">
        <v>47</v>
      </c>
      <c r="P165">
        <v>4</v>
      </c>
      <c r="Q165" t="s">
        <v>30</v>
      </c>
      <c r="R165" t="s">
        <v>31</v>
      </c>
      <c r="S165" s="1">
        <v>42592</v>
      </c>
      <c r="T165" t="s">
        <v>261</v>
      </c>
    </row>
    <row r="166" spans="1:20" x14ac:dyDescent="0.25">
      <c r="A166">
        <v>147291</v>
      </c>
      <c r="B166" t="s">
        <v>249</v>
      </c>
      <c r="C166" t="s">
        <v>260</v>
      </c>
      <c r="D166" t="s">
        <v>42</v>
      </c>
      <c r="E166" s="1">
        <v>42642</v>
      </c>
      <c r="F166" s="1">
        <v>42642</v>
      </c>
      <c r="G166" s="1" t="str">
        <f t="shared" si="2"/>
        <v>Thu</v>
      </c>
      <c r="H166">
        <v>20</v>
      </c>
      <c r="I166">
        <v>0</v>
      </c>
      <c r="J166">
        <v>0</v>
      </c>
      <c r="K166">
        <v>0</v>
      </c>
      <c r="L166" t="s">
        <v>43</v>
      </c>
      <c r="M166" t="s">
        <v>47</v>
      </c>
      <c r="P166">
        <v>4</v>
      </c>
      <c r="Q166" t="s">
        <v>30</v>
      </c>
      <c r="R166" t="s">
        <v>31</v>
      </c>
      <c r="S166" s="1">
        <v>42592</v>
      </c>
      <c r="T166" t="s">
        <v>261</v>
      </c>
    </row>
    <row r="167" spans="1:20" x14ac:dyDescent="0.25">
      <c r="A167">
        <v>147291</v>
      </c>
      <c r="B167" t="s">
        <v>249</v>
      </c>
      <c r="C167" t="s">
        <v>260</v>
      </c>
      <c r="D167" t="s">
        <v>42</v>
      </c>
      <c r="E167" s="1">
        <v>42643</v>
      </c>
      <c r="F167" s="1">
        <v>42643</v>
      </c>
      <c r="G167" s="1" t="str">
        <f t="shared" si="2"/>
        <v>Fri</v>
      </c>
      <c r="H167">
        <v>20</v>
      </c>
      <c r="I167">
        <v>0</v>
      </c>
      <c r="J167">
        <v>0</v>
      </c>
      <c r="K167">
        <v>0</v>
      </c>
      <c r="L167" t="s">
        <v>43</v>
      </c>
      <c r="M167" t="s">
        <v>47</v>
      </c>
      <c r="P167">
        <v>4</v>
      </c>
      <c r="Q167" t="s">
        <v>30</v>
      </c>
      <c r="R167" t="s">
        <v>31</v>
      </c>
      <c r="S167" s="1">
        <v>42592</v>
      </c>
      <c r="T167" t="s">
        <v>261</v>
      </c>
    </row>
    <row r="168" spans="1:20" x14ac:dyDescent="0.25">
      <c r="A168">
        <v>147291</v>
      </c>
      <c r="B168" t="s">
        <v>249</v>
      </c>
      <c r="C168" t="s">
        <v>260</v>
      </c>
      <c r="D168" t="s">
        <v>42</v>
      </c>
      <c r="E168" s="1">
        <v>42646</v>
      </c>
      <c r="F168" s="1">
        <v>42646</v>
      </c>
      <c r="G168" s="1" t="str">
        <f t="shared" si="2"/>
        <v>Mon</v>
      </c>
      <c r="H168">
        <v>20</v>
      </c>
      <c r="I168">
        <v>0</v>
      </c>
      <c r="J168">
        <v>0</v>
      </c>
      <c r="K168">
        <v>0</v>
      </c>
      <c r="L168" t="s">
        <v>43</v>
      </c>
      <c r="M168" t="s">
        <v>47</v>
      </c>
      <c r="P168">
        <v>4</v>
      </c>
      <c r="Q168" t="s">
        <v>30</v>
      </c>
      <c r="R168" t="s">
        <v>31</v>
      </c>
      <c r="S168" s="1">
        <v>42592</v>
      </c>
      <c r="T168" t="s">
        <v>261</v>
      </c>
    </row>
    <row r="169" spans="1:20" x14ac:dyDescent="0.25">
      <c r="A169">
        <v>147291</v>
      </c>
      <c r="B169" t="s">
        <v>249</v>
      </c>
      <c r="C169" t="s">
        <v>260</v>
      </c>
      <c r="D169" t="s">
        <v>42</v>
      </c>
      <c r="E169" s="1">
        <v>42647</v>
      </c>
      <c r="F169" s="1">
        <v>42647</v>
      </c>
      <c r="G169" s="1" t="str">
        <f t="shared" si="2"/>
        <v>Tue</v>
      </c>
      <c r="H169">
        <v>20</v>
      </c>
      <c r="I169">
        <v>0</v>
      </c>
      <c r="J169">
        <v>0</v>
      </c>
      <c r="K169">
        <v>0</v>
      </c>
      <c r="L169" t="s">
        <v>43</v>
      </c>
      <c r="M169" t="s">
        <v>47</v>
      </c>
      <c r="P169">
        <v>4</v>
      </c>
      <c r="Q169" t="s">
        <v>30</v>
      </c>
      <c r="R169" t="s">
        <v>31</v>
      </c>
      <c r="S169" s="1">
        <v>42592</v>
      </c>
      <c r="T169" t="s">
        <v>261</v>
      </c>
    </row>
    <row r="170" spans="1:20" x14ac:dyDescent="0.25">
      <c r="A170">
        <v>147291</v>
      </c>
      <c r="B170" t="s">
        <v>249</v>
      </c>
      <c r="C170" t="s">
        <v>260</v>
      </c>
      <c r="D170" t="s">
        <v>42</v>
      </c>
      <c r="E170" s="1">
        <v>42648</v>
      </c>
      <c r="F170" s="1">
        <v>42648</v>
      </c>
      <c r="G170" s="1" t="str">
        <f t="shared" si="2"/>
        <v>Wed</v>
      </c>
      <c r="H170">
        <v>20</v>
      </c>
      <c r="I170">
        <v>0</v>
      </c>
      <c r="J170">
        <v>0</v>
      </c>
      <c r="K170">
        <v>0</v>
      </c>
      <c r="L170" t="s">
        <v>43</v>
      </c>
      <c r="M170" t="s">
        <v>47</v>
      </c>
      <c r="P170">
        <v>4</v>
      </c>
      <c r="Q170" t="s">
        <v>30</v>
      </c>
      <c r="R170" t="s">
        <v>31</v>
      </c>
      <c r="S170" s="1">
        <v>42592</v>
      </c>
      <c r="T170" t="s">
        <v>261</v>
      </c>
    </row>
    <row r="171" spans="1:20" x14ac:dyDescent="0.25">
      <c r="A171">
        <v>147291</v>
      </c>
      <c r="B171" t="s">
        <v>249</v>
      </c>
      <c r="C171" t="s">
        <v>260</v>
      </c>
      <c r="D171" t="s">
        <v>42</v>
      </c>
      <c r="E171" s="1">
        <v>42649</v>
      </c>
      <c r="F171" s="1">
        <v>42649</v>
      </c>
      <c r="G171" s="1" t="str">
        <f t="shared" si="2"/>
        <v>Thu</v>
      </c>
      <c r="H171">
        <v>20</v>
      </c>
      <c r="I171">
        <v>0</v>
      </c>
      <c r="J171">
        <v>0</v>
      </c>
      <c r="K171">
        <v>0</v>
      </c>
      <c r="L171" t="s">
        <v>43</v>
      </c>
      <c r="M171" t="s">
        <v>47</v>
      </c>
      <c r="P171">
        <v>4</v>
      </c>
      <c r="Q171" t="s">
        <v>30</v>
      </c>
      <c r="R171" t="s">
        <v>31</v>
      </c>
      <c r="S171" s="1">
        <v>42592</v>
      </c>
      <c r="T171" t="s">
        <v>261</v>
      </c>
    </row>
    <row r="172" spans="1:20" x14ac:dyDescent="0.25">
      <c r="A172">
        <v>147291</v>
      </c>
      <c r="B172" t="s">
        <v>249</v>
      </c>
      <c r="C172" t="s">
        <v>260</v>
      </c>
      <c r="D172" t="s">
        <v>42</v>
      </c>
      <c r="E172" s="1">
        <v>42650</v>
      </c>
      <c r="F172" s="1">
        <v>42650</v>
      </c>
      <c r="G172" s="1" t="str">
        <f t="shared" si="2"/>
        <v>Fri</v>
      </c>
      <c r="H172">
        <v>20</v>
      </c>
      <c r="I172">
        <v>0</v>
      </c>
      <c r="J172">
        <v>0</v>
      </c>
      <c r="K172">
        <v>0</v>
      </c>
      <c r="L172" t="s">
        <v>43</v>
      </c>
      <c r="M172" t="s">
        <v>47</v>
      </c>
      <c r="P172">
        <v>4</v>
      </c>
      <c r="Q172" t="s">
        <v>30</v>
      </c>
      <c r="R172" t="s">
        <v>31</v>
      </c>
      <c r="S172" s="1">
        <v>42592</v>
      </c>
      <c r="T172" t="s">
        <v>261</v>
      </c>
    </row>
    <row r="173" spans="1:20" x14ac:dyDescent="0.25">
      <c r="A173">
        <v>147291</v>
      </c>
      <c r="B173" t="s">
        <v>249</v>
      </c>
      <c r="C173" t="s">
        <v>260</v>
      </c>
      <c r="D173" t="s">
        <v>42</v>
      </c>
      <c r="E173" s="1">
        <v>42653</v>
      </c>
      <c r="F173" s="1">
        <v>42653</v>
      </c>
      <c r="G173" s="1" t="str">
        <f t="shared" si="2"/>
        <v>Mon</v>
      </c>
      <c r="H173">
        <v>20</v>
      </c>
      <c r="I173">
        <v>0</v>
      </c>
      <c r="J173">
        <v>0</v>
      </c>
      <c r="K173">
        <v>0</v>
      </c>
      <c r="L173" t="s">
        <v>43</v>
      </c>
      <c r="M173" t="s">
        <v>47</v>
      </c>
      <c r="P173">
        <v>4</v>
      </c>
      <c r="Q173" t="s">
        <v>30</v>
      </c>
      <c r="R173" t="s">
        <v>31</v>
      </c>
      <c r="S173" s="1">
        <v>42592</v>
      </c>
      <c r="T173" t="s">
        <v>261</v>
      </c>
    </row>
    <row r="174" spans="1:20" x14ac:dyDescent="0.25">
      <c r="A174">
        <v>147291</v>
      </c>
      <c r="B174" t="s">
        <v>249</v>
      </c>
      <c r="C174" t="s">
        <v>260</v>
      </c>
      <c r="D174" t="s">
        <v>42</v>
      </c>
      <c r="E174" s="1">
        <v>42654</v>
      </c>
      <c r="F174" s="1">
        <v>42654</v>
      </c>
      <c r="G174" s="1" t="str">
        <f t="shared" si="2"/>
        <v>Tue</v>
      </c>
      <c r="H174">
        <v>20</v>
      </c>
      <c r="I174">
        <v>0</v>
      </c>
      <c r="J174">
        <v>0</v>
      </c>
      <c r="K174">
        <v>0</v>
      </c>
      <c r="L174" t="s">
        <v>43</v>
      </c>
      <c r="M174" t="s">
        <v>47</v>
      </c>
      <c r="P174">
        <v>4</v>
      </c>
      <c r="Q174" t="s">
        <v>30</v>
      </c>
      <c r="R174" t="s">
        <v>31</v>
      </c>
      <c r="S174" s="1">
        <v>42592</v>
      </c>
      <c r="T174" t="s">
        <v>261</v>
      </c>
    </row>
    <row r="175" spans="1:20" x14ac:dyDescent="0.25">
      <c r="A175">
        <v>147291</v>
      </c>
      <c r="B175" t="s">
        <v>249</v>
      </c>
      <c r="C175" t="s">
        <v>260</v>
      </c>
      <c r="D175" t="s">
        <v>42</v>
      </c>
      <c r="E175" s="1">
        <v>42655</v>
      </c>
      <c r="F175" s="1">
        <v>42655</v>
      </c>
      <c r="G175" s="1" t="str">
        <f t="shared" si="2"/>
        <v>Wed</v>
      </c>
      <c r="H175">
        <v>20</v>
      </c>
      <c r="I175">
        <v>0</v>
      </c>
      <c r="J175">
        <v>0</v>
      </c>
      <c r="K175">
        <v>0</v>
      </c>
      <c r="L175" t="s">
        <v>43</v>
      </c>
      <c r="M175" t="s">
        <v>47</v>
      </c>
      <c r="P175">
        <v>4</v>
      </c>
      <c r="Q175" t="s">
        <v>30</v>
      </c>
      <c r="R175" t="s">
        <v>31</v>
      </c>
      <c r="S175" s="1">
        <v>42592</v>
      </c>
      <c r="T175" t="s">
        <v>261</v>
      </c>
    </row>
    <row r="176" spans="1:20" x14ac:dyDescent="0.25">
      <c r="A176">
        <v>147291</v>
      </c>
      <c r="B176" t="s">
        <v>249</v>
      </c>
      <c r="C176" t="s">
        <v>260</v>
      </c>
      <c r="D176" t="s">
        <v>42</v>
      </c>
      <c r="E176" s="1">
        <v>42656</v>
      </c>
      <c r="F176" s="1">
        <v>42656</v>
      </c>
      <c r="G176" s="1" t="str">
        <f t="shared" si="2"/>
        <v>Thu</v>
      </c>
      <c r="H176">
        <v>20</v>
      </c>
      <c r="I176">
        <v>0</v>
      </c>
      <c r="J176">
        <v>0</v>
      </c>
      <c r="K176">
        <v>0</v>
      </c>
      <c r="L176" t="s">
        <v>43</v>
      </c>
      <c r="M176" t="s">
        <v>47</v>
      </c>
      <c r="P176">
        <v>4</v>
      </c>
      <c r="Q176" t="s">
        <v>30</v>
      </c>
      <c r="R176" t="s">
        <v>31</v>
      </c>
      <c r="S176" s="1">
        <v>42592</v>
      </c>
      <c r="T176" t="s">
        <v>261</v>
      </c>
    </row>
    <row r="177" spans="1:20" x14ac:dyDescent="0.25">
      <c r="A177">
        <v>147291</v>
      </c>
      <c r="B177" t="s">
        <v>249</v>
      </c>
      <c r="C177" t="s">
        <v>260</v>
      </c>
      <c r="D177" t="s">
        <v>42</v>
      </c>
      <c r="E177" s="1">
        <v>42657</v>
      </c>
      <c r="F177" s="1">
        <v>42657</v>
      </c>
      <c r="G177" s="1" t="str">
        <f t="shared" si="2"/>
        <v>Fri</v>
      </c>
      <c r="H177">
        <v>20</v>
      </c>
      <c r="I177">
        <v>0</v>
      </c>
      <c r="J177">
        <v>0</v>
      </c>
      <c r="K177">
        <v>0</v>
      </c>
      <c r="L177" t="s">
        <v>43</v>
      </c>
      <c r="M177" t="s">
        <v>47</v>
      </c>
      <c r="P177">
        <v>4</v>
      </c>
      <c r="Q177" t="s">
        <v>30</v>
      </c>
      <c r="R177" t="s">
        <v>31</v>
      </c>
      <c r="S177" s="1">
        <v>42592</v>
      </c>
      <c r="T177" t="s">
        <v>261</v>
      </c>
    </row>
    <row r="178" spans="1:20" x14ac:dyDescent="0.25">
      <c r="A178">
        <v>147291</v>
      </c>
      <c r="B178" t="s">
        <v>249</v>
      </c>
      <c r="C178" t="s">
        <v>260</v>
      </c>
      <c r="D178" t="s">
        <v>42</v>
      </c>
      <c r="E178" s="1">
        <v>42660</v>
      </c>
      <c r="F178" s="1">
        <v>42660</v>
      </c>
      <c r="G178" s="1" t="str">
        <f t="shared" si="2"/>
        <v>Mon</v>
      </c>
      <c r="H178">
        <v>20</v>
      </c>
      <c r="I178">
        <v>0</v>
      </c>
      <c r="J178">
        <v>0</v>
      </c>
      <c r="K178">
        <v>0</v>
      </c>
      <c r="L178" t="s">
        <v>43</v>
      </c>
      <c r="M178" t="s">
        <v>47</v>
      </c>
      <c r="P178">
        <v>4</v>
      </c>
      <c r="Q178" t="s">
        <v>30</v>
      </c>
      <c r="R178" t="s">
        <v>31</v>
      </c>
      <c r="S178" s="1">
        <v>42592</v>
      </c>
      <c r="T178" t="s">
        <v>261</v>
      </c>
    </row>
    <row r="179" spans="1:20" x14ac:dyDescent="0.25">
      <c r="A179">
        <v>147291</v>
      </c>
      <c r="B179" t="s">
        <v>249</v>
      </c>
      <c r="C179" t="s">
        <v>260</v>
      </c>
      <c r="D179" t="s">
        <v>42</v>
      </c>
      <c r="E179" s="1">
        <v>42661</v>
      </c>
      <c r="F179" s="1">
        <v>42661</v>
      </c>
      <c r="G179" s="1" t="str">
        <f t="shared" si="2"/>
        <v>Tue</v>
      </c>
      <c r="H179">
        <v>20</v>
      </c>
      <c r="I179">
        <v>0</v>
      </c>
      <c r="J179">
        <v>0</v>
      </c>
      <c r="K179">
        <v>0</v>
      </c>
      <c r="L179" t="s">
        <v>43</v>
      </c>
      <c r="M179" t="s">
        <v>47</v>
      </c>
      <c r="P179">
        <v>4</v>
      </c>
      <c r="Q179" t="s">
        <v>30</v>
      </c>
      <c r="R179" t="s">
        <v>31</v>
      </c>
      <c r="S179" s="1">
        <v>42592</v>
      </c>
      <c r="T179" t="s">
        <v>261</v>
      </c>
    </row>
    <row r="180" spans="1:20" x14ac:dyDescent="0.25">
      <c r="A180">
        <v>147291</v>
      </c>
      <c r="B180" t="s">
        <v>249</v>
      </c>
      <c r="C180" t="s">
        <v>260</v>
      </c>
      <c r="D180" t="s">
        <v>42</v>
      </c>
      <c r="E180" s="1">
        <v>42662</v>
      </c>
      <c r="F180" s="1">
        <v>42662</v>
      </c>
      <c r="G180" s="1" t="str">
        <f t="shared" si="2"/>
        <v>Wed</v>
      </c>
      <c r="H180">
        <v>20</v>
      </c>
      <c r="I180">
        <v>0</v>
      </c>
      <c r="J180">
        <v>0</v>
      </c>
      <c r="K180">
        <v>0</v>
      </c>
      <c r="L180" t="s">
        <v>43</v>
      </c>
      <c r="M180" t="s">
        <v>47</v>
      </c>
      <c r="P180">
        <v>4</v>
      </c>
      <c r="Q180" t="s">
        <v>30</v>
      </c>
      <c r="R180" t="s">
        <v>31</v>
      </c>
      <c r="S180" s="1">
        <v>42592</v>
      </c>
      <c r="T180" t="s">
        <v>261</v>
      </c>
    </row>
    <row r="181" spans="1:20" x14ac:dyDescent="0.25">
      <c r="A181">
        <v>147291</v>
      </c>
      <c r="B181" t="s">
        <v>249</v>
      </c>
      <c r="C181" t="s">
        <v>260</v>
      </c>
      <c r="D181" t="s">
        <v>42</v>
      </c>
      <c r="E181" s="1">
        <v>42663</v>
      </c>
      <c r="F181" s="1">
        <v>42663</v>
      </c>
      <c r="G181" s="1" t="str">
        <f t="shared" si="2"/>
        <v>Thu</v>
      </c>
      <c r="H181">
        <v>20</v>
      </c>
      <c r="I181">
        <v>0</v>
      </c>
      <c r="J181">
        <v>0</v>
      </c>
      <c r="K181">
        <v>0</v>
      </c>
      <c r="L181" t="s">
        <v>43</v>
      </c>
      <c r="M181" t="s">
        <v>47</v>
      </c>
      <c r="P181">
        <v>4</v>
      </c>
      <c r="Q181" t="s">
        <v>30</v>
      </c>
      <c r="R181" t="s">
        <v>31</v>
      </c>
      <c r="S181" s="1">
        <v>42592</v>
      </c>
      <c r="T181" t="s">
        <v>261</v>
      </c>
    </row>
    <row r="182" spans="1:20" x14ac:dyDescent="0.25">
      <c r="A182">
        <v>147291</v>
      </c>
      <c r="B182" t="s">
        <v>249</v>
      </c>
      <c r="C182" t="s">
        <v>260</v>
      </c>
      <c r="D182" t="s">
        <v>42</v>
      </c>
      <c r="E182" s="1">
        <v>42664</v>
      </c>
      <c r="F182" s="1">
        <v>42664</v>
      </c>
      <c r="G182" s="1" t="str">
        <f t="shared" si="2"/>
        <v>Fri</v>
      </c>
      <c r="H182">
        <v>20</v>
      </c>
      <c r="I182">
        <v>0</v>
      </c>
      <c r="J182">
        <v>0</v>
      </c>
      <c r="K182">
        <v>0</v>
      </c>
      <c r="L182" t="s">
        <v>43</v>
      </c>
      <c r="M182" t="s">
        <v>47</v>
      </c>
      <c r="P182">
        <v>4</v>
      </c>
      <c r="Q182" t="s">
        <v>30</v>
      </c>
      <c r="R182" t="s">
        <v>31</v>
      </c>
      <c r="S182" s="1">
        <v>42592</v>
      </c>
      <c r="T182" t="s">
        <v>261</v>
      </c>
    </row>
    <row r="183" spans="1:20" x14ac:dyDescent="0.25">
      <c r="A183">
        <v>147291</v>
      </c>
      <c r="B183" t="s">
        <v>249</v>
      </c>
      <c r="C183" t="s">
        <v>260</v>
      </c>
      <c r="D183" t="s">
        <v>42</v>
      </c>
      <c r="E183" s="1">
        <v>42667</v>
      </c>
      <c r="F183" s="1">
        <v>42667</v>
      </c>
      <c r="G183" s="1" t="str">
        <f t="shared" si="2"/>
        <v>Mon</v>
      </c>
      <c r="H183">
        <v>20</v>
      </c>
      <c r="I183">
        <v>0</v>
      </c>
      <c r="J183">
        <v>0</v>
      </c>
      <c r="K183">
        <v>0</v>
      </c>
      <c r="L183" t="s">
        <v>43</v>
      </c>
      <c r="M183" t="s">
        <v>47</v>
      </c>
      <c r="P183">
        <v>4</v>
      </c>
      <c r="Q183" t="s">
        <v>30</v>
      </c>
      <c r="R183" t="s">
        <v>31</v>
      </c>
      <c r="S183" s="1">
        <v>42592</v>
      </c>
      <c r="T183" t="s">
        <v>261</v>
      </c>
    </row>
    <row r="184" spans="1:20" x14ac:dyDescent="0.25">
      <c r="A184">
        <v>147291</v>
      </c>
      <c r="B184" t="s">
        <v>249</v>
      </c>
      <c r="C184" t="s">
        <v>260</v>
      </c>
      <c r="D184" t="s">
        <v>42</v>
      </c>
      <c r="E184" s="1">
        <v>42668</v>
      </c>
      <c r="F184" s="1">
        <v>42668</v>
      </c>
      <c r="G184" s="1" t="str">
        <f t="shared" si="2"/>
        <v>Tue</v>
      </c>
      <c r="H184">
        <v>20</v>
      </c>
      <c r="I184">
        <v>0</v>
      </c>
      <c r="J184">
        <v>0</v>
      </c>
      <c r="K184">
        <v>0</v>
      </c>
      <c r="L184" t="s">
        <v>43</v>
      </c>
      <c r="M184" t="s">
        <v>47</v>
      </c>
      <c r="P184">
        <v>4</v>
      </c>
      <c r="Q184" t="s">
        <v>30</v>
      </c>
      <c r="R184" t="s">
        <v>31</v>
      </c>
      <c r="S184" s="1">
        <v>42592</v>
      </c>
      <c r="T184" t="s">
        <v>261</v>
      </c>
    </row>
    <row r="185" spans="1:20" x14ac:dyDescent="0.25">
      <c r="A185">
        <v>147291</v>
      </c>
      <c r="B185" t="s">
        <v>249</v>
      </c>
      <c r="C185" t="s">
        <v>260</v>
      </c>
      <c r="D185" t="s">
        <v>42</v>
      </c>
      <c r="E185" s="1">
        <v>42669</v>
      </c>
      <c r="F185" s="1">
        <v>42669</v>
      </c>
      <c r="G185" s="1" t="str">
        <f t="shared" si="2"/>
        <v>Wed</v>
      </c>
      <c r="H185">
        <v>20</v>
      </c>
      <c r="I185">
        <v>0</v>
      </c>
      <c r="J185">
        <v>0</v>
      </c>
      <c r="K185">
        <v>0</v>
      </c>
      <c r="L185" t="s">
        <v>43</v>
      </c>
      <c r="M185" t="s">
        <v>47</v>
      </c>
      <c r="P185">
        <v>4</v>
      </c>
      <c r="Q185" t="s">
        <v>30</v>
      </c>
      <c r="R185" t="s">
        <v>31</v>
      </c>
      <c r="S185" s="1">
        <v>42592</v>
      </c>
      <c r="T185" t="s">
        <v>261</v>
      </c>
    </row>
    <row r="186" spans="1:20" x14ac:dyDescent="0.25">
      <c r="A186">
        <v>147291</v>
      </c>
      <c r="B186" t="s">
        <v>249</v>
      </c>
      <c r="C186" t="s">
        <v>260</v>
      </c>
      <c r="D186" t="s">
        <v>42</v>
      </c>
      <c r="E186" s="1">
        <v>42670</v>
      </c>
      <c r="F186" s="1">
        <v>42670</v>
      </c>
      <c r="G186" s="1" t="str">
        <f t="shared" si="2"/>
        <v>Thu</v>
      </c>
      <c r="H186">
        <v>20</v>
      </c>
      <c r="I186">
        <v>0</v>
      </c>
      <c r="J186">
        <v>0</v>
      </c>
      <c r="K186">
        <v>0</v>
      </c>
      <c r="L186" t="s">
        <v>43</v>
      </c>
      <c r="M186" t="s">
        <v>47</v>
      </c>
      <c r="P186">
        <v>4</v>
      </c>
      <c r="Q186" t="s">
        <v>30</v>
      </c>
      <c r="R186" t="s">
        <v>31</v>
      </c>
      <c r="S186" s="1">
        <v>42592</v>
      </c>
      <c r="T186" t="s">
        <v>261</v>
      </c>
    </row>
    <row r="187" spans="1:20" x14ac:dyDescent="0.25">
      <c r="A187">
        <v>147291</v>
      </c>
      <c r="B187" t="s">
        <v>249</v>
      </c>
      <c r="C187" t="s">
        <v>260</v>
      </c>
      <c r="D187" t="s">
        <v>42</v>
      </c>
      <c r="E187" s="1">
        <v>42671</v>
      </c>
      <c r="F187" s="1">
        <v>42671</v>
      </c>
      <c r="G187" s="1" t="str">
        <f t="shared" si="2"/>
        <v>Fri</v>
      </c>
      <c r="H187">
        <v>20</v>
      </c>
      <c r="I187">
        <v>0</v>
      </c>
      <c r="J187">
        <v>0</v>
      </c>
      <c r="K187">
        <v>0</v>
      </c>
      <c r="L187" t="s">
        <v>43</v>
      </c>
      <c r="M187" t="s">
        <v>47</v>
      </c>
      <c r="P187">
        <v>4</v>
      </c>
      <c r="Q187" t="s">
        <v>30</v>
      </c>
      <c r="R187" t="s">
        <v>31</v>
      </c>
      <c r="S187" s="1">
        <v>42592</v>
      </c>
      <c r="T187" t="s">
        <v>261</v>
      </c>
    </row>
    <row r="188" spans="1:20" x14ac:dyDescent="0.25">
      <c r="A188">
        <v>147291</v>
      </c>
      <c r="B188" t="s">
        <v>249</v>
      </c>
      <c r="C188" t="s">
        <v>260</v>
      </c>
      <c r="D188" t="s">
        <v>42</v>
      </c>
      <c r="E188" s="1">
        <v>42674</v>
      </c>
      <c r="F188" s="1">
        <v>42674</v>
      </c>
      <c r="G188" s="1" t="str">
        <f t="shared" si="2"/>
        <v>Mon</v>
      </c>
      <c r="H188">
        <v>20</v>
      </c>
      <c r="I188">
        <v>0</v>
      </c>
      <c r="J188">
        <v>0</v>
      </c>
      <c r="K188">
        <v>0</v>
      </c>
      <c r="L188" t="s">
        <v>43</v>
      </c>
      <c r="M188" t="s">
        <v>47</v>
      </c>
      <c r="P188">
        <v>4</v>
      </c>
      <c r="Q188" t="s">
        <v>30</v>
      </c>
      <c r="R188" t="s">
        <v>31</v>
      </c>
      <c r="S188" s="1">
        <v>42592</v>
      </c>
      <c r="T188" t="s">
        <v>261</v>
      </c>
    </row>
    <row r="189" spans="1:20" x14ac:dyDescent="0.25">
      <c r="A189">
        <v>147291</v>
      </c>
      <c r="B189" t="s">
        <v>249</v>
      </c>
      <c r="C189" t="s">
        <v>260</v>
      </c>
      <c r="D189" t="s">
        <v>42</v>
      </c>
      <c r="E189" s="1">
        <v>42675</v>
      </c>
      <c r="F189" s="1">
        <v>42675</v>
      </c>
      <c r="G189" s="1" t="str">
        <f t="shared" si="2"/>
        <v>Tue</v>
      </c>
      <c r="H189">
        <v>20</v>
      </c>
      <c r="I189">
        <v>0</v>
      </c>
      <c r="J189">
        <v>0</v>
      </c>
      <c r="K189">
        <v>0</v>
      </c>
      <c r="L189" t="s">
        <v>43</v>
      </c>
      <c r="M189" t="s">
        <v>47</v>
      </c>
      <c r="P189">
        <v>4</v>
      </c>
      <c r="Q189" t="s">
        <v>30</v>
      </c>
      <c r="R189" t="s">
        <v>31</v>
      </c>
      <c r="S189" s="1">
        <v>42592</v>
      </c>
      <c r="T189" t="s">
        <v>261</v>
      </c>
    </row>
    <row r="190" spans="1:20" x14ac:dyDescent="0.25">
      <c r="A190">
        <v>147291</v>
      </c>
      <c r="B190" t="s">
        <v>249</v>
      </c>
      <c r="C190" t="s">
        <v>260</v>
      </c>
      <c r="D190" t="s">
        <v>42</v>
      </c>
      <c r="E190" s="1">
        <v>42676</v>
      </c>
      <c r="F190" s="1">
        <v>42676</v>
      </c>
      <c r="G190" s="1" t="str">
        <f t="shared" si="2"/>
        <v>Wed</v>
      </c>
      <c r="H190">
        <v>20</v>
      </c>
      <c r="I190">
        <v>0</v>
      </c>
      <c r="J190">
        <v>0</v>
      </c>
      <c r="K190">
        <v>0</v>
      </c>
      <c r="L190" t="s">
        <v>43</v>
      </c>
      <c r="M190" t="s">
        <v>47</v>
      </c>
      <c r="P190">
        <v>4</v>
      </c>
      <c r="Q190" t="s">
        <v>30</v>
      </c>
      <c r="R190" t="s">
        <v>31</v>
      </c>
      <c r="S190" s="1">
        <v>42592</v>
      </c>
      <c r="T190" t="s">
        <v>261</v>
      </c>
    </row>
    <row r="191" spans="1:20" x14ac:dyDescent="0.25">
      <c r="A191">
        <v>147291</v>
      </c>
      <c r="B191" t="s">
        <v>249</v>
      </c>
      <c r="C191" t="s">
        <v>260</v>
      </c>
      <c r="D191" t="s">
        <v>42</v>
      </c>
      <c r="E191" s="1">
        <v>42677</v>
      </c>
      <c r="F191" s="1">
        <v>42677</v>
      </c>
      <c r="G191" s="1" t="str">
        <f t="shared" si="2"/>
        <v>Thu</v>
      </c>
      <c r="H191">
        <v>20</v>
      </c>
      <c r="I191">
        <v>0</v>
      </c>
      <c r="J191">
        <v>0</v>
      </c>
      <c r="K191">
        <v>0</v>
      </c>
      <c r="L191" t="s">
        <v>43</v>
      </c>
      <c r="M191" t="s">
        <v>47</v>
      </c>
      <c r="P191">
        <v>4</v>
      </c>
      <c r="Q191" t="s">
        <v>30</v>
      </c>
      <c r="R191" t="s">
        <v>31</v>
      </c>
      <c r="S191" s="1">
        <v>42592</v>
      </c>
      <c r="T191" t="s">
        <v>261</v>
      </c>
    </row>
    <row r="192" spans="1:20" x14ac:dyDescent="0.25">
      <c r="A192">
        <v>147291</v>
      </c>
      <c r="B192" t="s">
        <v>249</v>
      </c>
      <c r="C192" t="s">
        <v>260</v>
      </c>
      <c r="D192" t="s">
        <v>42</v>
      </c>
      <c r="E192" s="1">
        <v>42678</v>
      </c>
      <c r="F192" s="1">
        <v>42678</v>
      </c>
      <c r="G192" s="1" t="str">
        <f t="shared" si="2"/>
        <v>Fri</v>
      </c>
      <c r="H192">
        <v>20</v>
      </c>
      <c r="I192">
        <v>0</v>
      </c>
      <c r="J192">
        <v>0</v>
      </c>
      <c r="K192">
        <v>0</v>
      </c>
      <c r="L192" t="s">
        <v>43</v>
      </c>
      <c r="M192" t="s">
        <v>47</v>
      </c>
      <c r="P192">
        <v>4</v>
      </c>
      <c r="Q192" t="s">
        <v>30</v>
      </c>
      <c r="R192" t="s">
        <v>31</v>
      </c>
      <c r="S192" s="1">
        <v>42592</v>
      </c>
      <c r="T192" t="s">
        <v>261</v>
      </c>
    </row>
    <row r="193" spans="1:20" x14ac:dyDescent="0.25">
      <c r="A193">
        <v>147291</v>
      </c>
      <c r="B193" t="s">
        <v>249</v>
      </c>
      <c r="C193" t="s">
        <v>260</v>
      </c>
      <c r="D193" t="s">
        <v>42</v>
      </c>
      <c r="E193" s="1">
        <v>42681</v>
      </c>
      <c r="F193" s="1">
        <v>42681</v>
      </c>
      <c r="G193" s="1" t="str">
        <f t="shared" si="2"/>
        <v>Mon</v>
      </c>
      <c r="H193">
        <v>20</v>
      </c>
      <c r="I193">
        <v>0</v>
      </c>
      <c r="J193">
        <v>0</v>
      </c>
      <c r="K193">
        <v>0</v>
      </c>
      <c r="L193" t="s">
        <v>43</v>
      </c>
      <c r="M193" t="s">
        <v>47</v>
      </c>
      <c r="P193">
        <v>4</v>
      </c>
      <c r="Q193" t="s">
        <v>30</v>
      </c>
      <c r="R193" t="s">
        <v>31</v>
      </c>
      <c r="S193" s="1">
        <v>42592</v>
      </c>
      <c r="T193" t="s">
        <v>261</v>
      </c>
    </row>
    <row r="194" spans="1:20" x14ac:dyDescent="0.25">
      <c r="A194">
        <v>147291</v>
      </c>
      <c r="B194" t="s">
        <v>249</v>
      </c>
      <c r="C194" t="s">
        <v>260</v>
      </c>
      <c r="D194" t="s">
        <v>42</v>
      </c>
      <c r="E194" s="1">
        <v>42682</v>
      </c>
      <c r="F194" s="1">
        <v>42682</v>
      </c>
      <c r="G194" s="1" t="str">
        <f t="shared" si="2"/>
        <v>Tue</v>
      </c>
      <c r="H194">
        <v>20</v>
      </c>
      <c r="I194">
        <v>0</v>
      </c>
      <c r="J194">
        <v>0</v>
      </c>
      <c r="K194">
        <v>0</v>
      </c>
      <c r="L194" t="s">
        <v>43</v>
      </c>
      <c r="M194" t="s">
        <v>47</v>
      </c>
      <c r="P194">
        <v>4</v>
      </c>
      <c r="Q194" t="s">
        <v>30</v>
      </c>
      <c r="R194" t="s">
        <v>31</v>
      </c>
      <c r="S194" s="1">
        <v>42592</v>
      </c>
      <c r="T194" t="s">
        <v>261</v>
      </c>
    </row>
    <row r="195" spans="1:20" x14ac:dyDescent="0.25">
      <c r="A195">
        <v>147291</v>
      </c>
      <c r="B195" t="s">
        <v>249</v>
      </c>
      <c r="C195" t="s">
        <v>260</v>
      </c>
      <c r="D195" t="s">
        <v>42</v>
      </c>
      <c r="E195" s="1">
        <v>42683</v>
      </c>
      <c r="F195" s="1">
        <v>42683</v>
      </c>
      <c r="G195" s="1" t="str">
        <f t="shared" ref="G195:G258" si="3">TEXT(E195,"Ddd")</f>
        <v>Wed</v>
      </c>
      <c r="H195">
        <v>20</v>
      </c>
      <c r="I195">
        <v>0</v>
      </c>
      <c r="J195">
        <v>0</v>
      </c>
      <c r="K195">
        <v>0</v>
      </c>
      <c r="L195" t="s">
        <v>43</v>
      </c>
      <c r="M195" t="s">
        <v>47</v>
      </c>
      <c r="P195">
        <v>4</v>
      </c>
      <c r="Q195" t="s">
        <v>30</v>
      </c>
      <c r="R195" t="s">
        <v>31</v>
      </c>
      <c r="S195" s="1">
        <v>42592</v>
      </c>
      <c r="T195" t="s">
        <v>261</v>
      </c>
    </row>
    <row r="196" spans="1:20" x14ac:dyDescent="0.25">
      <c r="A196">
        <v>147291</v>
      </c>
      <c r="B196" t="s">
        <v>249</v>
      </c>
      <c r="C196" t="s">
        <v>260</v>
      </c>
      <c r="D196" t="s">
        <v>42</v>
      </c>
      <c r="E196" s="1">
        <v>42684</v>
      </c>
      <c r="F196" s="1">
        <v>42684</v>
      </c>
      <c r="G196" s="1" t="str">
        <f t="shared" si="3"/>
        <v>Thu</v>
      </c>
      <c r="H196">
        <v>20</v>
      </c>
      <c r="I196">
        <v>0</v>
      </c>
      <c r="J196">
        <v>0</v>
      </c>
      <c r="K196">
        <v>0</v>
      </c>
      <c r="L196" t="s">
        <v>43</v>
      </c>
      <c r="M196" t="s">
        <v>47</v>
      </c>
      <c r="P196">
        <v>4</v>
      </c>
      <c r="Q196" t="s">
        <v>30</v>
      </c>
      <c r="R196" t="s">
        <v>31</v>
      </c>
      <c r="S196" s="1">
        <v>42592</v>
      </c>
      <c r="T196" t="s">
        <v>261</v>
      </c>
    </row>
    <row r="197" spans="1:20" x14ac:dyDescent="0.25">
      <c r="A197">
        <v>147291</v>
      </c>
      <c r="B197" t="s">
        <v>249</v>
      </c>
      <c r="C197" t="s">
        <v>260</v>
      </c>
      <c r="D197" t="s">
        <v>42</v>
      </c>
      <c r="E197" s="1">
        <v>42685</v>
      </c>
      <c r="F197" s="1">
        <v>42685</v>
      </c>
      <c r="G197" s="1" t="str">
        <f t="shared" si="3"/>
        <v>Fri</v>
      </c>
      <c r="H197">
        <v>20</v>
      </c>
      <c r="I197">
        <v>0</v>
      </c>
      <c r="J197">
        <v>0</v>
      </c>
      <c r="K197">
        <v>0</v>
      </c>
      <c r="L197" t="s">
        <v>43</v>
      </c>
      <c r="M197" t="s">
        <v>47</v>
      </c>
      <c r="P197">
        <v>4</v>
      </c>
      <c r="Q197" t="s">
        <v>30</v>
      </c>
      <c r="R197" t="s">
        <v>31</v>
      </c>
      <c r="S197" s="1">
        <v>42592</v>
      </c>
      <c r="T197" t="s">
        <v>261</v>
      </c>
    </row>
    <row r="198" spans="1:20" x14ac:dyDescent="0.25">
      <c r="A198">
        <v>147291</v>
      </c>
      <c r="B198" t="s">
        <v>249</v>
      </c>
      <c r="C198" t="s">
        <v>114</v>
      </c>
      <c r="D198" t="s">
        <v>35</v>
      </c>
      <c r="E198" s="1">
        <v>42619</v>
      </c>
      <c r="F198" s="1">
        <v>42619</v>
      </c>
      <c r="G198" s="1" t="str">
        <f t="shared" si="3"/>
        <v>Tue</v>
      </c>
      <c r="H198">
        <v>20</v>
      </c>
      <c r="I198">
        <v>0</v>
      </c>
      <c r="J198">
        <v>0</v>
      </c>
      <c r="K198">
        <v>0</v>
      </c>
      <c r="L198" t="s">
        <v>43</v>
      </c>
      <c r="M198" t="s">
        <v>47</v>
      </c>
      <c r="P198">
        <v>4</v>
      </c>
      <c r="Q198" t="s">
        <v>30</v>
      </c>
      <c r="R198" t="s">
        <v>31</v>
      </c>
      <c r="S198" s="1">
        <v>42592</v>
      </c>
      <c r="T198" t="s">
        <v>318</v>
      </c>
    </row>
    <row r="199" spans="1:20" x14ac:dyDescent="0.25">
      <c r="A199">
        <v>147291</v>
      </c>
      <c r="B199" t="s">
        <v>249</v>
      </c>
      <c r="C199" t="s">
        <v>114</v>
      </c>
      <c r="D199" t="s">
        <v>35</v>
      </c>
      <c r="E199" s="1">
        <v>42620</v>
      </c>
      <c r="F199" s="1">
        <v>42620</v>
      </c>
      <c r="G199" s="1" t="str">
        <f t="shared" si="3"/>
        <v>Wed</v>
      </c>
      <c r="H199">
        <v>20</v>
      </c>
      <c r="I199">
        <v>0</v>
      </c>
      <c r="J199">
        <v>0</v>
      </c>
      <c r="K199">
        <v>0</v>
      </c>
      <c r="L199" t="s">
        <v>43</v>
      </c>
      <c r="M199" t="s">
        <v>47</v>
      </c>
      <c r="P199">
        <v>4</v>
      </c>
      <c r="Q199" t="s">
        <v>30</v>
      </c>
      <c r="R199" t="s">
        <v>31</v>
      </c>
      <c r="S199" s="1">
        <v>42592</v>
      </c>
      <c r="T199" t="s">
        <v>318</v>
      </c>
    </row>
    <row r="200" spans="1:20" x14ac:dyDescent="0.25">
      <c r="A200">
        <v>147291</v>
      </c>
      <c r="B200" t="s">
        <v>249</v>
      </c>
      <c r="C200" t="s">
        <v>114</v>
      </c>
      <c r="D200" t="s">
        <v>35</v>
      </c>
      <c r="E200" s="1">
        <v>42621</v>
      </c>
      <c r="F200" s="1">
        <v>42621</v>
      </c>
      <c r="G200" s="1" t="str">
        <f t="shared" si="3"/>
        <v>Thu</v>
      </c>
      <c r="H200">
        <v>20</v>
      </c>
      <c r="I200">
        <v>0</v>
      </c>
      <c r="J200">
        <v>0</v>
      </c>
      <c r="K200">
        <v>0</v>
      </c>
      <c r="L200" t="s">
        <v>43</v>
      </c>
      <c r="M200" t="s">
        <v>47</v>
      </c>
      <c r="P200">
        <v>4</v>
      </c>
      <c r="Q200" t="s">
        <v>30</v>
      </c>
      <c r="R200" t="s">
        <v>31</v>
      </c>
      <c r="S200" s="1">
        <v>42592</v>
      </c>
      <c r="T200" t="s">
        <v>318</v>
      </c>
    </row>
    <row r="201" spans="1:20" x14ac:dyDescent="0.25">
      <c r="A201">
        <v>147291</v>
      </c>
      <c r="B201" t="s">
        <v>249</v>
      </c>
      <c r="C201" t="s">
        <v>114</v>
      </c>
      <c r="D201" t="s">
        <v>35</v>
      </c>
      <c r="E201" s="1">
        <v>42622</v>
      </c>
      <c r="F201" s="1">
        <v>42622</v>
      </c>
      <c r="G201" s="1" t="str">
        <f t="shared" si="3"/>
        <v>Fri</v>
      </c>
      <c r="H201">
        <v>20</v>
      </c>
      <c r="I201">
        <v>0</v>
      </c>
      <c r="J201">
        <v>0</v>
      </c>
      <c r="K201">
        <v>0</v>
      </c>
      <c r="L201" t="s">
        <v>43</v>
      </c>
      <c r="M201" t="s">
        <v>47</v>
      </c>
      <c r="P201">
        <v>4</v>
      </c>
      <c r="Q201" t="s">
        <v>30</v>
      </c>
      <c r="R201" t="s">
        <v>31</v>
      </c>
      <c r="S201" s="1">
        <v>42592</v>
      </c>
      <c r="T201" t="s">
        <v>318</v>
      </c>
    </row>
    <row r="202" spans="1:20" x14ac:dyDescent="0.25">
      <c r="A202">
        <v>147291</v>
      </c>
      <c r="B202" t="s">
        <v>249</v>
      </c>
      <c r="C202" t="s">
        <v>114</v>
      </c>
      <c r="D202" t="s">
        <v>35</v>
      </c>
      <c r="E202" s="1">
        <v>42625</v>
      </c>
      <c r="F202" s="1">
        <v>42625</v>
      </c>
      <c r="G202" s="1" t="str">
        <f t="shared" si="3"/>
        <v>Mon</v>
      </c>
      <c r="H202">
        <v>20</v>
      </c>
      <c r="I202">
        <v>0</v>
      </c>
      <c r="J202">
        <v>0</v>
      </c>
      <c r="K202">
        <v>0</v>
      </c>
      <c r="L202" t="s">
        <v>43</v>
      </c>
      <c r="M202" t="s">
        <v>47</v>
      </c>
      <c r="P202">
        <v>4</v>
      </c>
      <c r="Q202" t="s">
        <v>30</v>
      </c>
      <c r="R202" t="s">
        <v>31</v>
      </c>
      <c r="S202" s="1">
        <v>42592</v>
      </c>
      <c r="T202" t="s">
        <v>318</v>
      </c>
    </row>
    <row r="203" spans="1:20" x14ac:dyDescent="0.25">
      <c r="A203">
        <v>147291</v>
      </c>
      <c r="B203" t="s">
        <v>249</v>
      </c>
      <c r="C203" t="s">
        <v>114</v>
      </c>
      <c r="D203" t="s">
        <v>35</v>
      </c>
      <c r="E203" s="1">
        <v>42626</v>
      </c>
      <c r="F203" s="1">
        <v>42626</v>
      </c>
      <c r="G203" s="1" t="str">
        <f t="shared" si="3"/>
        <v>Tue</v>
      </c>
      <c r="H203">
        <v>20</v>
      </c>
      <c r="I203">
        <v>0</v>
      </c>
      <c r="J203">
        <v>0</v>
      </c>
      <c r="K203">
        <v>0</v>
      </c>
      <c r="L203" t="s">
        <v>43</v>
      </c>
      <c r="M203" t="s">
        <v>47</v>
      </c>
      <c r="P203">
        <v>4</v>
      </c>
      <c r="Q203" t="s">
        <v>30</v>
      </c>
      <c r="R203" t="s">
        <v>31</v>
      </c>
      <c r="S203" s="1">
        <v>42592</v>
      </c>
      <c r="T203" t="s">
        <v>318</v>
      </c>
    </row>
    <row r="204" spans="1:20" x14ac:dyDescent="0.25">
      <c r="A204">
        <v>147291</v>
      </c>
      <c r="B204" t="s">
        <v>249</v>
      </c>
      <c r="C204" t="s">
        <v>114</v>
      </c>
      <c r="D204" t="s">
        <v>35</v>
      </c>
      <c r="E204" s="1">
        <v>42627</v>
      </c>
      <c r="F204" s="1">
        <v>42627</v>
      </c>
      <c r="G204" s="1" t="str">
        <f t="shared" si="3"/>
        <v>Wed</v>
      </c>
      <c r="H204">
        <v>20</v>
      </c>
      <c r="I204">
        <v>0</v>
      </c>
      <c r="J204">
        <v>0</v>
      </c>
      <c r="K204">
        <v>0</v>
      </c>
      <c r="L204" t="s">
        <v>43</v>
      </c>
      <c r="M204" t="s">
        <v>47</v>
      </c>
      <c r="P204">
        <v>4</v>
      </c>
      <c r="Q204" t="s">
        <v>30</v>
      </c>
      <c r="R204" t="s">
        <v>31</v>
      </c>
      <c r="S204" s="1">
        <v>42592</v>
      </c>
      <c r="T204" t="s">
        <v>318</v>
      </c>
    </row>
    <row r="205" spans="1:20" x14ac:dyDescent="0.25">
      <c r="A205">
        <v>147291</v>
      </c>
      <c r="B205" t="s">
        <v>249</v>
      </c>
      <c r="C205" t="s">
        <v>114</v>
      </c>
      <c r="D205" t="s">
        <v>35</v>
      </c>
      <c r="E205" s="1">
        <v>42628</v>
      </c>
      <c r="F205" s="1">
        <v>42628</v>
      </c>
      <c r="G205" s="1" t="str">
        <f t="shared" si="3"/>
        <v>Thu</v>
      </c>
      <c r="H205">
        <v>20</v>
      </c>
      <c r="I205">
        <v>0</v>
      </c>
      <c r="J205">
        <v>0</v>
      </c>
      <c r="K205">
        <v>0</v>
      </c>
      <c r="L205" t="s">
        <v>43</v>
      </c>
      <c r="M205" t="s">
        <v>47</v>
      </c>
      <c r="P205">
        <v>4</v>
      </c>
      <c r="Q205" t="s">
        <v>30</v>
      </c>
      <c r="R205" t="s">
        <v>31</v>
      </c>
      <c r="S205" s="1">
        <v>42592</v>
      </c>
      <c r="T205" t="s">
        <v>318</v>
      </c>
    </row>
    <row r="206" spans="1:20" x14ac:dyDescent="0.25">
      <c r="A206">
        <v>147291</v>
      </c>
      <c r="B206" t="s">
        <v>249</v>
      </c>
      <c r="C206" t="s">
        <v>114</v>
      </c>
      <c r="D206" t="s">
        <v>35</v>
      </c>
      <c r="E206" s="1">
        <v>42629</v>
      </c>
      <c r="F206" s="1">
        <v>42629</v>
      </c>
      <c r="G206" s="1" t="str">
        <f t="shared" si="3"/>
        <v>Fri</v>
      </c>
      <c r="H206">
        <v>20</v>
      </c>
      <c r="I206">
        <v>0</v>
      </c>
      <c r="J206">
        <v>0</v>
      </c>
      <c r="K206">
        <v>0</v>
      </c>
      <c r="L206" t="s">
        <v>43</v>
      </c>
      <c r="M206" t="s">
        <v>47</v>
      </c>
      <c r="P206">
        <v>4</v>
      </c>
      <c r="Q206" t="s">
        <v>30</v>
      </c>
      <c r="R206" t="s">
        <v>31</v>
      </c>
      <c r="S206" s="1">
        <v>42592</v>
      </c>
      <c r="T206" t="s">
        <v>318</v>
      </c>
    </row>
    <row r="207" spans="1:20" x14ac:dyDescent="0.25">
      <c r="A207">
        <v>147291</v>
      </c>
      <c r="B207" t="s">
        <v>249</v>
      </c>
      <c r="C207" t="s">
        <v>114</v>
      </c>
      <c r="D207" t="s">
        <v>35</v>
      </c>
      <c r="E207" s="1">
        <v>42632</v>
      </c>
      <c r="F207" s="1">
        <v>42632</v>
      </c>
      <c r="G207" s="1" t="str">
        <f t="shared" si="3"/>
        <v>Mon</v>
      </c>
      <c r="H207">
        <v>20</v>
      </c>
      <c r="I207">
        <v>0</v>
      </c>
      <c r="J207">
        <v>0</v>
      </c>
      <c r="K207">
        <v>0</v>
      </c>
      <c r="L207" t="s">
        <v>43</v>
      </c>
      <c r="M207" t="s">
        <v>47</v>
      </c>
      <c r="P207">
        <v>4</v>
      </c>
      <c r="Q207" t="s">
        <v>30</v>
      </c>
      <c r="R207" t="s">
        <v>31</v>
      </c>
      <c r="S207" s="1">
        <v>42592</v>
      </c>
      <c r="T207" t="s">
        <v>318</v>
      </c>
    </row>
    <row r="208" spans="1:20" x14ac:dyDescent="0.25">
      <c r="A208">
        <v>147291</v>
      </c>
      <c r="B208" t="s">
        <v>249</v>
      </c>
      <c r="C208" t="s">
        <v>114</v>
      </c>
      <c r="D208" t="s">
        <v>35</v>
      </c>
      <c r="E208" s="1">
        <v>42633</v>
      </c>
      <c r="F208" s="1">
        <v>42633</v>
      </c>
      <c r="G208" s="1" t="str">
        <f t="shared" si="3"/>
        <v>Tue</v>
      </c>
      <c r="H208">
        <v>20</v>
      </c>
      <c r="I208">
        <v>0</v>
      </c>
      <c r="J208">
        <v>0</v>
      </c>
      <c r="K208">
        <v>0</v>
      </c>
      <c r="L208" t="s">
        <v>43</v>
      </c>
      <c r="M208" t="s">
        <v>47</v>
      </c>
      <c r="P208">
        <v>4</v>
      </c>
      <c r="Q208" t="s">
        <v>30</v>
      </c>
      <c r="R208" t="s">
        <v>31</v>
      </c>
      <c r="S208" s="1">
        <v>42592</v>
      </c>
      <c r="T208" t="s">
        <v>318</v>
      </c>
    </row>
    <row r="209" spans="1:20" x14ac:dyDescent="0.25">
      <c r="A209">
        <v>147291</v>
      </c>
      <c r="B209" t="s">
        <v>249</v>
      </c>
      <c r="C209" t="s">
        <v>114</v>
      </c>
      <c r="D209" t="s">
        <v>35</v>
      </c>
      <c r="E209" s="1">
        <v>42634</v>
      </c>
      <c r="F209" s="1">
        <v>42634</v>
      </c>
      <c r="G209" s="1" t="str">
        <f t="shared" si="3"/>
        <v>Wed</v>
      </c>
      <c r="H209">
        <v>20</v>
      </c>
      <c r="I209">
        <v>0</v>
      </c>
      <c r="J209">
        <v>0</v>
      </c>
      <c r="K209">
        <v>0</v>
      </c>
      <c r="L209" t="s">
        <v>43</v>
      </c>
      <c r="M209" t="s">
        <v>47</v>
      </c>
      <c r="P209">
        <v>4</v>
      </c>
      <c r="Q209" t="s">
        <v>30</v>
      </c>
      <c r="R209" t="s">
        <v>31</v>
      </c>
      <c r="S209" s="1">
        <v>42592</v>
      </c>
      <c r="T209" t="s">
        <v>318</v>
      </c>
    </row>
    <row r="210" spans="1:20" x14ac:dyDescent="0.25">
      <c r="A210">
        <v>147291</v>
      </c>
      <c r="B210" t="s">
        <v>249</v>
      </c>
      <c r="C210" t="s">
        <v>114</v>
      </c>
      <c r="D210" t="s">
        <v>35</v>
      </c>
      <c r="E210" s="1">
        <v>42635</v>
      </c>
      <c r="F210" s="1">
        <v>42635</v>
      </c>
      <c r="G210" s="1" t="str">
        <f t="shared" si="3"/>
        <v>Thu</v>
      </c>
      <c r="H210">
        <v>20</v>
      </c>
      <c r="I210">
        <v>0</v>
      </c>
      <c r="J210">
        <v>0</v>
      </c>
      <c r="K210">
        <v>0</v>
      </c>
      <c r="L210" t="s">
        <v>43</v>
      </c>
      <c r="M210" t="s">
        <v>47</v>
      </c>
      <c r="P210">
        <v>4</v>
      </c>
      <c r="Q210" t="s">
        <v>30</v>
      </c>
      <c r="R210" t="s">
        <v>31</v>
      </c>
      <c r="S210" s="1">
        <v>42592</v>
      </c>
      <c r="T210" t="s">
        <v>318</v>
      </c>
    </row>
    <row r="211" spans="1:20" x14ac:dyDescent="0.25">
      <c r="A211">
        <v>147291</v>
      </c>
      <c r="B211" t="s">
        <v>249</v>
      </c>
      <c r="C211" t="s">
        <v>114</v>
      </c>
      <c r="D211" t="s">
        <v>35</v>
      </c>
      <c r="E211" s="1">
        <v>42636</v>
      </c>
      <c r="F211" s="1">
        <v>42636</v>
      </c>
      <c r="G211" s="1" t="str">
        <f t="shared" si="3"/>
        <v>Fri</v>
      </c>
      <c r="H211">
        <v>20</v>
      </c>
      <c r="I211">
        <v>0</v>
      </c>
      <c r="J211">
        <v>0</v>
      </c>
      <c r="K211">
        <v>0</v>
      </c>
      <c r="L211" t="s">
        <v>43</v>
      </c>
      <c r="M211" t="s">
        <v>47</v>
      </c>
      <c r="P211">
        <v>4</v>
      </c>
      <c r="Q211" t="s">
        <v>30</v>
      </c>
      <c r="R211" t="s">
        <v>31</v>
      </c>
      <c r="S211" s="1">
        <v>42592</v>
      </c>
      <c r="T211" t="s">
        <v>318</v>
      </c>
    </row>
    <row r="212" spans="1:20" x14ac:dyDescent="0.25">
      <c r="A212">
        <v>147291</v>
      </c>
      <c r="B212" t="s">
        <v>249</v>
      </c>
      <c r="C212" t="s">
        <v>114</v>
      </c>
      <c r="D212" t="s">
        <v>35</v>
      </c>
      <c r="E212" s="1">
        <v>42639</v>
      </c>
      <c r="F212" s="1">
        <v>42639</v>
      </c>
      <c r="G212" s="1" t="str">
        <f t="shared" si="3"/>
        <v>Mon</v>
      </c>
      <c r="H212">
        <v>20</v>
      </c>
      <c r="I212">
        <v>0</v>
      </c>
      <c r="J212">
        <v>0</v>
      </c>
      <c r="K212">
        <v>0</v>
      </c>
      <c r="L212" t="s">
        <v>43</v>
      </c>
      <c r="M212" t="s">
        <v>47</v>
      </c>
      <c r="P212">
        <v>4</v>
      </c>
      <c r="Q212" t="s">
        <v>30</v>
      </c>
      <c r="R212" t="s">
        <v>31</v>
      </c>
      <c r="S212" s="1">
        <v>42592</v>
      </c>
      <c r="T212" t="s">
        <v>318</v>
      </c>
    </row>
    <row r="213" spans="1:20" x14ac:dyDescent="0.25">
      <c r="A213">
        <v>147291</v>
      </c>
      <c r="B213" t="s">
        <v>249</v>
      </c>
      <c r="C213" t="s">
        <v>114</v>
      </c>
      <c r="D213" t="s">
        <v>35</v>
      </c>
      <c r="E213" s="1">
        <v>42640</v>
      </c>
      <c r="F213" s="1">
        <v>42640</v>
      </c>
      <c r="G213" s="1" t="str">
        <f t="shared" si="3"/>
        <v>Tue</v>
      </c>
      <c r="H213">
        <v>20</v>
      </c>
      <c r="I213">
        <v>0</v>
      </c>
      <c r="J213">
        <v>0</v>
      </c>
      <c r="K213">
        <v>0</v>
      </c>
      <c r="L213" t="s">
        <v>43</v>
      </c>
      <c r="M213" t="s">
        <v>47</v>
      </c>
      <c r="P213">
        <v>4</v>
      </c>
      <c r="Q213" t="s">
        <v>30</v>
      </c>
      <c r="R213" t="s">
        <v>31</v>
      </c>
      <c r="S213" s="1">
        <v>42592</v>
      </c>
      <c r="T213" t="s">
        <v>318</v>
      </c>
    </row>
    <row r="214" spans="1:20" x14ac:dyDescent="0.25">
      <c r="A214">
        <v>147291</v>
      </c>
      <c r="B214" t="s">
        <v>249</v>
      </c>
      <c r="C214" t="s">
        <v>114</v>
      </c>
      <c r="D214" t="s">
        <v>35</v>
      </c>
      <c r="E214" s="1">
        <v>42641</v>
      </c>
      <c r="F214" s="1">
        <v>42641</v>
      </c>
      <c r="G214" s="1" t="str">
        <f t="shared" si="3"/>
        <v>Wed</v>
      </c>
      <c r="H214">
        <v>20</v>
      </c>
      <c r="I214">
        <v>0</v>
      </c>
      <c r="J214">
        <v>0</v>
      </c>
      <c r="K214">
        <v>0</v>
      </c>
      <c r="L214" t="s">
        <v>43</v>
      </c>
      <c r="M214" t="s">
        <v>47</v>
      </c>
      <c r="P214">
        <v>4</v>
      </c>
      <c r="Q214" t="s">
        <v>30</v>
      </c>
      <c r="R214" t="s">
        <v>31</v>
      </c>
      <c r="S214" s="1">
        <v>42592</v>
      </c>
      <c r="T214" t="s">
        <v>318</v>
      </c>
    </row>
    <row r="215" spans="1:20" x14ac:dyDescent="0.25">
      <c r="A215">
        <v>147291</v>
      </c>
      <c r="B215" t="s">
        <v>249</v>
      </c>
      <c r="C215" t="s">
        <v>114</v>
      </c>
      <c r="D215" t="s">
        <v>35</v>
      </c>
      <c r="E215" s="1">
        <v>42642</v>
      </c>
      <c r="F215" s="1">
        <v>42642</v>
      </c>
      <c r="G215" s="1" t="str">
        <f t="shared" si="3"/>
        <v>Thu</v>
      </c>
      <c r="H215">
        <v>20</v>
      </c>
      <c r="I215">
        <v>0</v>
      </c>
      <c r="J215">
        <v>0</v>
      </c>
      <c r="K215">
        <v>0</v>
      </c>
      <c r="L215" t="s">
        <v>43</v>
      </c>
      <c r="M215" t="s">
        <v>47</v>
      </c>
      <c r="P215">
        <v>4</v>
      </c>
      <c r="Q215" t="s">
        <v>30</v>
      </c>
      <c r="R215" t="s">
        <v>31</v>
      </c>
      <c r="S215" s="1">
        <v>42592</v>
      </c>
      <c r="T215" t="s">
        <v>318</v>
      </c>
    </row>
    <row r="216" spans="1:20" x14ac:dyDescent="0.25">
      <c r="A216">
        <v>147291</v>
      </c>
      <c r="B216" t="s">
        <v>249</v>
      </c>
      <c r="C216" t="s">
        <v>114</v>
      </c>
      <c r="D216" t="s">
        <v>35</v>
      </c>
      <c r="E216" s="1">
        <v>42643</v>
      </c>
      <c r="F216" s="1">
        <v>42643</v>
      </c>
      <c r="G216" s="1" t="str">
        <f t="shared" si="3"/>
        <v>Fri</v>
      </c>
      <c r="H216">
        <v>20</v>
      </c>
      <c r="I216">
        <v>0</v>
      </c>
      <c r="J216">
        <v>0</v>
      </c>
      <c r="K216">
        <v>0</v>
      </c>
      <c r="L216" t="s">
        <v>43</v>
      </c>
      <c r="M216" t="s">
        <v>47</v>
      </c>
      <c r="P216">
        <v>4</v>
      </c>
      <c r="Q216" t="s">
        <v>30</v>
      </c>
      <c r="R216" t="s">
        <v>31</v>
      </c>
      <c r="S216" s="1">
        <v>42592</v>
      </c>
      <c r="T216" t="s">
        <v>318</v>
      </c>
    </row>
    <row r="217" spans="1:20" x14ac:dyDescent="0.25">
      <c r="A217">
        <v>147291</v>
      </c>
      <c r="B217" t="s">
        <v>249</v>
      </c>
      <c r="C217" t="s">
        <v>114</v>
      </c>
      <c r="D217" t="s">
        <v>35</v>
      </c>
      <c r="E217" s="1">
        <v>42646</v>
      </c>
      <c r="F217" s="1">
        <v>42646</v>
      </c>
      <c r="G217" s="1" t="str">
        <f t="shared" si="3"/>
        <v>Mon</v>
      </c>
      <c r="H217">
        <v>20</v>
      </c>
      <c r="I217">
        <v>0</v>
      </c>
      <c r="J217">
        <v>0</v>
      </c>
      <c r="K217">
        <v>0</v>
      </c>
      <c r="L217" t="s">
        <v>43</v>
      </c>
      <c r="M217" t="s">
        <v>47</v>
      </c>
      <c r="P217">
        <v>4</v>
      </c>
      <c r="Q217" t="s">
        <v>30</v>
      </c>
      <c r="R217" t="s">
        <v>31</v>
      </c>
      <c r="S217" s="1">
        <v>42592</v>
      </c>
      <c r="T217" t="s">
        <v>318</v>
      </c>
    </row>
    <row r="218" spans="1:20" x14ac:dyDescent="0.25">
      <c r="A218">
        <v>147291</v>
      </c>
      <c r="B218" t="s">
        <v>249</v>
      </c>
      <c r="C218" t="s">
        <v>114</v>
      </c>
      <c r="D218" t="s">
        <v>35</v>
      </c>
      <c r="E218" s="1">
        <v>42647</v>
      </c>
      <c r="F218" s="1">
        <v>42647</v>
      </c>
      <c r="G218" s="1" t="str">
        <f t="shared" si="3"/>
        <v>Tue</v>
      </c>
      <c r="H218">
        <v>20</v>
      </c>
      <c r="I218">
        <v>0</v>
      </c>
      <c r="J218">
        <v>0</v>
      </c>
      <c r="K218">
        <v>0</v>
      </c>
      <c r="L218" t="s">
        <v>43</v>
      </c>
      <c r="M218" t="s">
        <v>47</v>
      </c>
      <c r="P218">
        <v>4</v>
      </c>
      <c r="Q218" t="s">
        <v>30</v>
      </c>
      <c r="R218" t="s">
        <v>31</v>
      </c>
      <c r="S218" s="1">
        <v>42592</v>
      </c>
      <c r="T218" t="s">
        <v>318</v>
      </c>
    </row>
    <row r="219" spans="1:20" x14ac:dyDescent="0.25">
      <c r="A219">
        <v>147291</v>
      </c>
      <c r="B219" t="s">
        <v>249</v>
      </c>
      <c r="C219" t="s">
        <v>114</v>
      </c>
      <c r="D219" t="s">
        <v>35</v>
      </c>
      <c r="E219" s="1">
        <v>42648</v>
      </c>
      <c r="F219" s="1">
        <v>42648</v>
      </c>
      <c r="G219" s="1" t="str">
        <f t="shared" si="3"/>
        <v>Wed</v>
      </c>
      <c r="H219">
        <v>20</v>
      </c>
      <c r="I219">
        <v>0</v>
      </c>
      <c r="J219">
        <v>0</v>
      </c>
      <c r="K219">
        <v>0</v>
      </c>
      <c r="L219" t="s">
        <v>43</v>
      </c>
      <c r="M219" t="s">
        <v>47</v>
      </c>
      <c r="P219">
        <v>4</v>
      </c>
      <c r="Q219" t="s">
        <v>30</v>
      </c>
      <c r="R219" t="s">
        <v>31</v>
      </c>
      <c r="S219" s="1">
        <v>42592</v>
      </c>
      <c r="T219" t="s">
        <v>318</v>
      </c>
    </row>
    <row r="220" spans="1:20" x14ac:dyDescent="0.25">
      <c r="A220">
        <v>147291</v>
      </c>
      <c r="B220" t="s">
        <v>249</v>
      </c>
      <c r="C220" t="s">
        <v>114</v>
      </c>
      <c r="D220" t="s">
        <v>35</v>
      </c>
      <c r="E220" s="1">
        <v>42649</v>
      </c>
      <c r="F220" s="1">
        <v>42649</v>
      </c>
      <c r="G220" s="1" t="str">
        <f t="shared" si="3"/>
        <v>Thu</v>
      </c>
      <c r="H220">
        <v>20</v>
      </c>
      <c r="I220">
        <v>0</v>
      </c>
      <c r="J220">
        <v>0</v>
      </c>
      <c r="K220">
        <v>0</v>
      </c>
      <c r="L220" t="s">
        <v>43</v>
      </c>
      <c r="M220" t="s">
        <v>47</v>
      </c>
      <c r="P220">
        <v>4</v>
      </c>
      <c r="Q220" t="s">
        <v>30</v>
      </c>
      <c r="R220" t="s">
        <v>31</v>
      </c>
      <c r="S220" s="1">
        <v>42592</v>
      </c>
      <c r="T220" t="s">
        <v>318</v>
      </c>
    </row>
    <row r="221" spans="1:20" x14ac:dyDescent="0.25">
      <c r="A221">
        <v>147291</v>
      </c>
      <c r="B221" t="s">
        <v>249</v>
      </c>
      <c r="C221" t="s">
        <v>114</v>
      </c>
      <c r="D221" t="s">
        <v>35</v>
      </c>
      <c r="E221" s="1">
        <v>42650</v>
      </c>
      <c r="F221" s="1">
        <v>42650</v>
      </c>
      <c r="G221" s="1" t="str">
        <f t="shared" si="3"/>
        <v>Fri</v>
      </c>
      <c r="H221">
        <v>20</v>
      </c>
      <c r="I221">
        <v>0</v>
      </c>
      <c r="J221">
        <v>0</v>
      </c>
      <c r="K221">
        <v>0</v>
      </c>
      <c r="L221" t="s">
        <v>43</v>
      </c>
      <c r="M221" t="s">
        <v>47</v>
      </c>
      <c r="P221">
        <v>4</v>
      </c>
      <c r="Q221" t="s">
        <v>30</v>
      </c>
      <c r="R221" t="s">
        <v>31</v>
      </c>
      <c r="S221" s="1">
        <v>42592</v>
      </c>
      <c r="T221" t="s">
        <v>318</v>
      </c>
    </row>
    <row r="222" spans="1:20" x14ac:dyDescent="0.25">
      <c r="A222">
        <v>147291</v>
      </c>
      <c r="B222" t="s">
        <v>249</v>
      </c>
      <c r="C222" t="s">
        <v>114</v>
      </c>
      <c r="D222" t="s">
        <v>35</v>
      </c>
      <c r="E222" s="1">
        <v>42653</v>
      </c>
      <c r="F222" s="1">
        <v>42653</v>
      </c>
      <c r="G222" s="1" t="str">
        <f t="shared" si="3"/>
        <v>Mon</v>
      </c>
      <c r="H222">
        <v>20</v>
      </c>
      <c r="I222">
        <v>0</v>
      </c>
      <c r="J222">
        <v>0</v>
      </c>
      <c r="K222">
        <v>0</v>
      </c>
      <c r="L222" t="s">
        <v>43</v>
      </c>
      <c r="M222" t="s">
        <v>47</v>
      </c>
      <c r="P222">
        <v>4</v>
      </c>
      <c r="Q222" t="s">
        <v>30</v>
      </c>
      <c r="R222" t="s">
        <v>31</v>
      </c>
      <c r="S222" s="1">
        <v>42592</v>
      </c>
      <c r="T222" t="s">
        <v>318</v>
      </c>
    </row>
    <row r="223" spans="1:20" x14ac:dyDescent="0.25">
      <c r="A223">
        <v>147291</v>
      </c>
      <c r="B223" t="s">
        <v>249</v>
      </c>
      <c r="C223" t="s">
        <v>114</v>
      </c>
      <c r="D223" t="s">
        <v>35</v>
      </c>
      <c r="E223" s="1">
        <v>42654</v>
      </c>
      <c r="F223" s="1">
        <v>42654</v>
      </c>
      <c r="G223" s="1" t="str">
        <f t="shared" si="3"/>
        <v>Tue</v>
      </c>
      <c r="H223">
        <v>20</v>
      </c>
      <c r="I223">
        <v>0</v>
      </c>
      <c r="J223">
        <v>0</v>
      </c>
      <c r="K223">
        <v>0</v>
      </c>
      <c r="L223" t="s">
        <v>43</v>
      </c>
      <c r="M223" t="s">
        <v>47</v>
      </c>
      <c r="P223">
        <v>4</v>
      </c>
      <c r="Q223" t="s">
        <v>30</v>
      </c>
      <c r="R223" t="s">
        <v>31</v>
      </c>
      <c r="S223" s="1">
        <v>42592</v>
      </c>
      <c r="T223" t="s">
        <v>318</v>
      </c>
    </row>
    <row r="224" spans="1:20" x14ac:dyDescent="0.25">
      <c r="A224">
        <v>147291</v>
      </c>
      <c r="B224" t="s">
        <v>249</v>
      </c>
      <c r="C224" t="s">
        <v>114</v>
      </c>
      <c r="D224" t="s">
        <v>35</v>
      </c>
      <c r="E224" s="1">
        <v>42655</v>
      </c>
      <c r="F224" s="1">
        <v>42655</v>
      </c>
      <c r="G224" s="1" t="str">
        <f t="shared" si="3"/>
        <v>Wed</v>
      </c>
      <c r="H224">
        <v>20</v>
      </c>
      <c r="I224">
        <v>0</v>
      </c>
      <c r="J224">
        <v>0</v>
      </c>
      <c r="K224">
        <v>0</v>
      </c>
      <c r="L224" t="s">
        <v>43</v>
      </c>
      <c r="M224" t="s">
        <v>47</v>
      </c>
      <c r="P224">
        <v>4</v>
      </c>
      <c r="Q224" t="s">
        <v>30</v>
      </c>
      <c r="R224" t="s">
        <v>31</v>
      </c>
      <c r="S224" s="1">
        <v>42592</v>
      </c>
      <c r="T224" t="s">
        <v>318</v>
      </c>
    </row>
    <row r="225" spans="1:20" x14ac:dyDescent="0.25">
      <c r="A225">
        <v>147291</v>
      </c>
      <c r="B225" t="s">
        <v>249</v>
      </c>
      <c r="C225" t="s">
        <v>114</v>
      </c>
      <c r="D225" t="s">
        <v>35</v>
      </c>
      <c r="E225" s="1">
        <v>42656</v>
      </c>
      <c r="F225" s="1">
        <v>42656</v>
      </c>
      <c r="G225" s="1" t="str">
        <f t="shared" si="3"/>
        <v>Thu</v>
      </c>
      <c r="H225">
        <v>20</v>
      </c>
      <c r="I225">
        <v>0</v>
      </c>
      <c r="J225">
        <v>0</v>
      </c>
      <c r="K225">
        <v>0</v>
      </c>
      <c r="L225" t="s">
        <v>43</v>
      </c>
      <c r="M225" t="s">
        <v>47</v>
      </c>
      <c r="P225">
        <v>4</v>
      </c>
      <c r="Q225" t="s">
        <v>30</v>
      </c>
      <c r="R225" t="s">
        <v>31</v>
      </c>
      <c r="S225" s="1">
        <v>42592</v>
      </c>
      <c r="T225" t="s">
        <v>318</v>
      </c>
    </row>
    <row r="226" spans="1:20" x14ac:dyDescent="0.25">
      <c r="A226">
        <v>147291</v>
      </c>
      <c r="B226" t="s">
        <v>249</v>
      </c>
      <c r="C226" t="s">
        <v>114</v>
      </c>
      <c r="D226" t="s">
        <v>35</v>
      </c>
      <c r="E226" s="1">
        <v>42657</v>
      </c>
      <c r="F226" s="1">
        <v>42657</v>
      </c>
      <c r="G226" s="1" t="str">
        <f t="shared" si="3"/>
        <v>Fri</v>
      </c>
      <c r="H226">
        <v>20</v>
      </c>
      <c r="I226">
        <v>0</v>
      </c>
      <c r="J226">
        <v>0</v>
      </c>
      <c r="K226">
        <v>0</v>
      </c>
      <c r="L226" t="s">
        <v>43</v>
      </c>
      <c r="M226" t="s">
        <v>47</v>
      </c>
      <c r="P226">
        <v>4</v>
      </c>
      <c r="Q226" t="s">
        <v>30</v>
      </c>
      <c r="R226" t="s">
        <v>31</v>
      </c>
      <c r="S226" s="1">
        <v>42592</v>
      </c>
      <c r="T226" t="s">
        <v>318</v>
      </c>
    </row>
    <row r="227" spans="1:20" x14ac:dyDescent="0.25">
      <c r="A227">
        <v>147291</v>
      </c>
      <c r="B227" t="s">
        <v>249</v>
      </c>
      <c r="C227" t="s">
        <v>114</v>
      </c>
      <c r="D227" t="s">
        <v>35</v>
      </c>
      <c r="E227" s="1">
        <v>42660</v>
      </c>
      <c r="F227" s="1">
        <v>42660</v>
      </c>
      <c r="G227" s="1" t="str">
        <f t="shared" si="3"/>
        <v>Mon</v>
      </c>
      <c r="H227">
        <v>20</v>
      </c>
      <c r="I227">
        <v>0</v>
      </c>
      <c r="J227">
        <v>0</v>
      </c>
      <c r="K227">
        <v>0</v>
      </c>
      <c r="L227" t="s">
        <v>43</v>
      </c>
      <c r="M227" t="s">
        <v>47</v>
      </c>
      <c r="P227">
        <v>4</v>
      </c>
      <c r="Q227" t="s">
        <v>30</v>
      </c>
      <c r="R227" t="s">
        <v>31</v>
      </c>
      <c r="S227" s="1">
        <v>42592</v>
      </c>
      <c r="T227" t="s">
        <v>318</v>
      </c>
    </row>
    <row r="228" spans="1:20" x14ac:dyDescent="0.25">
      <c r="A228">
        <v>147291</v>
      </c>
      <c r="B228" t="s">
        <v>249</v>
      </c>
      <c r="C228" t="s">
        <v>114</v>
      </c>
      <c r="D228" t="s">
        <v>35</v>
      </c>
      <c r="E228" s="1">
        <v>42661</v>
      </c>
      <c r="F228" s="1">
        <v>42661</v>
      </c>
      <c r="G228" s="1" t="str">
        <f t="shared" si="3"/>
        <v>Tue</v>
      </c>
      <c r="H228">
        <v>20</v>
      </c>
      <c r="I228">
        <v>0</v>
      </c>
      <c r="J228">
        <v>0</v>
      </c>
      <c r="K228">
        <v>0</v>
      </c>
      <c r="L228" t="s">
        <v>43</v>
      </c>
      <c r="M228" t="s">
        <v>47</v>
      </c>
      <c r="P228">
        <v>4</v>
      </c>
      <c r="Q228" t="s">
        <v>30</v>
      </c>
      <c r="R228" t="s">
        <v>31</v>
      </c>
      <c r="S228" s="1">
        <v>42592</v>
      </c>
      <c r="T228" t="s">
        <v>318</v>
      </c>
    </row>
    <row r="229" spans="1:20" x14ac:dyDescent="0.25">
      <c r="A229">
        <v>147291</v>
      </c>
      <c r="B229" t="s">
        <v>249</v>
      </c>
      <c r="C229" t="s">
        <v>114</v>
      </c>
      <c r="D229" t="s">
        <v>35</v>
      </c>
      <c r="E229" s="1">
        <v>42662</v>
      </c>
      <c r="F229" s="1">
        <v>42662</v>
      </c>
      <c r="G229" s="1" t="str">
        <f t="shared" si="3"/>
        <v>Wed</v>
      </c>
      <c r="H229">
        <v>20</v>
      </c>
      <c r="I229">
        <v>0</v>
      </c>
      <c r="J229">
        <v>0</v>
      </c>
      <c r="K229">
        <v>0</v>
      </c>
      <c r="L229" t="s">
        <v>43</v>
      </c>
      <c r="M229" t="s">
        <v>47</v>
      </c>
      <c r="P229">
        <v>4</v>
      </c>
      <c r="Q229" t="s">
        <v>30</v>
      </c>
      <c r="R229" t="s">
        <v>31</v>
      </c>
      <c r="S229" s="1">
        <v>42592</v>
      </c>
      <c r="T229" t="s">
        <v>318</v>
      </c>
    </row>
    <row r="230" spans="1:20" x14ac:dyDescent="0.25">
      <c r="A230">
        <v>147291</v>
      </c>
      <c r="B230" t="s">
        <v>249</v>
      </c>
      <c r="C230" t="s">
        <v>114</v>
      </c>
      <c r="D230" t="s">
        <v>35</v>
      </c>
      <c r="E230" s="1">
        <v>42663</v>
      </c>
      <c r="F230" s="1">
        <v>42663</v>
      </c>
      <c r="G230" s="1" t="str">
        <f t="shared" si="3"/>
        <v>Thu</v>
      </c>
      <c r="H230">
        <v>20</v>
      </c>
      <c r="I230">
        <v>0</v>
      </c>
      <c r="J230">
        <v>0</v>
      </c>
      <c r="K230">
        <v>0</v>
      </c>
      <c r="L230" t="s">
        <v>43</v>
      </c>
      <c r="M230" t="s">
        <v>47</v>
      </c>
      <c r="P230">
        <v>4</v>
      </c>
      <c r="Q230" t="s">
        <v>30</v>
      </c>
      <c r="R230" t="s">
        <v>31</v>
      </c>
      <c r="S230" s="1">
        <v>42592</v>
      </c>
      <c r="T230" t="s">
        <v>318</v>
      </c>
    </row>
    <row r="231" spans="1:20" x14ac:dyDescent="0.25">
      <c r="A231">
        <v>147291</v>
      </c>
      <c r="B231" t="s">
        <v>249</v>
      </c>
      <c r="C231" t="s">
        <v>114</v>
      </c>
      <c r="D231" t="s">
        <v>35</v>
      </c>
      <c r="E231" s="1">
        <v>42664</v>
      </c>
      <c r="F231" s="1">
        <v>42664</v>
      </c>
      <c r="G231" s="1" t="str">
        <f t="shared" si="3"/>
        <v>Fri</v>
      </c>
      <c r="H231">
        <v>20</v>
      </c>
      <c r="I231">
        <v>0</v>
      </c>
      <c r="J231">
        <v>0</v>
      </c>
      <c r="K231">
        <v>0</v>
      </c>
      <c r="L231" t="s">
        <v>43</v>
      </c>
      <c r="M231" t="s">
        <v>47</v>
      </c>
      <c r="P231">
        <v>4</v>
      </c>
      <c r="Q231" t="s">
        <v>30</v>
      </c>
      <c r="R231" t="s">
        <v>31</v>
      </c>
      <c r="S231" s="1">
        <v>42592</v>
      </c>
      <c r="T231" t="s">
        <v>318</v>
      </c>
    </row>
    <row r="232" spans="1:20" x14ac:dyDescent="0.25">
      <c r="A232">
        <v>147291</v>
      </c>
      <c r="B232" t="s">
        <v>249</v>
      </c>
      <c r="C232" t="s">
        <v>114</v>
      </c>
      <c r="D232" t="s">
        <v>35</v>
      </c>
      <c r="E232" s="1">
        <v>42667</v>
      </c>
      <c r="F232" s="1">
        <v>42667</v>
      </c>
      <c r="G232" s="1" t="str">
        <f t="shared" si="3"/>
        <v>Mon</v>
      </c>
      <c r="H232">
        <v>20</v>
      </c>
      <c r="I232">
        <v>0</v>
      </c>
      <c r="J232">
        <v>0</v>
      </c>
      <c r="K232">
        <v>0</v>
      </c>
      <c r="L232" t="s">
        <v>43</v>
      </c>
      <c r="M232" t="s">
        <v>47</v>
      </c>
      <c r="P232">
        <v>4</v>
      </c>
      <c r="Q232" t="s">
        <v>30</v>
      </c>
      <c r="R232" t="s">
        <v>31</v>
      </c>
      <c r="S232" s="1">
        <v>42592</v>
      </c>
      <c r="T232" t="s">
        <v>318</v>
      </c>
    </row>
    <row r="233" spans="1:20" x14ac:dyDescent="0.25">
      <c r="A233">
        <v>147291</v>
      </c>
      <c r="B233" t="s">
        <v>249</v>
      </c>
      <c r="C233" t="s">
        <v>114</v>
      </c>
      <c r="D233" t="s">
        <v>35</v>
      </c>
      <c r="E233" s="1">
        <v>42668</v>
      </c>
      <c r="F233" s="1">
        <v>42668</v>
      </c>
      <c r="G233" s="1" t="str">
        <f t="shared" si="3"/>
        <v>Tue</v>
      </c>
      <c r="H233">
        <v>20</v>
      </c>
      <c r="I233">
        <v>0</v>
      </c>
      <c r="J233">
        <v>0</v>
      </c>
      <c r="K233">
        <v>0</v>
      </c>
      <c r="L233" t="s">
        <v>43</v>
      </c>
      <c r="M233" t="s">
        <v>47</v>
      </c>
      <c r="P233">
        <v>4</v>
      </c>
      <c r="Q233" t="s">
        <v>30</v>
      </c>
      <c r="R233" t="s">
        <v>31</v>
      </c>
      <c r="S233" s="1">
        <v>42592</v>
      </c>
      <c r="T233" t="s">
        <v>318</v>
      </c>
    </row>
    <row r="234" spans="1:20" x14ac:dyDescent="0.25">
      <c r="A234">
        <v>147291</v>
      </c>
      <c r="B234" t="s">
        <v>249</v>
      </c>
      <c r="C234" t="s">
        <v>114</v>
      </c>
      <c r="D234" t="s">
        <v>35</v>
      </c>
      <c r="E234" s="1">
        <v>42669</v>
      </c>
      <c r="F234" s="1">
        <v>42669</v>
      </c>
      <c r="G234" s="1" t="str">
        <f t="shared" si="3"/>
        <v>Wed</v>
      </c>
      <c r="H234">
        <v>20</v>
      </c>
      <c r="I234">
        <v>0</v>
      </c>
      <c r="J234">
        <v>0</v>
      </c>
      <c r="K234">
        <v>0</v>
      </c>
      <c r="L234" t="s">
        <v>43</v>
      </c>
      <c r="M234" t="s">
        <v>47</v>
      </c>
      <c r="P234">
        <v>4</v>
      </c>
      <c r="Q234" t="s">
        <v>30</v>
      </c>
      <c r="R234" t="s">
        <v>31</v>
      </c>
      <c r="S234" s="1">
        <v>42592</v>
      </c>
      <c r="T234" t="s">
        <v>318</v>
      </c>
    </row>
    <row r="235" spans="1:20" x14ac:dyDescent="0.25">
      <c r="A235">
        <v>147291</v>
      </c>
      <c r="B235" t="s">
        <v>249</v>
      </c>
      <c r="C235" t="s">
        <v>114</v>
      </c>
      <c r="D235" t="s">
        <v>35</v>
      </c>
      <c r="E235" s="1">
        <v>42670</v>
      </c>
      <c r="F235" s="1">
        <v>42670</v>
      </c>
      <c r="G235" s="1" t="str">
        <f t="shared" si="3"/>
        <v>Thu</v>
      </c>
      <c r="H235">
        <v>20</v>
      </c>
      <c r="I235">
        <v>0</v>
      </c>
      <c r="J235">
        <v>0</v>
      </c>
      <c r="K235">
        <v>0</v>
      </c>
      <c r="L235" t="s">
        <v>43</v>
      </c>
      <c r="M235" t="s">
        <v>47</v>
      </c>
      <c r="P235">
        <v>4</v>
      </c>
      <c r="Q235" t="s">
        <v>30</v>
      </c>
      <c r="R235" t="s">
        <v>31</v>
      </c>
      <c r="S235" s="1">
        <v>42592</v>
      </c>
      <c r="T235" t="s">
        <v>318</v>
      </c>
    </row>
    <row r="236" spans="1:20" x14ac:dyDescent="0.25">
      <c r="A236">
        <v>147291</v>
      </c>
      <c r="B236" t="s">
        <v>249</v>
      </c>
      <c r="C236" t="s">
        <v>114</v>
      </c>
      <c r="D236" t="s">
        <v>35</v>
      </c>
      <c r="E236" s="1">
        <v>42671</v>
      </c>
      <c r="F236" s="1">
        <v>42671</v>
      </c>
      <c r="G236" s="1" t="str">
        <f t="shared" si="3"/>
        <v>Fri</v>
      </c>
      <c r="H236">
        <v>20</v>
      </c>
      <c r="I236">
        <v>0</v>
      </c>
      <c r="J236">
        <v>0</v>
      </c>
      <c r="K236">
        <v>0</v>
      </c>
      <c r="L236" t="s">
        <v>43</v>
      </c>
      <c r="M236" t="s">
        <v>47</v>
      </c>
      <c r="P236">
        <v>4</v>
      </c>
      <c r="Q236" t="s">
        <v>30</v>
      </c>
      <c r="R236" t="s">
        <v>31</v>
      </c>
      <c r="S236" s="1">
        <v>42592</v>
      </c>
      <c r="T236" t="s">
        <v>318</v>
      </c>
    </row>
    <row r="237" spans="1:20" x14ac:dyDescent="0.25">
      <c r="A237">
        <v>147291</v>
      </c>
      <c r="B237" t="s">
        <v>249</v>
      </c>
      <c r="C237" t="s">
        <v>114</v>
      </c>
      <c r="D237" t="s">
        <v>35</v>
      </c>
      <c r="E237" s="1">
        <v>42674</v>
      </c>
      <c r="F237" s="1">
        <v>42674</v>
      </c>
      <c r="G237" s="1" t="str">
        <f t="shared" si="3"/>
        <v>Mon</v>
      </c>
      <c r="H237">
        <v>20</v>
      </c>
      <c r="I237">
        <v>0</v>
      </c>
      <c r="J237">
        <v>0</v>
      </c>
      <c r="K237">
        <v>0</v>
      </c>
      <c r="L237" t="s">
        <v>43</v>
      </c>
      <c r="M237" t="s">
        <v>47</v>
      </c>
      <c r="P237">
        <v>4</v>
      </c>
      <c r="Q237" t="s">
        <v>30</v>
      </c>
      <c r="R237" t="s">
        <v>31</v>
      </c>
      <c r="S237" s="1">
        <v>42592</v>
      </c>
      <c r="T237" t="s">
        <v>318</v>
      </c>
    </row>
    <row r="238" spans="1:20" x14ac:dyDescent="0.25">
      <c r="A238">
        <v>147291</v>
      </c>
      <c r="B238" t="s">
        <v>249</v>
      </c>
      <c r="C238" t="s">
        <v>114</v>
      </c>
      <c r="D238" t="s">
        <v>35</v>
      </c>
      <c r="E238" s="1">
        <v>42675</v>
      </c>
      <c r="F238" s="1">
        <v>42675</v>
      </c>
      <c r="G238" s="1" t="str">
        <f t="shared" si="3"/>
        <v>Tue</v>
      </c>
      <c r="H238">
        <v>20</v>
      </c>
      <c r="I238">
        <v>0</v>
      </c>
      <c r="J238">
        <v>0</v>
      </c>
      <c r="K238">
        <v>0</v>
      </c>
      <c r="L238" t="s">
        <v>43</v>
      </c>
      <c r="M238" t="s">
        <v>47</v>
      </c>
      <c r="P238">
        <v>4</v>
      </c>
      <c r="Q238" t="s">
        <v>30</v>
      </c>
      <c r="R238" t="s">
        <v>31</v>
      </c>
      <c r="S238" s="1">
        <v>42592</v>
      </c>
      <c r="T238" t="s">
        <v>318</v>
      </c>
    </row>
    <row r="239" spans="1:20" x14ac:dyDescent="0.25">
      <c r="A239">
        <v>147291</v>
      </c>
      <c r="B239" t="s">
        <v>249</v>
      </c>
      <c r="C239" t="s">
        <v>114</v>
      </c>
      <c r="D239" t="s">
        <v>35</v>
      </c>
      <c r="E239" s="1">
        <v>42676</v>
      </c>
      <c r="F239" s="1">
        <v>42676</v>
      </c>
      <c r="G239" s="1" t="str">
        <f t="shared" si="3"/>
        <v>Wed</v>
      </c>
      <c r="H239">
        <v>20</v>
      </c>
      <c r="I239">
        <v>0</v>
      </c>
      <c r="J239">
        <v>0</v>
      </c>
      <c r="K239">
        <v>0</v>
      </c>
      <c r="L239" t="s">
        <v>43</v>
      </c>
      <c r="M239" t="s">
        <v>47</v>
      </c>
      <c r="P239">
        <v>4</v>
      </c>
      <c r="Q239" t="s">
        <v>30</v>
      </c>
      <c r="R239" t="s">
        <v>31</v>
      </c>
      <c r="S239" s="1">
        <v>42592</v>
      </c>
      <c r="T239" t="s">
        <v>318</v>
      </c>
    </row>
    <row r="240" spans="1:20" x14ac:dyDescent="0.25">
      <c r="A240">
        <v>147291</v>
      </c>
      <c r="B240" t="s">
        <v>249</v>
      </c>
      <c r="C240" t="s">
        <v>114</v>
      </c>
      <c r="D240" t="s">
        <v>35</v>
      </c>
      <c r="E240" s="1">
        <v>42677</v>
      </c>
      <c r="F240" s="1">
        <v>42677</v>
      </c>
      <c r="G240" s="1" t="str">
        <f t="shared" si="3"/>
        <v>Thu</v>
      </c>
      <c r="H240">
        <v>20</v>
      </c>
      <c r="I240">
        <v>0</v>
      </c>
      <c r="J240">
        <v>0</v>
      </c>
      <c r="K240">
        <v>0</v>
      </c>
      <c r="L240" t="s">
        <v>43</v>
      </c>
      <c r="M240" t="s">
        <v>47</v>
      </c>
      <c r="P240">
        <v>4</v>
      </c>
      <c r="Q240" t="s">
        <v>30</v>
      </c>
      <c r="R240" t="s">
        <v>31</v>
      </c>
      <c r="S240" s="1">
        <v>42592</v>
      </c>
      <c r="T240" t="s">
        <v>318</v>
      </c>
    </row>
    <row r="241" spans="1:20" x14ac:dyDescent="0.25">
      <c r="A241">
        <v>147291</v>
      </c>
      <c r="B241" t="s">
        <v>249</v>
      </c>
      <c r="C241" t="s">
        <v>114</v>
      </c>
      <c r="D241" t="s">
        <v>35</v>
      </c>
      <c r="E241" s="1">
        <v>42678</v>
      </c>
      <c r="F241" s="1">
        <v>42678</v>
      </c>
      <c r="G241" s="1" t="str">
        <f t="shared" si="3"/>
        <v>Fri</v>
      </c>
      <c r="H241">
        <v>20</v>
      </c>
      <c r="I241">
        <v>0</v>
      </c>
      <c r="J241">
        <v>0</v>
      </c>
      <c r="K241">
        <v>0</v>
      </c>
      <c r="L241" t="s">
        <v>43</v>
      </c>
      <c r="M241" t="s">
        <v>47</v>
      </c>
      <c r="P241">
        <v>4</v>
      </c>
      <c r="Q241" t="s">
        <v>30</v>
      </c>
      <c r="R241" t="s">
        <v>31</v>
      </c>
      <c r="S241" s="1">
        <v>42592</v>
      </c>
      <c r="T241" t="s">
        <v>318</v>
      </c>
    </row>
    <row r="242" spans="1:20" x14ac:dyDescent="0.25">
      <c r="A242">
        <v>147291</v>
      </c>
      <c r="B242" t="s">
        <v>249</v>
      </c>
      <c r="C242" t="s">
        <v>114</v>
      </c>
      <c r="D242" t="s">
        <v>35</v>
      </c>
      <c r="E242" s="1">
        <v>42681</v>
      </c>
      <c r="F242" s="1">
        <v>42681</v>
      </c>
      <c r="G242" s="1" t="str">
        <f t="shared" si="3"/>
        <v>Mon</v>
      </c>
      <c r="H242">
        <v>20</v>
      </c>
      <c r="I242">
        <v>0</v>
      </c>
      <c r="J242">
        <v>0</v>
      </c>
      <c r="K242">
        <v>0</v>
      </c>
      <c r="L242" t="s">
        <v>43</v>
      </c>
      <c r="M242" t="s">
        <v>47</v>
      </c>
      <c r="P242">
        <v>4</v>
      </c>
      <c r="Q242" t="s">
        <v>30</v>
      </c>
      <c r="R242" t="s">
        <v>31</v>
      </c>
      <c r="S242" s="1">
        <v>42592</v>
      </c>
      <c r="T242" t="s">
        <v>318</v>
      </c>
    </row>
    <row r="243" spans="1:20" x14ac:dyDescent="0.25">
      <c r="A243">
        <v>147291</v>
      </c>
      <c r="B243" t="s">
        <v>249</v>
      </c>
      <c r="C243" t="s">
        <v>114</v>
      </c>
      <c r="D243" t="s">
        <v>35</v>
      </c>
      <c r="E243" s="1">
        <v>42682</v>
      </c>
      <c r="F243" s="1">
        <v>42682</v>
      </c>
      <c r="G243" s="1" t="str">
        <f t="shared" si="3"/>
        <v>Tue</v>
      </c>
      <c r="H243">
        <v>20</v>
      </c>
      <c r="I243">
        <v>0</v>
      </c>
      <c r="J243">
        <v>0</v>
      </c>
      <c r="K243">
        <v>0</v>
      </c>
      <c r="L243" t="s">
        <v>43</v>
      </c>
      <c r="M243" t="s">
        <v>47</v>
      </c>
      <c r="P243">
        <v>4</v>
      </c>
      <c r="Q243" t="s">
        <v>30</v>
      </c>
      <c r="R243" t="s">
        <v>31</v>
      </c>
      <c r="S243" s="1">
        <v>42592</v>
      </c>
      <c r="T243" t="s">
        <v>318</v>
      </c>
    </row>
    <row r="244" spans="1:20" x14ac:dyDescent="0.25">
      <c r="A244">
        <v>147291</v>
      </c>
      <c r="B244" t="s">
        <v>249</v>
      </c>
      <c r="C244" t="s">
        <v>114</v>
      </c>
      <c r="D244" t="s">
        <v>35</v>
      </c>
      <c r="E244" s="1">
        <v>42683</v>
      </c>
      <c r="F244" s="1">
        <v>42683</v>
      </c>
      <c r="G244" s="1" t="str">
        <f t="shared" si="3"/>
        <v>Wed</v>
      </c>
      <c r="H244">
        <v>20</v>
      </c>
      <c r="I244">
        <v>0</v>
      </c>
      <c r="J244">
        <v>0</v>
      </c>
      <c r="K244">
        <v>0</v>
      </c>
      <c r="L244" t="s">
        <v>43</v>
      </c>
      <c r="M244" t="s">
        <v>47</v>
      </c>
      <c r="P244">
        <v>4</v>
      </c>
      <c r="Q244" t="s">
        <v>30</v>
      </c>
      <c r="R244" t="s">
        <v>31</v>
      </c>
      <c r="S244" s="1">
        <v>42592</v>
      </c>
      <c r="T244" t="s">
        <v>318</v>
      </c>
    </row>
    <row r="245" spans="1:20" x14ac:dyDescent="0.25">
      <c r="A245">
        <v>147291</v>
      </c>
      <c r="B245" t="s">
        <v>249</v>
      </c>
      <c r="C245" t="s">
        <v>114</v>
      </c>
      <c r="D245" t="s">
        <v>35</v>
      </c>
      <c r="E245" s="1">
        <v>42684</v>
      </c>
      <c r="F245" s="1">
        <v>42684</v>
      </c>
      <c r="G245" s="1" t="str">
        <f t="shared" si="3"/>
        <v>Thu</v>
      </c>
      <c r="H245">
        <v>20</v>
      </c>
      <c r="I245">
        <v>0</v>
      </c>
      <c r="J245">
        <v>0</v>
      </c>
      <c r="K245">
        <v>0</v>
      </c>
      <c r="L245" t="s">
        <v>43</v>
      </c>
      <c r="M245" t="s">
        <v>47</v>
      </c>
      <c r="P245">
        <v>4</v>
      </c>
      <c r="Q245" t="s">
        <v>30</v>
      </c>
      <c r="R245" t="s">
        <v>31</v>
      </c>
      <c r="S245" s="1">
        <v>42592</v>
      </c>
      <c r="T245" t="s">
        <v>318</v>
      </c>
    </row>
    <row r="246" spans="1:20" x14ac:dyDescent="0.25">
      <c r="A246">
        <v>147291</v>
      </c>
      <c r="B246" t="s">
        <v>249</v>
      </c>
      <c r="C246" t="s">
        <v>114</v>
      </c>
      <c r="D246" t="s">
        <v>35</v>
      </c>
      <c r="E246" s="1">
        <v>42685</v>
      </c>
      <c r="F246" s="1">
        <v>42685</v>
      </c>
      <c r="G246" s="1" t="str">
        <f t="shared" si="3"/>
        <v>Fri</v>
      </c>
      <c r="H246">
        <v>20</v>
      </c>
      <c r="I246">
        <v>0</v>
      </c>
      <c r="J246">
        <v>0</v>
      </c>
      <c r="K246">
        <v>0</v>
      </c>
      <c r="L246" t="s">
        <v>43</v>
      </c>
      <c r="M246" t="s">
        <v>47</v>
      </c>
      <c r="P246">
        <v>4</v>
      </c>
      <c r="Q246" t="s">
        <v>30</v>
      </c>
      <c r="R246" t="s">
        <v>31</v>
      </c>
      <c r="S246" s="1">
        <v>42592</v>
      </c>
      <c r="T246" t="s">
        <v>318</v>
      </c>
    </row>
    <row r="247" spans="1:20" x14ac:dyDescent="0.25">
      <c r="A247">
        <v>147291</v>
      </c>
      <c r="B247" t="s">
        <v>249</v>
      </c>
      <c r="C247" t="s">
        <v>114</v>
      </c>
      <c r="D247" t="s">
        <v>265</v>
      </c>
      <c r="E247" s="1">
        <v>42619</v>
      </c>
      <c r="F247" s="1">
        <v>42619</v>
      </c>
      <c r="G247" s="1" t="str">
        <f t="shared" si="3"/>
        <v>Tue</v>
      </c>
      <c r="H247">
        <v>20</v>
      </c>
      <c r="I247">
        <v>0</v>
      </c>
      <c r="J247">
        <v>0</v>
      </c>
      <c r="K247">
        <v>0</v>
      </c>
      <c r="L247" t="s">
        <v>43</v>
      </c>
      <c r="M247" t="s">
        <v>47</v>
      </c>
      <c r="P247">
        <v>4</v>
      </c>
      <c r="Q247" t="s">
        <v>30</v>
      </c>
      <c r="R247" t="s">
        <v>31</v>
      </c>
      <c r="S247" s="1">
        <v>42592</v>
      </c>
      <c r="T247" t="s">
        <v>267</v>
      </c>
    </row>
    <row r="248" spans="1:20" x14ac:dyDescent="0.25">
      <c r="A248">
        <v>147291</v>
      </c>
      <c r="B248" t="s">
        <v>249</v>
      </c>
      <c r="C248" t="s">
        <v>114</v>
      </c>
      <c r="D248" t="s">
        <v>265</v>
      </c>
      <c r="E248" s="1">
        <v>42620</v>
      </c>
      <c r="F248" s="1">
        <v>42620</v>
      </c>
      <c r="G248" s="1" t="str">
        <f t="shared" si="3"/>
        <v>Wed</v>
      </c>
      <c r="H248">
        <v>20</v>
      </c>
      <c r="I248">
        <v>0</v>
      </c>
      <c r="J248">
        <v>0</v>
      </c>
      <c r="K248">
        <v>0</v>
      </c>
      <c r="L248" t="s">
        <v>43</v>
      </c>
      <c r="M248" t="s">
        <v>47</v>
      </c>
      <c r="P248">
        <v>4</v>
      </c>
      <c r="Q248" t="s">
        <v>30</v>
      </c>
      <c r="R248" t="s">
        <v>31</v>
      </c>
      <c r="S248" s="1">
        <v>42592</v>
      </c>
      <c r="T248" t="s">
        <v>267</v>
      </c>
    </row>
    <row r="249" spans="1:20" x14ac:dyDescent="0.25">
      <c r="A249">
        <v>147291</v>
      </c>
      <c r="B249" t="s">
        <v>249</v>
      </c>
      <c r="C249" t="s">
        <v>114</v>
      </c>
      <c r="D249" t="s">
        <v>265</v>
      </c>
      <c r="E249" s="1">
        <v>42621</v>
      </c>
      <c r="F249" s="1">
        <v>42621</v>
      </c>
      <c r="G249" s="1" t="str">
        <f t="shared" si="3"/>
        <v>Thu</v>
      </c>
      <c r="H249">
        <v>20</v>
      </c>
      <c r="I249">
        <v>0</v>
      </c>
      <c r="J249">
        <v>0</v>
      </c>
      <c r="K249">
        <v>0</v>
      </c>
      <c r="L249" t="s">
        <v>43</v>
      </c>
      <c r="M249" t="s">
        <v>47</v>
      </c>
      <c r="P249">
        <v>4</v>
      </c>
      <c r="Q249" t="s">
        <v>30</v>
      </c>
      <c r="R249" t="s">
        <v>31</v>
      </c>
      <c r="S249" s="1">
        <v>42592</v>
      </c>
      <c r="T249" t="s">
        <v>267</v>
      </c>
    </row>
    <row r="250" spans="1:20" x14ac:dyDescent="0.25">
      <c r="A250">
        <v>147291</v>
      </c>
      <c r="B250" t="s">
        <v>249</v>
      </c>
      <c r="C250" t="s">
        <v>114</v>
      </c>
      <c r="D250" t="s">
        <v>265</v>
      </c>
      <c r="E250" s="1">
        <v>42622</v>
      </c>
      <c r="F250" s="1">
        <v>42622</v>
      </c>
      <c r="G250" s="1" t="str">
        <f t="shared" si="3"/>
        <v>Fri</v>
      </c>
      <c r="H250">
        <v>20</v>
      </c>
      <c r="I250">
        <v>0</v>
      </c>
      <c r="J250">
        <v>0</v>
      </c>
      <c r="K250">
        <v>0</v>
      </c>
      <c r="L250" t="s">
        <v>43</v>
      </c>
      <c r="M250" t="s">
        <v>47</v>
      </c>
      <c r="P250">
        <v>4</v>
      </c>
      <c r="Q250" t="s">
        <v>30</v>
      </c>
      <c r="R250" t="s">
        <v>31</v>
      </c>
      <c r="S250" s="1">
        <v>42592</v>
      </c>
      <c r="T250" t="s">
        <v>267</v>
      </c>
    </row>
    <row r="251" spans="1:20" x14ac:dyDescent="0.25">
      <c r="A251">
        <v>147291</v>
      </c>
      <c r="B251" t="s">
        <v>249</v>
      </c>
      <c r="C251" t="s">
        <v>114</v>
      </c>
      <c r="D251" t="s">
        <v>265</v>
      </c>
      <c r="E251" s="1">
        <v>42625</v>
      </c>
      <c r="F251" s="1">
        <v>42625</v>
      </c>
      <c r="G251" s="1" t="str">
        <f t="shared" si="3"/>
        <v>Mon</v>
      </c>
      <c r="H251">
        <v>20</v>
      </c>
      <c r="I251">
        <v>0</v>
      </c>
      <c r="J251">
        <v>0</v>
      </c>
      <c r="K251">
        <v>0</v>
      </c>
      <c r="L251" t="s">
        <v>43</v>
      </c>
      <c r="M251" t="s">
        <v>47</v>
      </c>
      <c r="P251">
        <v>4</v>
      </c>
      <c r="Q251" t="s">
        <v>30</v>
      </c>
      <c r="R251" t="s">
        <v>31</v>
      </c>
      <c r="S251" s="1">
        <v>42592</v>
      </c>
      <c r="T251" t="s">
        <v>267</v>
      </c>
    </row>
    <row r="252" spans="1:20" x14ac:dyDescent="0.25">
      <c r="A252">
        <v>147291</v>
      </c>
      <c r="B252" t="s">
        <v>249</v>
      </c>
      <c r="C252" t="s">
        <v>114</v>
      </c>
      <c r="D252" t="s">
        <v>265</v>
      </c>
      <c r="E252" s="1">
        <v>42626</v>
      </c>
      <c r="F252" s="1">
        <v>42626</v>
      </c>
      <c r="G252" s="1" t="str">
        <f t="shared" si="3"/>
        <v>Tue</v>
      </c>
      <c r="H252">
        <v>20</v>
      </c>
      <c r="I252">
        <v>0</v>
      </c>
      <c r="J252">
        <v>0</v>
      </c>
      <c r="K252">
        <v>0</v>
      </c>
      <c r="L252" t="s">
        <v>43</v>
      </c>
      <c r="M252" t="s">
        <v>47</v>
      </c>
      <c r="P252">
        <v>4</v>
      </c>
      <c r="Q252" t="s">
        <v>30</v>
      </c>
      <c r="R252" t="s">
        <v>31</v>
      </c>
      <c r="S252" s="1">
        <v>42592</v>
      </c>
      <c r="T252" t="s">
        <v>267</v>
      </c>
    </row>
    <row r="253" spans="1:20" x14ac:dyDescent="0.25">
      <c r="A253">
        <v>147291</v>
      </c>
      <c r="B253" t="s">
        <v>249</v>
      </c>
      <c r="C253" t="s">
        <v>114</v>
      </c>
      <c r="D253" t="s">
        <v>265</v>
      </c>
      <c r="E253" s="1">
        <v>42627</v>
      </c>
      <c r="F253" s="1">
        <v>42627</v>
      </c>
      <c r="G253" s="1" t="str">
        <f t="shared" si="3"/>
        <v>Wed</v>
      </c>
      <c r="H253">
        <v>20</v>
      </c>
      <c r="I253">
        <v>0</v>
      </c>
      <c r="J253">
        <v>0</v>
      </c>
      <c r="K253">
        <v>0</v>
      </c>
      <c r="L253" t="s">
        <v>43</v>
      </c>
      <c r="M253" t="s">
        <v>47</v>
      </c>
      <c r="P253">
        <v>4</v>
      </c>
      <c r="Q253" t="s">
        <v>30</v>
      </c>
      <c r="R253" t="s">
        <v>31</v>
      </c>
      <c r="S253" s="1">
        <v>42592</v>
      </c>
      <c r="T253" t="s">
        <v>267</v>
      </c>
    </row>
    <row r="254" spans="1:20" x14ac:dyDescent="0.25">
      <c r="A254">
        <v>147291</v>
      </c>
      <c r="B254" t="s">
        <v>249</v>
      </c>
      <c r="C254" t="s">
        <v>114</v>
      </c>
      <c r="D254" t="s">
        <v>265</v>
      </c>
      <c r="E254" s="1">
        <v>42628</v>
      </c>
      <c r="F254" s="1">
        <v>42628</v>
      </c>
      <c r="G254" s="1" t="str">
        <f t="shared" si="3"/>
        <v>Thu</v>
      </c>
      <c r="H254">
        <v>20</v>
      </c>
      <c r="I254">
        <v>0</v>
      </c>
      <c r="J254">
        <v>0</v>
      </c>
      <c r="K254">
        <v>0</v>
      </c>
      <c r="L254" t="s">
        <v>43</v>
      </c>
      <c r="M254" t="s">
        <v>47</v>
      </c>
      <c r="P254">
        <v>4</v>
      </c>
      <c r="Q254" t="s">
        <v>30</v>
      </c>
      <c r="R254" t="s">
        <v>31</v>
      </c>
      <c r="S254" s="1">
        <v>42592</v>
      </c>
      <c r="T254" t="s">
        <v>267</v>
      </c>
    </row>
    <row r="255" spans="1:20" x14ac:dyDescent="0.25">
      <c r="A255">
        <v>147291</v>
      </c>
      <c r="B255" t="s">
        <v>249</v>
      </c>
      <c r="C255" t="s">
        <v>114</v>
      </c>
      <c r="D255" t="s">
        <v>265</v>
      </c>
      <c r="E255" s="1">
        <v>42629</v>
      </c>
      <c r="F255" s="1">
        <v>42629</v>
      </c>
      <c r="G255" s="1" t="str">
        <f t="shared" si="3"/>
        <v>Fri</v>
      </c>
      <c r="H255">
        <v>20</v>
      </c>
      <c r="I255">
        <v>0</v>
      </c>
      <c r="J255">
        <v>0</v>
      </c>
      <c r="K255">
        <v>0</v>
      </c>
      <c r="L255" t="s">
        <v>43</v>
      </c>
      <c r="M255" t="s">
        <v>47</v>
      </c>
      <c r="P255">
        <v>4</v>
      </c>
      <c r="Q255" t="s">
        <v>30</v>
      </c>
      <c r="R255" t="s">
        <v>31</v>
      </c>
      <c r="S255" s="1">
        <v>42592</v>
      </c>
      <c r="T255" t="s">
        <v>267</v>
      </c>
    </row>
    <row r="256" spans="1:20" x14ac:dyDescent="0.25">
      <c r="A256">
        <v>147291</v>
      </c>
      <c r="B256" t="s">
        <v>249</v>
      </c>
      <c r="C256" t="s">
        <v>114</v>
      </c>
      <c r="D256" t="s">
        <v>265</v>
      </c>
      <c r="E256" s="1">
        <v>42632</v>
      </c>
      <c r="F256" s="1">
        <v>42632</v>
      </c>
      <c r="G256" s="1" t="str">
        <f t="shared" si="3"/>
        <v>Mon</v>
      </c>
      <c r="H256">
        <v>20</v>
      </c>
      <c r="I256">
        <v>0</v>
      </c>
      <c r="J256">
        <v>0</v>
      </c>
      <c r="K256">
        <v>0</v>
      </c>
      <c r="L256" t="s">
        <v>43</v>
      </c>
      <c r="M256" t="s">
        <v>47</v>
      </c>
      <c r="P256">
        <v>4</v>
      </c>
      <c r="Q256" t="s">
        <v>30</v>
      </c>
      <c r="R256" t="s">
        <v>31</v>
      </c>
      <c r="S256" s="1">
        <v>42592</v>
      </c>
      <c r="T256" t="s">
        <v>267</v>
      </c>
    </row>
    <row r="257" spans="1:20" x14ac:dyDescent="0.25">
      <c r="A257">
        <v>147291</v>
      </c>
      <c r="B257" t="s">
        <v>249</v>
      </c>
      <c r="C257" t="s">
        <v>114</v>
      </c>
      <c r="D257" t="s">
        <v>265</v>
      </c>
      <c r="E257" s="1">
        <v>42633</v>
      </c>
      <c r="F257" s="1">
        <v>42633</v>
      </c>
      <c r="G257" s="1" t="str">
        <f t="shared" si="3"/>
        <v>Tue</v>
      </c>
      <c r="H257">
        <v>20</v>
      </c>
      <c r="I257">
        <v>0</v>
      </c>
      <c r="J257">
        <v>0</v>
      </c>
      <c r="K257">
        <v>0</v>
      </c>
      <c r="L257" t="s">
        <v>43</v>
      </c>
      <c r="M257" t="s">
        <v>47</v>
      </c>
      <c r="P257">
        <v>4</v>
      </c>
      <c r="Q257" t="s">
        <v>30</v>
      </c>
      <c r="R257" t="s">
        <v>31</v>
      </c>
      <c r="S257" s="1">
        <v>42592</v>
      </c>
      <c r="T257" t="s">
        <v>267</v>
      </c>
    </row>
    <row r="258" spans="1:20" x14ac:dyDescent="0.25">
      <c r="A258">
        <v>147291</v>
      </c>
      <c r="B258" t="s">
        <v>249</v>
      </c>
      <c r="C258" t="s">
        <v>114</v>
      </c>
      <c r="D258" t="s">
        <v>265</v>
      </c>
      <c r="E258" s="1">
        <v>42634</v>
      </c>
      <c r="F258" s="1">
        <v>42634</v>
      </c>
      <c r="G258" s="1" t="str">
        <f t="shared" si="3"/>
        <v>Wed</v>
      </c>
      <c r="H258">
        <v>20</v>
      </c>
      <c r="I258">
        <v>0</v>
      </c>
      <c r="J258">
        <v>0</v>
      </c>
      <c r="K258">
        <v>0</v>
      </c>
      <c r="L258" t="s">
        <v>43</v>
      </c>
      <c r="M258" t="s">
        <v>47</v>
      </c>
      <c r="P258">
        <v>4</v>
      </c>
      <c r="Q258" t="s">
        <v>30</v>
      </c>
      <c r="R258" t="s">
        <v>31</v>
      </c>
      <c r="S258" s="1">
        <v>42592</v>
      </c>
      <c r="T258" t="s">
        <v>267</v>
      </c>
    </row>
    <row r="259" spans="1:20" x14ac:dyDescent="0.25">
      <c r="A259">
        <v>147291</v>
      </c>
      <c r="B259" t="s">
        <v>249</v>
      </c>
      <c r="C259" t="s">
        <v>114</v>
      </c>
      <c r="D259" t="s">
        <v>265</v>
      </c>
      <c r="E259" s="1">
        <v>42635</v>
      </c>
      <c r="F259" s="1">
        <v>42635</v>
      </c>
      <c r="G259" s="1" t="str">
        <f t="shared" ref="G259:G322" si="4">TEXT(E259,"Ddd")</f>
        <v>Thu</v>
      </c>
      <c r="H259">
        <v>20</v>
      </c>
      <c r="I259">
        <v>0</v>
      </c>
      <c r="J259">
        <v>0</v>
      </c>
      <c r="K259">
        <v>0</v>
      </c>
      <c r="L259" t="s">
        <v>43</v>
      </c>
      <c r="M259" t="s">
        <v>47</v>
      </c>
      <c r="P259">
        <v>4</v>
      </c>
      <c r="Q259" t="s">
        <v>30</v>
      </c>
      <c r="R259" t="s">
        <v>31</v>
      </c>
      <c r="S259" s="1">
        <v>42592</v>
      </c>
      <c r="T259" t="s">
        <v>267</v>
      </c>
    </row>
    <row r="260" spans="1:20" x14ac:dyDescent="0.25">
      <c r="A260">
        <v>147291</v>
      </c>
      <c r="B260" t="s">
        <v>249</v>
      </c>
      <c r="C260" t="s">
        <v>114</v>
      </c>
      <c r="D260" t="s">
        <v>265</v>
      </c>
      <c r="E260" s="1">
        <v>42636</v>
      </c>
      <c r="F260" s="1">
        <v>42636</v>
      </c>
      <c r="G260" s="1" t="str">
        <f t="shared" si="4"/>
        <v>Fri</v>
      </c>
      <c r="H260">
        <v>20</v>
      </c>
      <c r="I260">
        <v>0</v>
      </c>
      <c r="J260">
        <v>0</v>
      </c>
      <c r="K260">
        <v>0</v>
      </c>
      <c r="L260" t="s">
        <v>43</v>
      </c>
      <c r="M260" t="s">
        <v>47</v>
      </c>
      <c r="P260">
        <v>4</v>
      </c>
      <c r="Q260" t="s">
        <v>30</v>
      </c>
      <c r="R260" t="s">
        <v>31</v>
      </c>
      <c r="S260" s="1">
        <v>42592</v>
      </c>
      <c r="T260" t="s">
        <v>267</v>
      </c>
    </row>
    <row r="261" spans="1:20" x14ac:dyDescent="0.25">
      <c r="A261">
        <v>147291</v>
      </c>
      <c r="B261" t="s">
        <v>249</v>
      </c>
      <c r="C261" t="s">
        <v>114</v>
      </c>
      <c r="D261" t="s">
        <v>265</v>
      </c>
      <c r="E261" s="1">
        <v>42639</v>
      </c>
      <c r="F261" s="1">
        <v>42639</v>
      </c>
      <c r="G261" s="1" t="str">
        <f t="shared" si="4"/>
        <v>Mon</v>
      </c>
      <c r="H261">
        <v>20</v>
      </c>
      <c r="I261">
        <v>0</v>
      </c>
      <c r="J261">
        <v>0</v>
      </c>
      <c r="K261">
        <v>0</v>
      </c>
      <c r="L261" t="s">
        <v>43</v>
      </c>
      <c r="M261" t="s">
        <v>47</v>
      </c>
      <c r="P261">
        <v>4</v>
      </c>
      <c r="Q261" t="s">
        <v>30</v>
      </c>
      <c r="R261" t="s">
        <v>31</v>
      </c>
      <c r="S261" s="1">
        <v>42592</v>
      </c>
      <c r="T261" t="s">
        <v>267</v>
      </c>
    </row>
    <row r="262" spans="1:20" x14ac:dyDescent="0.25">
      <c r="A262">
        <v>147291</v>
      </c>
      <c r="B262" t="s">
        <v>249</v>
      </c>
      <c r="C262" t="s">
        <v>114</v>
      </c>
      <c r="D262" t="s">
        <v>265</v>
      </c>
      <c r="E262" s="1">
        <v>42640</v>
      </c>
      <c r="F262" s="1">
        <v>42640</v>
      </c>
      <c r="G262" s="1" t="str">
        <f t="shared" si="4"/>
        <v>Tue</v>
      </c>
      <c r="H262">
        <v>20</v>
      </c>
      <c r="I262">
        <v>0</v>
      </c>
      <c r="J262">
        <v>0</v>
      </c>
      <c r="K262">
        <v>0</v>
      </c>
      <c r="L262" t="s">
        <v>43</v>
      </c>
      <c r="M262" t="s">
        <v>47</v>
      </c>
      <c r="P262">
        <v>4</v>
      </c>
      <c r="Q262" t="s">
        <v>30</v>
      </c>
      <c r="R262" t="s">
        <v>31</v>
      </c>
      <c r="S262" s="1">
        <v>42592</v>
      </c>
      <c r="T262" t="s">
        <v>267</v>
      </c>
    </row>
    <row r="263" spans="1:20" x14ac:dyDescent="0.25">
      <c r="A263">
        <v>147291</v>
      </c>
      <c r="B263" t="s">
        <v>249</v>
      </c>
      <c r="C263" t="s">
        <v>114</v>
      </c>
      <c r="D263" t="s">
        <v>265</v>
      </c>
      <c r="E263" s="1">
        <v>42641</v>
      </c>
      <c r="F263" s="1">
        <v>42641</v>
      </c>
      <c r="G263" s="1" t="str">
        <f t="shared" si="4"/>
        <v>Wed</v>
      </c>
      <c r="H263">
        <v>20</v>
      </c>
      <c r="I263">
        <v>0</v>
      </c>
      <c r="J263">
        <v>0</v>
      </c>
      <c r="K263">
        <v>0</v>
      </c>
      <c r="L263" t="s">
        <v>43</v>
      </c>
      <c r="M263" t="s">
        <v>47</v>
      </c>
      <c r="P263">
        <v>4</v>
      </c>
      <c r="Q263" t="s">
        <v>30</v>
      </c>
      <c r="R263" t="s">
        <v>31</v>
      </c>
      <c r="S263" s="1">
        <v>42592</v>
      </c>
      <c r="T263" t="s">
        <v>267</v>
      </c>
    </row>
    <row r="264" spans="1:20" x14ac:dyDescent="0.25">
      <c r="A264">
        <v>147291</v>
      </c>
      <c r="B264" t="s">
        <v>249</v>
      </c>
      <c r="C264" t="s">
        <v>114</v>
      </c>
      <c r="D264" t="s">
        <v>265</v>
      </c>
      <c r="E264" s="1">
        <v>42642</v>
      </c>
      <c r="F264" s="1">
        <v>42642</v>
      </c>
      <c r="G264" s="1" t="str">
        <f t="shared" si="4"/>
        <v>Thu</v>
      </c>
      <c r="H264">
        <v>20</v>
      </c>
      <c r="I264">
        <v>0</v>
      </c>
      <c r="J264">
        <v>0</v>
      </c>
      <c r="K264">
        <v>0</v>
      </c>
      <c r="L264" t="s">
        <v>43</v>
      </c>
      <c r="M264" t="s">
        <v>47</v>
      </c>
      <c r="P264">
        <v>4</v>
      </c>
      <c r="Q264" t="s">
        <v>30</v>
      </c>
      <c r="R264" t="s">
        <v>31</v>
      </c>
      <c r="S264" s="1">
        <v>42592</v>
      </c>
      <c r="T264" t="s">
        <v>267</v>
      </c>
    </row>
    <row r="265" spans="1:20" x14ac:dyDescent="0.25">
      <c r="A265">
        <v>147291</v>
      </c>
      <c r="B265" t="s">
        <v>249</v>
      </c>
      <c r="C265" t="s">
        <v>114</v>
      </c>
      <c r="D265" t="s">
        <v>265</v>
      </c>
      <c r="E265" s="1">
        <v>42643</v>
      </c>
      <c r="F265" s="1">
        <v>42643</v>
      </c>
      <c r="G265" s="1" t="str">
        <f t="shared" si="4"/>
        <v>Fri</v>
      </c>
      <c r="H265">
        <v>20</v>
      </c>
      <c r="I265">
        <v>0</v>
      </c>
      <c r="J265">
        <v>0</v>
      </c>
      <c r="K265">
        <v>0</v>
      </c>
      <c r="L265" t="s">
        <v>43</v>
      </c>
      <c r="M265" t="s">
        <v>47</v>
      </c>
      <c r="P265">
        <v>4</v>
      </c>
      <c r="Q265" t="s">
        <v>30</v>
      </c>
      <c r="R265" t="s">
        <v>31</v>
      </c>
      <c r="S265" s="1">
        <v>42592</v>
      </c>
      <c r="T265" t="s">
        <v>267</v>
      </c>
    </row>
    <row r="266" spans="1:20" x14ac:dyDescent="0.25">
      <c r="A266">
        <v>147291</v>
      </c>
      <c r="B266" t="s">
        <v>249</v>
      </c>
      <c r="C266" t="s">
        <v>114</v>
      </c>
      <c r="D266" t="s">
        <v>265</v>
      </c>
      <c r="E266" s="1">
        <v>42646</v>
      </c>
      <c r="F266" s="1">
        <v>42646</v>
      </c>
      <c r="G266" s="1" t="str">
        <f t="shared" si="4"/>
        <v>Mon</v>
      </c>
      <c r="H266">
        <v>20</v>
      </c>
      <c r="I266">
        <v>0</v>
      </c>
      <c r="J266">
        <v>0</v>
      </c>
      <c r="K266">
        <v>0</v>
      </c>
      <c r="L266" t="s">
        <v>43</v>
      </c>
      <c r="M266" t="s">
        <v>47</v>
      </c>
      <c r="P266">
        <v>4</v>
      </c>
      <c r="Q266" t="s">
        <v>30</v>
      </c>
      <c r="R266" t="s">
        <v>31</v>
      </c>
      <c r="S266" s="1">
        <v>42592</v>
      </c>
      <c r="T266" t="s">
        <v>267</v>
      </c>
    </row>
    <row r="267" spans="1:20" x14ac:dyDescent="0.25">
      <c r="A267">
        <v>147291</v>
      </c>
      <c r="B267" t="s">
        <v>249</v>
      </c>
      <c r="C267" t="s">
        <v>114</v>
      </c>
      <c r="D267" t="s">
        <v>265</v>
      </c>
      <c r="E267" s="1">
        <v>42647</v>
      </c>
      <c r="F267" s="1">
        <v>42647</v>
      </c>
      <c r="G267" s="1" t="str">
        <f t="shared" si="4"/>
        <v>Tue</v>
      </c>
      <c r="H267">
        <v>20</v>
      </c>
      <c r="I267">
        <v>0</v>
      </c>
      <c r="J267">
        <v>0</v>
      </c>
      <c r="K267">
        <v>0</v>
      </c>
      <c r="L267" t="s">
        <v>43</v>
      </c>
      <c r="M267" t="s">
        <v>47</v>
      </c>
      <c r="P267">
        <v>4</v>
      </c>
      <c r="Q267" t="s">
        <v>30</v>
      </c>
      <c r="R267" t="s">
        <v>31</v>
      </c>
      <c r="S267" s="1">
        <v>42592</v>
      </c>
      <c r="T267" t="s">
        <v>267</v>
      </c>
    </row>
    <row r="268" spans="1:20" x14ac:dyDescent="0.25">
      <c r="A268">
        <v>147291</v>
      </c>
      <c r="B268" t="s">
        <v>249</v>
      </c>
      <c r="C268" t="s">
        <v>114</v>
      </c>
      <c r="D268" t="s">
        <v>265</v>
      </c>
      <c r="E268" s="1">
        <v>42648</v>
      </c>
      <c r="F268" s="1">
        <v>42648</v>
      </c>
      <c r="G268" s="1" t="str">
        <f t="shared" si="4"/>
        <v>Wed</v>
      </c>
      <c r="H268">
        <v>20</v>
      </c>
      <c r="I268">
        <v>0</v>
      </c>
      <c r="J268">
        <v>0</v>
      </c>
      <c r="K268">
        <v>0</v>
      </c>
      <c r="L268" t="s">
        <v>43</v>
      </c>
      <c r="M268" t="s">
        <v>47</v>
      </c>
      <c r="P268">
        <v>4</v>
      </c>
      <c r="Q268" t="s">
        <v>30</v>
      </c>
      <c r="R268" t="s">
        <v>31</v>
      </c>
      <c r="S268" s="1">
        <v>42592</v>
      </c>
      <c r="T268" t="s">
        <v>267</v>
      </c>
    </row>
    <row r="269" spans="1:20" x14ac:dyDescent="0.25">
      <c r="A269">
        <v>147291</v>
      </c>
      <c r="B269" t="s">
        <v>249</v>
      </c>
      <c r="C269" t="s">
        <v>114</v>
      </c>
      <c r="D269" t="s">
        <v>265</v>
      </c>
      <c r="E269" s="1">
        <v>42649</v>
      </c>
      <c r="F269" s="1">
        <v>42649</v>
      </c>
      <c r="G269" s="1" t="str">
        <f t="shared" si="4"/>
        <v>Thu</v>
      </c>
      <c r="H269">
        <v>20</v>
      </c>
      <c r="I269">
        <v>0</v>
      </c>
      <c r="J269">
        <v>0</v>
      </c>
      <c r="K269">
        <v>0</v>
      </c>
      <c r="L269" t="s">
        <v>43</v>
      </c>
      <c r="M269" t="s">
        <v>47</v>
      </c>
      <c r="P269">
        <v>4</v>
      </c>
      <c r="Q269" t="s">
        <v>30</v>
      </c>
      <c r="R269" t="s">
        <v>31</v>
      </c>
      <c r="S269" s="1">
        <v>42592</v>
      </c>
      <c r="T269" t="s">
        <v>267</v>
      </c>
    </row>
    <row r="270" spans="1:20" x14ac:dyDescent="0.25">
      <c r="A270">
        <v>147291</v>
      </c>
      <c r="B270" t="s">
        <v>249</v>
      </c>
      <c r="C270" t="s">
        <v>114</v>
      </c>
      <c r="D270" t="s">
        <v>265</v>
      </c>
      <c r="E270" s="1">
        <v>42650</v>
      </c>
      <c r="F270" s="1">
        <v>42650</v>
      </c>
      <c r="G270" s="1" t="str">
        <f t="shared" si="4"/>
        <v>Fri</v>
      </c>
      <c r="H270">
        <v>20</v>
      </c>
      <c r="I270">
        <v>0</v>
      </c>
      <c r="J270">
        <v>0</v>
      </c>
      <c r="K270">
        <v>0</v>
      </c>
      <c r="L270" t="s">
        <v>43</v>
      </c>
      <c r="M270" t="s">
        <v>47</v>
      </c>
      <c r="P270">
        <v>4</v>
      </c>
      <c r="Q270" t="s">
        <v>30</v>
      </c>
      <c r="R270" t="s">
        <v>31</v>
      </c>
      <c r="S270" s="1">
        <v>42592</v>
      </c>
      <c r="T270" t="s">
        <v>267</v>
      </c>
    </row>
    <row r="271" spans="1:20" x14ac:dyDescent="0.25">
      <c r="A271">
        <v>147291</v>
      </c>
      <c r="B271" t="s">
        <v>249</v>
      </c>
      <c r="C271" t="s">
        <v>114</v>
      </c>
      <c r="D271" t="s">
        <v>265</v>
      </c>
      <c r="E271" s="1">
        <v>42653</v>
      </c>
      <c r="F271" s="1">
        <v>42653</v>
      </c>
      <c r="G271" s="1" t="str">
        <f t="shared" si="4"/>
        <v>Mon</v>
      </c>
      <c r="H271">
        <v>20</v>
      </c>
      <c r="I271">
        <v>0</v>
      </c>
      <c r="J271">
        <v>0</v>
      </c>
      <c r="K271">
        <v>0</v>
      </c>
      <c r="L271" t="s">
        <v>43</v>
      </c>
      <c r="M271" t="s">
        <v>47</v>
      </c>
      <c r="P271">
        <v>4</v>
      </c>
      <c r="Q271" t="s">
        <v>30</v>
      </c>
      <c r="R271" t="s">
        <v>31</v>
      </c>
      <c r="S271" s="1">
        <v>42592</v>
      </c>
      <c r="T271" t="s">
        <v>267</v>
      </c>
    </row>
    <row r="272" spans="1:20" x14ac:dyDescent="0.25">
      <c r="A272">
        <v>147291</v>
      </c>
      <c r="B272" t="s">
        <v>249</v>
      </c>
      <c r="C272" t="s">
        <v>114</v>
      </c>
      <c r="D272" t="s">
        <v>265</v>
      </c>
      <c r="E272" s="1">
        <v>42654</v>
      </c>
      <c r="F272" s="1">
        <v>42654</v>
      </c>
      <c r="G272" s="1" t="str">
        <f t="shared" si="4"/>
        <v>Tue</v>
      </c>
      <c r="H272">
        <v>20</v>
      </c>
      <c r="I272">
        <v>0</v>
      </c>
      <c r="J272">
        <v>0</v>
      </c>
      <c r="K272">
        <v>0</v>
      </c>
      <c r="L272" t="s">
        <v>43</v>
      </c>
      <c r="M272" t="s">
        <v>47</v>
      </c>
      <c r="P272">
        <v>4</v>
      </c>
      <c r="Q272" t="s">
        <v>30</v>
      </c>
      <c r="R272" t="s">
        <v>31</v>
      </c>
      <c r="S272" s="1">
        <v>42592</v>
      </c>
      <c r="T272" t="s">
        <v>267</v>
      </c>
    </row>
    <row r="273" spans="1:20" x14ac:dyDescent="0.25">
      <c r="A273">
        <v>147291</v>
      </c>
      <c r="B273" t="s">
        <v>249</v>
      </c>
      <c r="C273" t="s">
        <v>114</v>
      </c>
      <c r="D273" t="s">
        <v>265</v>
      </c>
      <c r="E273" s="1">
        <v>42655</v>
      </c>
      <c r="F273" s="1">
        <v>42655</v>
      </c>
      <c r="G273" s="1" t="str">
        <f t="shared" si="4"/>
        <v>Wed</v>
      </c>
      <c r="H273">
        <v>20</v>
      </c>
      <c r="I273">
        <v>0</v>
      </c>
      <c r="J273">
        <v>0</v>
      </c>
      <c r="K273">
        <v>0</v>
      </c>
      <c r="L273" t="s">
        <v>43</v>
      </c>
      <c r="M273" t="s">
        <v>47</v>
      </c>
      <c r="P273">
        <v>4</v>
      </c>
      <c r="Q273" t="s">
        <v>30</v>
      </c>
      <c r="R273" t="s">
        <v>31</v>
      </c>
      <c r="S273" s="1">
        <v>42592</v>
      </c>
      <c r="T273" t="s">
        <v>267</v>
      </c>
    </row>
    <row r="274" spans="1:20" x14ac:dyDescent="0.25">
      <c r="A274">
        <v>147291</v>
      </c>
      <c r="B274" t="s">
        <v>249</v>
      </c>
      <c r="C274" t="s">
        <v>114</v>
      </c>
      <c r="D274" t="s">
        <v>265</v>
      </c>
      <c r="E274" s="1">
        <v>42656</v>
      </c>
      <c r="F274" s="1">
        <v>42656</v>
      </c>
      <c r="G274" s="1" t="str">
        <f t="shared" si="4"/>
        <v>Thu</v>
      </c>
      <c r="H274">
        <v>20</v>
      </c>
      <c r="I274">
        <v>0</v>
      </c>
      <c r="J274">
        <v>0</v>
      </c>
      <c r="K274">
        <v>0</v>
      </c>
      <c r="L274" t="s">
        <v>43</v>
      </c>
      <c r="M274" t="s">
        <v>47</v>
      </c>
      <c r="P274">
        <v>4</v>
      </c>
      <c r="Q274" t="s">
        <v>30</v>
      </c>
      <c r="R274" t="s">
        <v>31</v>
      </c>
      <c r="S274" s="1">
        <v>42592</v>
      </c>
      <c r="T274" t="s">
        <v>267</v>
      </c>
    </row>
    <row r="275" spans="1:20" x14ac:dyDescent="0.25">
      <c r="A275">
        <v>147291</v>
      </c>
      <c r="B275" t="s">
        <v>249</v>
      </c>
      <c r="C275" t="s">
        <v>114</v>
      </c>
      <c r="D275" t="s">
        <v>265</v>
      </c>
      <c r="E275" s="1">
        <v>42657</v>
      </c>
      <c r="F275" s="1">
        <v>42657</v>
      </c>
      <c r="G275" s="1" t="str">
        <f t="shared" si="4"/>
        <v>Fri</v>
      </c>
      <c r="H275">
        <v>20</v>
      </c>
      <c r="I275">
        <v>0</v>
      </c>
      <c r="J275">
        <v>0</v>
      </c>
      <c r="K275">
        <v>0</v>
      </c>
      <c r="L275" t="s">
        <v>43</v>
      </c>
      <c r="M275" t="s">
        <v>47</v>
      </c>
      <c r="P275">
        <v>4</v>
      </c>
      <c r="Q275" t="s">
        <v>30</v>
      </c>
      <c r="R275" t="s">
        <v>31</v>
      </c>
      <c r="S275" s="1">
        <v>42592</v>
      </c>
      <c r="T275" t="s">
        <v>267</v>
      </c>
    </row>
    <row r="276" spans="1:20" x14ac:dyDescent="0.25">
      <c r="A276">
        <v>147291</v>
      </c>
      <c r="B276" t="s">
        <v>249</v>
      </c>
      <c r="C276" t="s">
        <v>114</v>
      </c>
      <c r="D276" t="s">
        <v>265</v>
      </c>
      <c r="E276" s="1">
        <v>42660</v>
      </c>
      <c r="F276" s="1">
        <v>42660</v>
      </c>
      <c r="G276" s="1" t="str">
        <f t="shared" si="4"/>
        <v>Mon</v>
      </c>
      <c r="H276">
        <v>20</v>
      </c>
      <c r="I276">
        <v>0</v>
      </c>
      <c r="J276">
        <v>0</v>
      </c>
      <c r="K276">
        <v>0</v>
      </c>
      <c r="L276" t="s">
        <v>43</v>
      </c>
      <c r="M276" t="s">
        <v>47</v>
      </c>
      <c r="P276">
        <v>4</v>
      </c>
      <c r="Q276" t="s">
        <v>30</v>
      </c>
      <c r="R276" t="s">
        <v>31</v>
      </c>
      <c r="S276" s="1">
        <v>42592</v>
      </c>
      <c r="T276" t="s">
        <v>267</v>
      </c>
    </row>
    <row r="277" spans="1:20" x14ac:dyDescent="0.25">
      <c r="A277">
        <v>147291</v>
      </c>
      <c r="B277" t="s">
        <v>249</v>
      </c>
      <c r="C277" t="s">
        <v>114</v>
      </c>
      <c r="D277" t="s">
        <v>265</v>
      </c>
      <c r="E277" s="1">
        <v>42661</v>
      </c>
      <c r="F277" s="1">
        <v>42661</v>
      </c>
      <c r="G277" s="1" t="str">
        <f t="shared" si="4"/>
        <v>Tue</v>
      </c>
      <c r="H277">
        <v>20</v>
      </c>
      <c r="I277">
        <v>0</v>
      </c>
      <c r="J277">
        <v>0</v>
      </c>
      <c r="K277">
        <v>0</v>
      </c>
      <c r="L277" t="s">
        <v>43</v>
      </c>
      <c r="M277" t="s">
        <v>47</v>
      </c>
      <c r="P277">
        <v>4</v>
      </c>
      <c r="Q277" t="s">
        <v>30</v>
      </c>
      <c r="R277" t="s">
        <v>31</v>
      </c>
      <c r="S277" s="1">
        <v>42592</v>
      </c>
      <c r="T277" t="s">
        <v>267</v>
      </c>
    </row>
    <row r="278" spans="1:20" x14ac:dyDescent="0.25">
      <c r="A278">
        <v>147291</v>
      </c>
      <c r="B278" t="s">
        <v>249</v>
      </c>
      <c r="C278" t="s">
        <v>114</v>
      </c>
      <c r="D278" t="s">
        <v>265</v>
      </c>
      <c r="E278" s="1">
        <v>42662</v>
      </c>
      <c r="F278" s="1">
        <v>42662</v>
      </c>
      <c r="G278" s="1" t="str">
        <f t="shared" si="4"/>
        <v>Wed</v>
      </c>
      <c r="H278">
        <v>20</v>
      </c>
      <c r="I278">
        <v>0</v>
      </c>
      <c r="J278">
        <v>0</v>
      </c>
      <c r="K278">
        <v>0</v>
      </c>
      <c r="L278" t="s">
        <v>43</v>
      </c>
      <c r="M278" t="s">
        <v>47</v>
      </c>
      <c r="P278">
        <v>4</v>
      </c>
      <c r="Q278" t="s">
        <v>30</v>
      </c>
      <c r="R278" t="s">
        <v>31</v>
      </c>
      <c r="S278" s="1">
        <v>42592</v>
      </c>
      <c r="T278" t="s">
        <v>267</v>
      </c>
    </row>
    <row r="279" spans="1:20" x14ac:dyDescent="0.25">
      <c r="A279">
        <v>147291</v>
      </c>
      <c r="B279" t="s">
        <v>249</v>
      </c>
      <c r="C279" t="s">
        <v>114</v>
      </c>
      <c r="D279" t="s">
        <v>265</v>
      </c>
      <c r="E279" s="1">
        <v>42663</v>
      </c>
      <c r="F279" s="1">
        <v>42663</v>
      </c>
      <c r="G279" s="1" t="str">
        <f t="shared" si="4"/>
        <v>Thu</v>
      </c>
      <c r="H279">
        <v>20</v>
      </c>
      <c r="I279">
        <v>0</v>
      </c>
      <c r="J279">
        <v>0</v>
      </c>
      <c r="K279">
        <v>0</v>
      </c>
      <c r="L279" t="s">
        <v>43</v>
      </c>
      <c r="M279" t="s">
        <v>47</v>
      </c>
      <c r="P279">
        <v>4</v>
      </c>
      <c r="Q279" t="s">
        <v>30</v>
      </c>
      <c r="R279" t="s">
        <v>31</v>
      </c>
      <c r="S279" s="1">
        <v>42592</v>
      </c>
      <c r="T279" t="s">
        <v>267</v>
      </c>
    </row>
    <row r="280" spans="1:20" x14ac:dyDescent="0.25">
      <c r="A280">
        <v>147291</v>
      </c>
      <c r="B280" t="s">
        <v>249</v>
      </c>
      <c r="C280" t="s">
        <v>114</v>
      </c>
      <c r="D280" t="s">
        <v>265</v>
      </c>
      <c r="E280" s="1">
        <v>42664</v>
      </c>
      <c r="F280" s="1">
        <v>42664</v>
      </c>
      <c r="G280" s="1" t="str">
        <f t="shared" si="4"/>
        <v>Fri</v>
      </c>
      <c r="H280">
        <v>20</v>
      </c>
      <c r="I280">
        <v>0</v>
      </c>
      <c r="J280">
        <v>0</v>
      </c>
      <c r="K280">
        <v>0</v>
      </c>
      <c r="L280" t="s">
        <v>43</v>
      </c>
      <c r="M280" t="s">
        <v>47</v>
      </c>
      <c r="P280">
        <v>4</v>
      </c>
      <c r="Q280" t="s">
        <v>30</v>
      </c>
      <c r="R280" t="s">
        <v>31</v>
      </c>
      <c r="S280" s="1">
        <v>42592</v>
      </c>
      <c r="T280" t="s">
        <v>267</v>
      </c>
    </row>
    <row r="281" spans="1:20" x14ac:dyDescent="0.25">
      <c r="A281">
        <v>147291</v>
      </c>
      <c r="B281" t="s">
        <v>249</v>
      </c>
      <c r="C281" t="s">
        <v>114</v>
      </c>
      <c r="D281" t="s">
        <v>265</v>
      </c>
      <c r="E281" s="1">
        <v>42667</v>
      </c>
      <c r="F281" s="1">
        <v>42667</v>
      </c>
      <c r="G281" s="1" t="str">
        <f t="shared" si="4"/>
        <v>Mon</v>
      </c>
      <c r="H281">
        <v>20</v>
      </c>
      <c r="I281">
        <v>0</v>
      </c>
      <c r="J281">
        <v>0</v>
      </c>
      <c r="K281">
        <v>0</v>
      </c>
      <c r="L281" t="s">
        <v>43</v>
      </c>
      <c r="M281" t="s">
        <v>47</v>
      </c>
      <c r="P281">
        <v>4</v>
      </c>
      <c r="Q281" t="s">
        <v>30</v>
      </c>
      <c r="R281" t="s">
        <v>31</v>
      </c>
      <c r="S281" s="1">
        <v>42592</v>
      </c>
      <c r="T281" t="s">
        <v>267</v>
      </c>
    </row>
    <row r="282" spans="1:20" x14ac:dyDescent="0.25">
      <c r="A282">
        <v>147291</v>
      </c>
      <c r="B282" t="s">
        <v>249</v>
      </c>
      <c r="C282" t="s">
        <v>114</v>
      </c>
      <c r="D282" t="s">
        <v>265</v>
      </c>
      <c r="E282" s="1">
        <v>42668</v>
      </c>
      <c r="F282" s="1">
        <v>42668</v>
      </c>
      <c r="G282" s="1" t="str">
        <f t="shared" si="4"/>
        <v>Tue</v>
      </c>
      <c r="H282">
        <v>20</v>
      </c>
      <c r="I282">
        <v>0</v>
      </c>
      <c r="J282">
        <v>0</v>
      </c>
      <c r="K282">
        <v>0</v>
      </c>
      <c r="L282" t="s">
        <v>43</v>
      </c>
      <c r="M282" t="s">
        <v>47</v>
      </c>
      <c r="P282">
        <v>4</v>
      </c>
      <c r="Q282" t="s">
        <v>30</v>
      </c>
      <c r="R282" t="s">
        <v>31</v>
      </c>
      <c r="S282" s="1">
        <v>42592</v>
      </c>
      <c r="T282" t="s">
        <v>267</v>
      </c>
    </row>
    <row r="283" spans="1:20" x14ac:dyDescent="0.25">
      <c r="A283">
        <v>147291</v>
      </c>
      <c r="B283" t="s">
        <v>249</v>
      </c>
      <c r="C283" t="s">
        <v>114</v>
      </c>
      <c r="D283" t="s">
        <v>265</v>
      </c>
      <c r="E283" s="1">
        <v>42669</v>
      </c>
      <c r="F283" s="1">
        <v>42669</v>
      </c>
      <c r="G283" s="1" t="str">
        <f t="shared" si="4"/>
        <v>Wed</v>
      </c>
      <c r="H283">
        <v>20</v>
      </c>
      <c r="I283">
        <v>0</v>
      </c>
      <c r="J283">
        <v>0</v>
      </c>
      <c r="K283">
        <v>0</v>
      </c>
      <c r="L283" t="s">
        <v>43</v>
      </c>
      <c r="M283" t="s">
        <v>47</v>
      </c>
      <c r="P283">
        <v>4</v>
      </c>
      <c r="Q283" t="s">
        <v>30</v>
      </c>
      <c r="R283" t="s">
        <v>31</v>
      </c>
      <c r="S283" s="1">
        <v>42592</v>
      </c>
      <c r="T283" t="s">
        <v>267</v>
      </c>
    </row>
    <row r="284" spans="1:20" x14ac:dyDescent="0.25">
      <c r="A284">
        <v>147291</v>
      </c>
      <c r="B284" t="s">
        <v>249</v>
      </c>
      <c r="C284" t="s">
        <v>114</v>
      </c>
      <c r="D284" t="s">
        <v>265</v>
      </c>
      <c r="E284" s="1">
        <v>42670</v>
      </c>
      <c r="F284" s="1">
        <v>42670</v>
      </c>
      <c r="G284" s="1" t="str">
        <f t="shared" si="4"/>
        <v>Thu</v>
      </c>
      <c r="H284">
        <v>20</v>
      </c>
      <c r="I284">
        <v>0</v>
      </c>
      <c r="J284">
        <v>0</v>
      </c>
      <c r="K284">
        <v>0</v>
      </c>
      <c r="L284" t="s">
        <v>43</v>
      </c>
      <c r="M284" t="s">
        <v>47</v>
      </c>
      <c r="P284">
        <v>4</v>
      </c>
      <c r="Q284" t="s">
        <v>30</v>
      </c>
      <c r="R284" t="s">
        <v>31</v>
      </c>
      <c r="S284" s="1">
        <v>42592</v>
      </c>
      <c r="T284" t="s">
        <v>267</v>
      </c>
    </row>
    <row r="285" spans="1:20" x14ac:dyDescent="0.25">
      <c r="A285">
        <v>147291</v>
      </c>
      <c r="B285" t="s">
        <v>249</v>
      </c>
      <c r="C285" t="s">
        <v>114</v>
      </c>
      <c r="D285" t="s">
        <v>265</v>
      </c>
      <c r="E285" s="1">
        <v>42671</v>
      </c>
      <c r="F285" s="1">
        <v>42671</v>
      </c>
      <c r="G285" s="1" t="str">
        <f t="shared" si="4"/>
        <v>Fri</v>
      </c>
      <c r="H285">
        <v>20</v>
      </c>
      <c r="I285">
        <v>0</v>
      </c>
      <c r="J285">
        <v>0</v>
      </c>
      <c r="K285">
        <v>0</v>
      </c>
      <c r="L285" t="s">
        <v>43</v>
      </c>
      <c r="M285" t="s">
        <v>47</v>
      </c>
      <c r="P285">
        <v>4</v>
      </c>
      <c r="Q285" t="s">
        <v>30</v>
      </c>
      <c r="R285" t="s">
        <v>31</v>
      </c>
      <c r="S285" s="1">
        <v>42592</v>
      </c>
      <c r="T285" t="s">
        <v>267</v>
      </c>
    </row>
    <row r="286" spans="1:20" x14ac:dyDescent="0.25">
      <c r="A286">
        <v>147291</v>
      </c>
      <c r="B286" t="s">
        <v>249</v>
      </c>
      <c r="C286" t="s">
        <v>114</v>
      </c>
      <c r="D286" t="s">
        <v>265</v>
      </c>
      <c r="E286" s="1">
        <v>42674</v>
      </c>
      <c r="F286" s="1">
        <v>42674</v>
      </c>
      <c r="G286" s="1" t="str">
        <f t="shared" si="4"/>
        <v>Mon</v>
      </c>
      <c r="H286">
        <v>20</v>
      </c>
      <c r="I286">
        <v>0</v>
      </c>
      <c r="J286">
        <v>0</v>
      </c>
      <c r="K286">
        <v>0</v>
      </c>
      <c r="L286" t="s">
        <v>43</v>
      </c>
      <c r="M286" t="s">
        <v>47</v>
      </c>
      <c r="P286">
        <v>4</v>
      </c>
      <c r="Q286" t="s">
        <v>30</v>
      </c>
      <c r="R286" t="s">
        <v>31</v>
      </c>
      <c r="S286" s="1">
        <v>42592</v>
      </c>
      <c r="T286" t="s">
        <v>267</v>
      </c>
    </row>
    <row r="287" spans="1:20" x14ac:dyDescent="0.25">
      <c r="A287">
        <v>147291</v>
      </c>
      <c r="B287" t="s">
        <v>249</v>
      </c>
      <c r="C287" t="s">
        <v>114</v>
      </c>
      <c r="D287" t="s">
        <v>265</v>
      </c>
      <c r="E287" s="1">
        <v>42675</v>
      </c>
      <c r="F287" s="1">
        <v>42675</v>
      </c>
      <c r="G287" s="1" t="str">
        <f t="shared" si="4"/>
        <v>Tue</v>
      </c>
      <c r="H287">
        <v>20</v>
      </c>
      <c r="I287">
        <v>0</v>
      </c>
      <c r="J287">
        <v>0</v>
      </c>
      <c r="K287">
        <v>0</v>
      </c>
      <c r="L287" t="s">
        <v>43</v>
      </c>
      <c r="M287" t="s">
        <v>47</v>
      </c>
      <c r="P287">
        <v>4</v>
      </c>
      <c r="Q287" t="s">
        <v>30</v>
      </c>
      <c r="R287" t="s">
        <v>31</v>
      </c>
      <c r="S287" s="1">
        <v>42592</v>
      </c>
      <c r="T287" t="s">
        <v>267</v>
      </c>
    </row>
    <row r="288" spans="1:20" x14ac:dyDescent="0.25">
      <c r="A288">
        <v>147291</v>
      </c>
      <c r="B288" t="s">
        <v>249</v>
      </c>
      <c r="C288" t="s">
        <v>114</v>
      </c>
      <c r="D288" t="s">
        <v>265</v>
      </c>
      <c r="E288" s="1">
        <v>42676</v>
      </c>
      <c r="F288" s="1">
        <v>42676</v>
      </c>
      <c r="G288" s="1" t="str">
        <f t="shared" si="4"/>
        <v>Wed</v>
      </c>
      <c r="H288">
        <v>20</v>
      </c>
      <c r="I288">
        <v>0</v>
      </c>
      <c r="J288">
        <v>0</v>
      </c>
      <c r="K288">
        <v>0</v>
      </c>
      <c r="L288" t="s">
        <v>43</v>
      </c>
      <c r="M288" t="s">
        <v>47</v>
      </c>
      <c r="P288">
        <v>4</v>
      </c>
      <c r="Q288" t="s">
        <v>30</v>
      </c>
      <c r="R288" t="s">
        <v>31</v>
      </c>
      <c r="S288" s="1">
        <v>42592</v>
      </c>
      <c r="T288" t="s">
        <v>267</v>
      </c>
    </row>
    <row r="289" spans="1:20" x14ac:dyDescent="0.25">
      <c r="A289">
        <v>147291</v>
      </c>
      <c r="B289" t="s">
        <v>249</v>
      </c>
      <c r="C289" t="s">
        <v>114</v>
      </c>
      <c r="D289" t="s">
        <v>265</v>
      </c>
      <c r="E289" s="1">
        <v>42677</v>
      </c>
      <c r="F289" s="1">
        <v>42677</v>
      </c>
      <c r="G289" s="1" t="str">
        <f t="shared" si="4"/>
        <v>Thu</v>
      </c>
      <c r="H289">
        <v>20</v>
      </c>
      <c r="I289">
        <v>0</v>
      </c>
      <c r="J289">
        <v>0</v>
      </c>
      <c r="K289">
        <v>0</v>
      </c>
      <c r="L289" t="s">
        <v>43</v>
      </c>
      <c r="M289" t="s">
        <v>47</v>
      </c>
      <c r="P289">
        <v>4</v>
      </c>
      <c r="Q289" t="s">
        <v>30</v>
      </c>
      <c r="R289" t="s">
        <v>31</v>
      </c>
      <c r="S289" s="1">
        <v>42592</v>
      </c>
      <c r="T289" t="s">
        <v>267</v>
      </c>
    </row>
    <row r="290" spans="1:20" x14ac:dyDescent="0.25">
      <c r="A290">
        <v>147291</v>
      </c>
      <c r="B290" t="s">
        <v>249</v>
      </c>
      <c r="C290" t="s">
        <v>114</v>
      </c>
      <c r="D290" t="s">
        <v>265</v>
      </c>
      <c r="E290" s="1">
        <v>42678</v>
      </c>
      <c r="F290" s="1">
        <v>42678</v>
      </c>
      <c r="G290" s="1" t="str">
        <f t="shared" si="4"/>
        <v>Fri</v>
      </c>
      <c r="H290">
        <v>20</v>
      </c>
      <c r="I290">
        <v>0</v>
      </c>
      <c r="J290">
        <v>0</v>
      </c>
      <c r="K290">
        <v>0</v>
      </c>
      <c r="L290" t="s">
        <v>43</v>
      </c>
      <c r="M290" t="s">
        <v>47</v>
      </c>
      <c r="P290">
        <v>4</v>
      </c>
      <c r="Q290" t="s">
        <v>30</v>
      </c>
      <c r="R290" t="s">
        <v>31</v>
      </c>
      <c r="S290" s="1">
        <v>42592</v>
      </c>
      <c r="T290" t="s">
        <v>267</v>
      </c>
    </row>
    <row r="291" spans="1:20" x14ac:dyDescent="0.25">
      <c r="A291">
        <v>147291</v>
      </c>
      <c r="B291" t="s">
        <v>249</v>
      </c>
      <c r="C291" t="s">
        <v>114</v>
      </c>
      <c r="D291" t="s">
        <v>265</v>
      </c>
      <c r="E291" s="1">
        <v>42681</v>
      </c>
      <c r="F291" s="1">
        <v>42681</v>
      </c>
      <c r="G291" s="1" t="str">
        <f t="shared" si="4"/>
        <v>Mon</v>
      </c>
      <c r="H291">
        <v>20</v>
      </c>
      <c r="I291">
        <v>0</v>
      </c>
      <c r="J291">
        <v>0</v>
      </c>
      <c r="K291">
        <v>0</v>
      </c>
      <c r="L291" t="s">
        <v>43</v>
      </c>
      <c r="M291" t="s">
        <v>47</v>
      </c>
      <c r="P291">
        <v>4</v>
      </c>
      <c r="Q291" t="s">
        <v>30</v>
      </c>
      <c r="R291" t="s">
        <v>31</v>
      </c>
      <c r="S291" s="1">
        <v>42592</v>
      </c>
      <c r="T291" t="s">
        <v>267</v>
      </c>
    </row>
    <row r="292" spans="1:20" x14ac:dyDescent="0.25">
      <c r="A292">
        <v>147291</v>
      </c>
      <c r="B292" t="s">
        <v>249</v>
      </c>
      <c r="C292" t="s">
        <v>114</v>
      </c>
      <c r="D292" t="s">
        <v>265</v>
      </c>
      <c r="E292" s="1">
        <v>42682</v>
      </c>
      <c r="F292" s="1">
        <v>42682</v>
      </c>
      <c r="G292" s="1" t="str">
        <f t="shared" si="4"/>
        <v>Tue</v>
      </c>
      <c r="H292">
        <v>20</v>
      </c>
      <c r="I292">
        <v>0</v>
      </c>
      <c r="J292">
        <v>0</v>
      </c>
      <c r="K292">
        <v>0</v>
      </c>
      <c r="L292" t="s">
        <v>43</v>
      </c>
      <c r="M292" t="s">
        <v>47</v>
      </c>
      <c r="P292">
        <v>4</v>
      </c>
      <c r="Q292" t="s">
        <v>30</v>
      </c>
      <c r="R292" t="s">
        <v>31</v>
      </c>
      <c r="S292" s="1">
        <v>42592</v>
      </c>
      <c r="T292" t="s">
        <v>267</v>
      </c>
    </row>
    <row r="293" spans="1:20" x14ac:dyDescent="0.25">
      <c r="A293">
        <v>147291</v>
      </c>
      <c r="B293" t="s">
        <v>249</v>
      </c>
      <c r="C293" t="s">
        <v>114</v>
      </c>
      <c r="D293" t="s">
        <v>265</v>
      </c>
      <c r="E293" s="1">
        <v>42683</v>
      </c>
      <c r="F293" s="1">
        <v>42683</v>
      </c>
      <c r="G293" s="1" t="str">
        <f t="shared" si="4"/>
        <v>Wed</v>
      </c>
      <c r="H293">
        <v>20</v>
      </c>
      <c r="I293">
        <v>0</v>
      </c>
      <c r="J293">
        <v>0</v>
      </c>
      <c r="K293">
        <v>0</v>
      </c>
      <c r="L293" t="s">
        <v>43</v>
      </c>
      <c r="M293" t="s">
        <v>47</v>
      </c>
      <c r="P293">
        <v>4</v>
      </c>
      <c r="Q293" t="s">
        <v>30</v>
      </c>
      <c r="R293" t="s">
        <v>31</v>
      </c>
      <c r="S293" s="1">
        <v>42592</v>
      </c>
      <c r="T293" t="s">
        <v>267</v>
      </c>
    </row>
    <row r="294" spans="1:20" x14ac:dyDescent="0.25">
      <c r="A294">
        <v>147291</v>
      </c>
      <c r="B294" t="s">
        <v>249</v>
      </c>
      <c r="C294" t="s">
        <v>114</v>
      </c>
      <c r="D294" t="s">
        <v>265</v>
      </c>
      <c r="E294" s="1">
        <v>42684</v>
      </c>
      <c r="F294" s="1">
        <v>42684</v>
      </c>
      <c r="G294" s="1" t="str">
        <f t="shared" si="4"/>
        <v>Thu</v>
      </c>
      <c r="H294">
        <v>20</v>
      </c>
      <c r="I294">
        <v>0</v>
      </c>
      <c r="J294">
        <v>0</v>
      </c>
      <c r="K294">
        <v>0</v>
      </c>
      <c r="L294" t="s">
        <v>43</v>
      </c>
      <c r="M294" t="s">
        <v>47</v>
      </c>
      <c r="P294">
        <v>4</v>
      </c>
      <c r="Q294" t="s">
        <v>30</v>
      </c>
      <c r="R294" t="s">
        <v>31</v>
      </c>
      <c r="S294" s="1">
        <v>42592</v>
      </c>
      <c r="T294" t="s">
        <v>267</v>
      </c>
    </row>
    <row r="295" spans="1:20" x14ac:dyDescent="0.25">
      <c r="A295">
        <v>147291</v>
      </c>
      <c r="B295" t="s">
        <v>249</v>
      </c>
      <c r="C295" t="s">
        <v>114</v>
      </c>
      <c r="D295" t="s">
        <v>265</v>
      </c>
      <c r="E295" s="1">
        <v>42685</v>
      </c>
      <c r="F295" s="1">
        <v>42685</v>
      </c>
      <c r="G295" s="1" t="str">
        <f t="shared" si="4"/>
        <v>Fri</v>
      </c>
      <c r="H295">
        <v>20</v>
      </c>
      <c r="I295">
        <v>0</v>
      </c>
      <c r="J295">
        <v>0</v>
      </c>
      <c r="K295">
        <v>0</v>
      </c>
      <c r="L295" t="s">
        <v>43</v>
      </c>
      <c r="M295" t="s">
        <v>47</v>
      </c>
      <c r="P295">
        <v>4</v>
      </c>
      <c r="Q295" t="s">
        <v>30</v>
      </c>
      <c r="R295" t="s">
        <v>31</v>
      </c>
      <c r="S295" s="1">
        <v>42592</v>
      </c>
      <c r="T295" t="s">
        <v>267</v>
      </c>
    </row>
    <row r="296" spans="1:20" x14ac:dyDescent="0.25">
      <c r="A296">
        <v>147515</v>
      </c>
      <c r="B296" t="s">
        <v>25</v>
      </c>
      <c r="C296" t="s">
        <v>52</v>
      </c>
      <c r="D296" t="s">
        <v>27</v>
      </c>
      <c r="E296" s="1">
        <v>42619</v>
      </c>
      <c r="F296" s="1">
        <v>42619</v>
      </c>
      <c r="G296" s="1" t="str">
        <f t="shared" si="4"/>
        <v>Tue</v>
      </c>
      <c r="H296">
        <v>40</v>
      </c>
      <c r="I296">
        <v>0</v>
      </c>
      <c r="J296">
        <v>0</v>
      </c>
      <c r="K296">
        <v>0</v>
      </c>
      <c r="L296" t="s">
        <v>101</v>
      </c>
      <c r="M296" t="s">
        <v>319</v>
      </c>
      <c r="N296" t="s">
        <v>320</v>
      </c>
      <c r="P296">
        <v>4.75</v>
      </c>
      <c r="Q296" t="s">
        <v>30</v>
      </c>
      <c r="R296" t="s">
        <v>31</v>
      </c>
      <c r="S296" s="1">
        <v>42598</v>
      </c>
      <c r="T296" t="s">
        <v>280</v>
      </c>
    </row>
    <row r="297" spans="1:20" x14ac:dyDescent="0.25">
      <c r="A297">
        <v>147515</v>
      </c>
      <c r="B297" t="s">
        <v>25</v>
      </c>
      <c r="C297" t="s">
        <v>52</v>
      </c>
      <c r="D297" t="s">
        <v>27</v>
      </c>
      <c r="E297" s="1">
        <v>42620</v>
      </c>
      <c r="F297" s="1">
        <v>42620</v>
      </c>
      <c r="G297" s="1" t="str">
        <f t="shared" si="4"/>
        <v>Wed</v>
      </c>
      <c r="H297">
        <v>40</v>
      </c>
      <c r="I297">
        <v>0</v>
      </c>
      <c r="J297">
        <v>0</v>
      </c>
      <c r="K297">
        <v>0</v>
      </c>
      <c r="L297" t="s">
        <v>101</v>
      </c>
      <c r="M297" t="s">
        <v>319</v>
      </c>
      <c r="N297" t="s">
        <v>320</v>
      </c>
      <c r="P297">
        <v>4.75</v>
      </c>
      <c r="Q297" t="s">
        <v>30</v>
      </c>
      <c r="R297" t="s">
        <v>31</v>
      </c>
      <c r="S297" s="1">
        <v>42598</v>
      </c>
      <c r="T297" t="s">
        <v>280</v>
      </c>
    </row>
    <row r="298" spans="1:20" x14ac:dyDescent="0.25">
      <c r="A298">
        <v>147515</v>
      </c>
      <c r="B298" t="s">
        <v>25</v>
      </c>
      <c r="C298" t="s">
        <v>52</v>
      </c>
      <c r="D298" t="s">
        <v>27</v>
      </c>
      <c r="E298" s="1">
        <v>42621</v>
      </c>
      <c r="F298" s="1">
        <v>42621</v>
      </c>
      <c r="G298" s="1" t="str">
        <f t="shared" si="4"/>
        <v>Thu</v>
      </c>
      <c r="H298">
        <v>40</v>
      </c>
      <c r="I298">
        <v>0</v>
      </c>
      <c r="J298">
        <v>0</v>
      </c>
      <c r="K298">
        <v>0</v>
      </c>
      <c r="L298" t="s">
        <v>101</v>
      </c>
      <c r="M298" t="s">
        <v>319</v>
      </c>
      <c r="N298" t="s">
        <v>320</v>
      </c>
      <c r="P298">
        <v>4.75</v>
      </c>
      <c r="Q298" t="s">
        <v>30</v>
      </c>
      <c r="R298" t="s">
        <v>31</v>
      </c>
      <c r="S298" s="1">
        <v>42598</v>
      </c>
      <c r="T298" t="s">
        <v>280</v>
      </c>
    </row>
    <row r="299" spans="1:20" x14ac:dyDescent="0.25">
      <c r="A299">
        <v>147515</v>
      </c>
      <c r="B299" t="s">
        <v>25</v>
      </c>
      <c r="C299" t="s">
        <v>52</v>
      </c>
      <c r="D299" t="s">
        <v>27</v>
      </c>
      <c r="E299" s="1">
        <v>42622</v>
      </c>
      <c r="F299" s="1">
        <v>42622</v>
      </c>
      <c r="G299" s="1" t="str">
        <f t="shared" si="4"/>
        <v>Fri</v>
      </c>
      <c r="H299">
        <v>40</v>
      </c>
      <c r="I299">
        <v>0</v>
      </c>
      <c r="J299">
        <v>0</v>
      </c>
      <c r="K299">
        <v>0</v>
      </c>
      <c r="L299" t="s">
        <v>101</v>
      </c>
      <c r="M299" t="s">
        <v>319</v>
      </c>
      <c r="N299" t="s">
        <v>320</v>
      </c>
      <c r="P299">
        <v>4.75</v>
      </c>
      <c r="Q299" t="s">
        <v>30</v>
      </c>
      <c r="R299" t="s">
        <v>31</v>
      </c>
      <c r="S299" s="1">
        <v>42598</v>
      </c>
      <c r="T299" t="s">
        <v>280</v>
      </c>
    </row>
    <row r="300" spans="1:20" x14ac:dyDescent="0.25">
      <c r="A300">
        <v>147515</v>
      </c>
      <c r="B300" t="s">
        <v>25</v>
      </c>
      <c r="C300" t="s">
        <v>52</v>
      </c>
      <c r="D300" t="s">
        <v>27</v>
      </c>
      <c r="E300" s="1">
        <v>42625</v>
      </c>
      <c r="F300" s="1">
        <v>42625</v>
      </c>
      <c r="G300" s="1" t="str">
        <f t="shared" si="4"/>
        <v>Mon</v>
      </c>
      <c r="H300">
        <v>40</v>
      </c>
      <c r="I300">
        <v>0</v>
      </c>
      <c r="J300">
        <v>0</v>
      </c>
      <c r="K300">
        <v>0</v>
      </c>
      <c r="L300" t="s">
        <v>101</v>
      </c>
      <c r="M300" t="s">
        <v>319</v>
      </c>
      <c r="N300" t="s">
        <v>320</v>
      </c>
      <c r="P300">
        <v>4.75</v>
      </c>
      <c r="Q300" t="s">
        <v>30</v>
      </c>
      <c r="R300" t="s">
        <v>31</v>
      </c>
      <c r="S300" s="1">
        <v>42598</v>
      </c>
      <c r="T300" t="s">
        <v>280</v>
      </c>
    </row>
    <row r="301" spans="1:20" x14ac:dyDescent="0.25">
      <c r="A301">
        <v>147515</v>
      </c>
      <c r="B301" t="s">
        <v>25</v>
      </c>
      <c r="C301" t="s">
        <v>52</v>
      </c>
      <c r="D301" t="s">
        <v>27</v>
      </c>
      <c r="E301" s="1">
        <v>42626</v>
      </c>
      <c r="F301" s="1">
        <v>42626</v>
      </c>
      <c r="G301" s="1" t="str">
        <f t="shared" si="4"/>
        <v>Tue</v>
      </c>
      <c r="H301">
        <v>40</v>
      </c>
      <c r="I301">
        <v>0</v>
      </c>
      <c r="J301">
        <v>0</v>
      </c>
      <c r="K301">
        <v>0</v>
      </c>
      <c r="L301" t="s">
        <v>101</v>
      </c>
      <c r="M301" t="s">
        <v>319</v>
      </c>
      <c r="N301" t="s">
        <v>320</v>
      </c>
      <c r="P301">
        <v>4.75</v>
      </c>
      <c r="Q301" t="s">
        <v>30</v>
      </c>
      <c r="R301" t="s">
        <v>31</v>
      </c>
      <c r="S301" s="1">
        <v>42598</v>
      </c>
      <c r="T301" t="s">
        <v>280</v>
      </c>
    </row>
    <row r="302" spans="1:20" x14ac:dyDescent="0.25">
      <c r="A302">
        <v>147515</v>
      </c>
      <c r="B302" t="s">
        <v>25</v>
      </c>
      <c r="C302" t="s">
        <v>52</v>
      </c>
      <c r="D302" t="s">
        <v>27</v>
      </c>
      <c r="E302" s="1">
        <v>42627</v>
      </c>
      <c r="F302" s="1">
        <v>42627</v>
      </c>
      <c r="G302" s="1" t="str">
        <f t="shared" si="4"/>
        <v>Wed</v>
      </c>
      <c r="H302">
        <v>40</v>
      </c>
      <c r="I302">
        <v>0</v>
      </c>
      <c r="J302">
        <v>0</v>
      </c>
      <c r="K302">
        <v>0</v>
      </c>
      <c r="L302" t="s">
        <v>101</v>
      </c>
      <c r="M302" t="s">
        <v>319</v>
      </c>
      <c r="N302" t="s">
        <v>320</v>
      </c>
      <c r="P302">
        <v>4.75</v>
      </c>
      <c r="Q302" t="s">
        <v>30</v>
      </c>
      <c r="R302" t="s">
        <v>31</v>
      </c>
      <c r="S302" s="1">
        <v>42598</v>
      </c>
      <c r="T302" t="s">
        <v>280</v>
      </c>
    </row>
    <row r="303" spans="1:20" x14ac:dyDescent="0.25">
      <c r="A303">
        <v>147515</v>
      </c>
      <c r="B303" t="s">
        <v>25</v>
      </c>
      <c r="C303" t="s">
        <v>52</v>
      </c>
      <c r="D303" t="s">
        <v>27</v>
      </c>
      <c r="E303" s="1">
        <v>42628</v>
      </c>
      <c r="F303" s="1">
        <v>42628</v>
      </c>
      <c r="G303" s="1" t="str">
        <f t="shared" si="4"/>
        <v>Thu</v>
      </c>
      <c r="H303">
        <v>40</v>
      </c>
      <c r="I303">
        <v>0</v>
      </c>
      <c r="J303">
        <v>0</v>
      </c>
      <c r="K303">
        <v>0</v>
      </c>
      <c r="L303" t="s">
        <v>101</v>
      </c>
      <c r="M303" t="s">
        <v>319</v>
      </c>
      <c r="N303" t="s">
        <v>320</v>
      </c>
      <c r="P303">
        <v>4.75</v>
      </c>
      <c r="Q303" t="s">
        <v>30</v>
      </c>
      <c r="R303" t="s">
        <v>31</v>
      </c>
      <c r="S303" s="1">
        <v>42598</v>
      </c>
      <c r="T303" t="s">
        <v>280</v>
      </c>
    </row>
    <row r="304" spans="1:20" x14ac:dyDescent="0.25">
      <c r="A304">
        <v>147515</v>
      </c>
      <c r="B304" t="s">
        <v>25</v>
      </c>
      <c r="C304" t="s">
        <v>52</v>
      </c>
      <c r="D304" t="s">
        <v>27</v>
      </c>
      <c r="E304" s="1">
        <v>42629</v>
      </c>
      <c r="F304" s="1">
        <v>42629</v>
      </c>
      <c r="G304" s="1" t="str">
        <f t="shared" si="4"/>
        <v>Fri</v>
      </c>
      <c r="H304">
        <v>40</v>
      </c>
      <c r="I304">
        <v>0</v>
      </c>
      <c r="J304">
        <v>0</v>
      </c>
      <c r="K304">
        <v>0</v>
      </c>
      <c r="L304" t="s">
        <v>101</v>
      </c>
      <c r="M304" t="s">
        <v>319</v>
      </c>
      <c r="N304" t="s">
        <v>320</v>
      </c>
      <c r="P304">
        <v>4.75</v>
      </c>
      <c r="Q304" t="s">
        <v>30</v>
      </c>
      <c r="R304" t="s">
        <v>31</v>
      </c>
      <c r="S304" s="1">
        <v>42598</v>
      </c>
      <c r="T304" t="s">
        <v>280</v>
      </c>
    </row>
    <row r="305" spans="1:20" x14ac:dyDescent="0.25">
      <c r="A305">
        <v>147515</v>
      </c>
      <c r="B305" t="s">
        <v>25</v>
      </c>
      <c r="C305" t="s">
        <v>52</v>
      </c>
      <c r="D305" t="s">
        <v>27</v>
      </c>
      <c r="E305" s="1">
        <v>42632</v>
      </c>
      <c r="F305" s="1">
        <v>42632</v>
      </c>
      <c r="G305" s="1" t="str">
        <f t="shared" si="4"/>
        <v>Mon</v>
      </c>
      <c r="H305">
        <v>40</v>
      </c>
      <c r="I305">
        <v>0</v>
      </c>
      <c r="J305">
        <v>0</v>
      </c>
      <c r="K305">
        <v>0</v>
      </c>
      <c r="L305" t="s">
        <v>101</v>
      </c>
      <c r="M305" t="s">
        <v>319</v>
      </c>
      <c r="N305" t="s">
        <v>320</v>
      </c>
      <c r="P305">
        <v>4.75</v>
      </c>
      <c r="Q305" t="s">
        <v>30</v>
      </c>
      <c r="R305" t="s">
        <v>31</v>
      </c>
      <c r="S305" s="1">
        <v>42598</v>
      </c>
      <c r="T305" t="s">
        <v>280</v>
      </c>
    </row>
    <row r="306" spans="1:20" x14ac:dyDescent="0.25">
      <c r="A306">
        <v>147515</v>
      </c>
      <c r="B306" t="s">
        <v>25</v>
      </c>
      <c r="C306" t="s">
        <v>52</v>
      </c>
      <c r="D306" t="s">
        <v>27</v>
      </c>
      <c r="E306" s="1">
        <v>42633</v>
      </c>
      <c r="F306" s="1">
        <v>42633</v>
      </c>
      <c r="G306" s="1" t="str">
        <f t="shared" si="4"/>
        <v>Tue</v>
      </c>
      <c r="H306">
        <v>40</v>
      </c>
      <c r="I306">
        <v>0</v>
      </c>
      <c r="J306">
        <v>0</v>
      </c>
      <c r="K306">
        <v>0</v>
      </c>
      <c r="L306" t="s">
        <v>101</v>
      </c>
      <c r="M306" t="s">
        <v>319</v>
      </c>
      <c r="N306" t="s">
        <v>320</v>
      </c>
      <c r="P306">
        <v>4.75</v>
      </c>
      <c r="Q306" t="s">
        <v>30</v>
      </c>
      <c r="R306" t="s">
        <v>31</v>
      </c>
      <c r="S306" s="1">
        <v>42598</v>
      </c>
      <c r="T306" t="s">
        <v>280</v>
      </c>
    </row>
    <row r="307" spans="1:20" x14ac:dyDescent="0.25">
      <c r="A307">
        <v>147515</v>
      </c>
      <c r="B307" t="s">
        <v>25</v>
      </c>
      <c r="C307" t="s">
        <v>52</v>
      </c>
      <c r="D307" t="s">
        <v>27</v>
      </c>
      <c r="E307" s="1">
        <v>42634</v>
      </c>
      <c r="F307" s="1">
        <v>42634</v>
      </c>
      <c r="G307" s="1" t="str">
        <f t="shared" si="4"/>
        <v>Wed</v>
      </c>
      <c r="H307">
        <v>40</v>
      </c>
      <c r="I307">
        <v>0</v>
      </c>
      <c r="J307">
        <v>0</v>
      </c>
      <c r="K307">
        <v>0</v>
      </c>
      <c r="L307" t="s">
        <v>101</v>
      </c>
      <c r="M307" t="s">
        <v>319</v>
      </c>
      <c r="N307" t="s">
        <v>320</v>
      </c>
      <c r="P307">
        <v>4.75</v>
      </c>
      <c r="Q307" t="s">
        <v>30</v>
      </c>
      <c r="R307" t="s">
        <v>31</v>
      </c>
      <c r="S307" s="1">
        <v>42598</v>
      </c>
      <c r="T307" t="s">
        <v>280</v>
      </c>
    </row>
    <row r="308" spans="1:20" x14ac:dyDescent="0.25">
      <c r="A308">
        <v>147515</v>
      </c>
      <c r="B308" t="s">
        <v>25</v>
      </c>
      <c r="C308" t="s">
        <v>52</v>
      </c>
      <c r="D308" t="s">
        <v>27</v>
      </c>
      <c r="E308" s="1">
        <v>42635</v>
      </c>
      <c r="F308" s="1">
        <v>42635</v>
      </c>
      <c r="G308" s="1" t="str">
        <f t="shared" si="4"/>
        <v>Thu</v>
      </c>
      <c r="H308">
        <v>40</v>
      </c>
      <c r="I308">
        <v>0</v>
      </c>
      <c r="J308">
        <v>0</v>
      </c>
      <c r="K308">
        <v>0</v>
      </c>
      <c r="L308" t="s">
        <v>101</v>
      </c>
      <c r="M308" t="s">
        <v>319</v>
      </c>
      <c r="N308" t="s">
        <v>320</v>
      </c>
      <c r="P308">
        <v>4.75</v>
      </c>
      <c r="Q308" t="s">
        <v>30</v>
      </c>
      <c r="R308" t="s">
        <v>31</v>
      </c>
      <c r="S308" s="1">
        <v>42598</v>
      </c>
      <c r="T308" t="s">
        <v>280</v>
      </c>
    </row>
    <row r="309" spans="1:20" x14ac:dyDescent="0.25">
      <c r="A309">
        <v>147515</v>
      </c>
      <c r="B309" t="s">
        <v>25</v>
      </c>
      <c r="C309" t="s">
        <v>52</v>
      </c>
      <c r="D309" t="s">
        <v>27</v>
      </c>
      <c r="E309" s="1">
        <v>42636</v>
      </c>
      <c r="F309" s="1">
        <v>42636</v>
      </c>
      <c r="G309" s="1" t="str">
        <f t="shared" si="4"/>
        <v>Fri</v>
      </c>
      <c r="H309">
        <v>40</v>
      </c>
      <c r="I309">
        <v>0</v>
      </c>
      <c r="J309">
        <v>0</v>
      </c>
      <c r="K309">
        <v>0</v>
      </c>
      <c r="L309" t="s">
        <v>101</v>
      </c>
      <c r="M309" t="s">
        <v>319</v>
      </c>
      <c r="N309" t="s">
        <v>320</v>
      </c>
      <c r="P309">
        <v>4.75</v>
      </c>
      <c r="Q309" t="s">
        <v>30</v>
      </c>
      <c r="R309" t="s">
        <v>31</v>
      </c>
      <c r="S309" s="1">
        <v>42598</v>
      </c>
      <c r="T309" t="s">
        <v>280</v>
      </c>
    </row>
    <row r="310" spans="1:20" x14ac:dyDescent="0.25">
      <c r="A310">
        <v>147515</v>
      </c>
      <c r="B310" t="s">
        <v>25</v>
      </c>
      <c r="C310" t="s">
        <v>52</v>
      </c>
      <c r="D310" t="s">
        <v>27</v>
      </c>
      <c r="E310" s="1">
        <v>42639</v>
      </c>
      <c r="F310" s="1">
        <v>42639</v>
      </c>
      <c r="G310" s="1" t="str">
        <f t="shared" si="4"/>
        <v>Mon</v>
      </c>
      <c r="H310">
        <v>40</v>
      </c>
      <c r="I310">
        <v>0</v>
      </c>
      <c r="J310">
        <v>0</v>
      </c>
      <c r="K310">
        <v>0</v>
      </c>
      <c r="L310" t="s">
        <v>101</v>
      </c>
      <c r="M310" t="s">
        <v>319</v>
      </c>
      <c r="N310" t="s">
        <v>320</v>
      </c>
      <c r="P310">
        <v>4.75</v>
      </c>
      <c r="Q310" t="s">
        <v>30</v>
      </c>
      <c r="R310" t="s">
        <v>31</v>
      </c>
      <c r="S310" s="1">
        <v>42598</v>
      </c>
      <c r="T310" t="s">
        <v>280</v>
      </c>
    </row>
    <row r="311" spans="1:20" x14ac:dyDescent="0.25">
      <c r="A311">
        <v>147515</v>
      </c>
      <c r="B311" t="s">
        <v>25</v>
      </c>
      <c r="C311" t="s">
        <v>52</v>
      </c>
      <c r="D311" t="s">
        <v>27</v>
      </c>
      <c r="E311" s="1">
        <v>42640</v>
      </c>
      <c r="F311" s="1">
        <v>42640</v>
      </c>
      <c r="G311" s="1" t="str">
        <f t="shared" si="4"/>
        <v>Tue</v>
      </c>
      <c r="H311">
        <v>40</v>
      </c>
      <c r="I311">
        <v>0</v>
      </c>
      <c r="J311">
        <v>0</v>
      </c>
      <c r="K311">
        <v>0</v>
      </c>
      <c r="L311" t="s">
        <v>101</v>
      </c>
      <c r="M311" t="s">
        <v>319</v>
      </c>
      <c r="N311" t="s">
        <v>320</v>
      </c>
      <c r="P311">
        <v>4.75</v>
      </c>
      <c r="Q311" t="s">
        <v>30</v>
      </c>
      <c r="R311" t="s">
        <v>31</v>
      </c>
      <c r="S311" s="1">
        <v>42598</v>
      </c>
      <c r="T311" t="s">
        <v>280</v>
      </c>
    </row>
    <row r="312" spans="1:20" x14ac:dyDescent="0.25">
      <c r="A312">
        <v>147515</v>
      </c>
      <c r="B312" t="s">
        <v>25</v>
      </c>
      <c r="C312" t="s">
        <v>52</v>
      </c>
      <c r="D312" t="s">
        <v>27</v>
      </c>
      <c r="E312" s="1">
        <v>42641</v>
      </c>
      <c r="F312" s="1">
        <v>42641</v>
      </c>
      <c r="G312" s="1" t="str">
        <f t="shared" si="4"/>
        <v>Wed</v>
      </c>
      <c r="H312">
        <v>40</v>
      </c>
      <c r="I312">
        <v>0</v>
      </c>
      <c r="J312">
        <v>0</v>
      </c>
      <c r="K312">
        <v>0</v>
      </c>
      <c r="L312" t="s">
        <v>101</v>
      </c>
      <c r="M312" t="s">
        <v>319</v>
      </c>
      <c r="N312" t="s">
        <v>320</v>
      </c>
      <c r="P312">
        <v>4.75</v>
      </c>
      <c r="Q312" t="s">
        <v>30</v>
      </c>
      <c r="R312" t="s">
        <v>31</v>
      </c>
      <c r="S312" s="1">
        <v>42598</v>
      </c>
      <c r="T312" t="s">
        <v>280</v>
      </c>
    </row>
    <row r="313" spans="1:20" x14ac:dyDescent="0.25">
      <c r="A313">
        <v>147515</v>
      </c>
      <c r="B313" t="s">
        <v>25</v>
      </c>
      <c r="C313" t="s">
        <v>52</v>
      </c>
      <c r="D313" t="s">
        <v>27</v>
      </c>
      <c r="E313" s="1">
        <v>42642</v>
      </c>
      <c r="F313" s="1">
        <v>42642</v>
      </c>
      <c r="G313" s="1" t="str">
        <f t="shared" si="4"/>
        <v>Thu</v>
      </c>
      <c r="H313">
        <v>40</v>
      </c>
      <c r="I313">
        <v>0</v>
      </c>
      <c r="J313">
        <v>0</v>
      </c>
      <c r="K313">
        <v>0</v>
      </c>
      <c r="L313" t="s">
        <v>101</v>
      </c>
      <c r="M313" t="s">
        <v>319</v>
      </c>
      <c r="N313" t="s">
        <v>320</v>
      </c>
      <c r="P313">
        <v>4.75</v>
      </c>
      <c r="Q313" t="s">
        <v>30</v>
      </c>
      <c r="R313" t="s">
        <v>31</v>
      </c>
      <c r="S313" s="1">
        <v>42598</v>
      </c>
      <c r="T313" t="s">
        <v>280</v>
      </c>
    </row>
    <row r="314" spans="1:20" x14ac:dyDescent="0.25">
      <c r="A314">
        <v>147515</v>
      </c>
      <c r="B314" t="s">
        <v>25</v>
      </c>
      <c r="C314" t="s">
        <v>52</v>
      </c>
      <c r="D314" t="s">
        <v>27</v>
      </c>
      <c r="E314" s="1">
        <v>42643</v>
      </c>
      <c r="F314" s="1">
        <v>42643</v>
      </c>
      <c r="G314" s="1" t="str">
        <f t="shared" si="4"/>
        <v>Fri</v>
      </c>
      <c r="H314">
        <v>40</v>
      </c>
      <c r="I314">
        <v>0</v>
      </c>
      <c r="J314">
        <v>0</v>
      </c>
      <c r="K314">
        <v>0</v>
      </c>
      <c r="L314" t="s">
        <v>101</v>
      </c>
      <c r="M314" t="s">
        <v>319</v>
      </c>
      <c r="N314" t="s">
        <v>320</v>
      </c>
      <c r="P314">
        <v>4.75</v>
      </c>
      <c r="Q314" t="s">
        <v>30</v>
      </c>
      <c r="R314" t="s">
        <v>31</v>
      </c>
      <c r="S314" s="1">
        <v>42598</v>
      </c>
      <c r="T314" t="s">
        <v>280</v>
      </c>
    </row>
    <row r="315" spans="1:20" x14ac:dyDescent="0.25">
      <c r="A315">
        <v>147515</v>
      </c>
      <c r="B315" t="s">
        <v>25</v>
      </c>
      <c r="C315" t="s">
        <v>52</v>
      </c>
      <c r="D315" t="s">
        <v>27</v>
      </c>
      <c r="E315" s="1">
        <v>42646</v>
      </c>
      <c r="F315" s="1">
        <v>42646</v>
      </c>
      <c r="G315" s="1" t="str">
        <f t="shared" si="4"/>
        <v>Mon</v>
      </c>
      <c r="H315">
        <v>40</v>
      </c>
      <c r="I315">
        <v>0</v>
      </c>
      <c r="J315">
        <v>0</v>
      </c>
      <c r="K315">
        <v>0</v>
      </c>
      <c r="L315" t="s">
        <v>101</v>
      </c>
      <c r="M315" t="s">
        <v>319</v>
      </c>
      <c r="N315" t="s">
        <v>320</v>
      </c>
      <c r="P315">
        <v>4.75</v>
      </c>
      <c r="Q315" t="s">
        <v>30</v>
      </c>
      <c r="R315" t="s">
        <v>31</v>
      </c>
      <c r="S315" s="1">
        <v>42598</v>
      </c>
      <c r="T315" t="s">
        <v>280</v>
      </c>
    </row>
    <row r="316" spans="1:20" x14ac:dyDescent="0.25">
      <c r="A316">
        <v>147515</v>
      </c>
      <c r="B316" t="s">
        <v>25</v>
      </c>
      <c r="C316" t="s">
        <v>52</v>
      </c>
      <c r="D316" t="s">
        <v>27</v>
      </c>
      <c r="E316" s="1">
        <v>42647</v>
      </c>
      <c r="F316" s="1">
        <v>42647</v>
      </c>
      <c r="G316" s="1" t="str">
        <f t="shared" si="4"/>
        <v>Tue</v>
      </c>
      <c r="H316">
        <v>40</v>
      </c>
      <c r="I316">
        <v>0</v>
      </c>
      <c r="J316">
        <v>0</v>
      </c>
      <c r="K316">
        <v>0</v>
      </c>
      <c r="L316" t="s">
        <v>101</v>
      </c>
      <c r="M316" t="s">
        <v>319</v>
      </c>
      <c r="N316" t="s">
        <v>320</v>
      </c>
      <c r="P316">
        <v>4.75</v>
      </c>
      <c r="Q316" t="s">
        <v>30</v>
      </c>
      <c r="R316" t="s">
        <v>31</v>
      </c>
      <c r="S316" s="1">
        <v>42598</v>
      </c>
      <c r="T316" t="s">
        <v>280</v>
      </c>
    </row>
    <row r="317" spans="1:20" x14ac:dyDescent="0.25">
      <c r="A317">
        <v>147515</v>
      </c>
      <c r="B317" t="s">
        <v>25</v>
      </c>
      <c r="C317" t="s">
        <v>52</v>
      </c>
      <c r="D317" t="s">
        <v>27</v>
      </c>
      <c r="E317" s="1">
        <v>42648</v>
      </c>
      <c r="F317" s="1">
        <v>42648</v>
      </c>
      <c r="G317" s="1" t="str">
        <f t="shared" si="4"/>
        <v>Wed</v>
      </c>
      <c r="H317">
        <v>40</v>
      </c>
      <c r="I317">
        <v>0</v>
      </c>
      <c r="J317">
        <v>0</v>
      </c>
      <c r="K317">
        <v>0</v>
      </c>
      <c r="L317" t="s">
        <v>101</v>
      </c>
      <c r="M317" t="s">
        <v>319</v>
      </c>
      <c r="N317" t="s">
        <v>320</v>
      </c>
      <c r="P317">
        <v>4.75</v>
      </c>
      <c r="Q317" t="s">
        <v>30</v>
      </c>
      <c r="R317" t="s">
        <v>31</v>
      </c>
      <c r="S317" s="1">
        <v>42598</v>
      </c>
      <c r="T317" t="s">
        <v>280</v>
      </c>
    </row>
    <row r="318" spans="1:20" x14ac:dyDescent="0.25">
      <c r="A318">
        <v>147515</v>
      </c>
      <c r="B318" t="s">
        <v>25</v>
      </c>
      <c r="C318" t="s">
        <v>52</v>
      </c>
      <c r="D318" t="s">
        <v>27</v>
      </c>
      <c r="E318" s="1">
        <v>42649</v>
      </c>
      <c r="F318" s="1">
        <v>42649</v>
      </c>
      <c r="G318" s="1" t="str">
        <f t="shared" si="4"/>
        <v>Thu</v>
      </c>
      <c r="H318">
        <v>40</v>
      </c>
      <c r="I318">
        <v>0</v>
      </c>
      <c r="J318">
        <v>0</v>
      </c>
      <c r="K318">
        <v>0</v>
      </c>
      <c r="L318" t="s">
        <v>101</v>
      </c>
      <c r="M318" t="s">
        <v>319</v>
      </c>
      <c r="N318" t="s">
        <v>320</v>
      </c>
      <c r="P318">
        <v>4.75</v>
      </c>
      <c r="Q318" t="s">
        <v>30</v>
      </c>
      <c r="R318" t="s">
        <v>31</v>
      </c>
      <c r="S318" s="1">
        <v>42598</v>
      </c>
      <c r="T318" t="s">
        <v>280</v>
      </c>
    </row>
    <row r="319" spans="1:20" x14ac:dyDescent="0.25">
      <c r="A319">
        <v>147515</v>
      </c>
      <c r="B319" t="s">
        <v>25</v>
      </c>
      <c r="C319" t="s">
        <v>52</v>
      </c>
      <c r="D319" t="s">
        <v>27</v>
      </c>
      <c r="E319" s="1">
        <v>42650</v>
      </c>
      <c r="F319" s="1">
        <v>42650</v>
      </c>
      <c r="G319" s="1" t="str">
        <f t="shared" si="4"/>
        <v>Fri</v>
      </c>
      <c r="H319">
        <v>40</v>
      </c>
      <c r="I319">
        <v>0</v>
      </c>
      <c r="J319">
        <v>0</v>
      </c>
      <c r="K319">
        <v>0</v>
      </c>
      <c r="L319" t="s">
        <v>101</v>
      </c>
      <c r="M319" t="s">
        <v>319</v>
      </c>
      <c r="N319" t="s">
        <v>320</v>
      </c>
      <c r="P319">
        <v>4.75</v>
      </c>
      <c r="Q319" t="s">
        <v>30</v>
      </c>
      <c r="R319" t="s">
        <v>31</v>
      </c>
      <c r="S319" s="1">
        <v>42598</v>
      </c>
      <c r="T319" t="s">
        <v>280</v>
      </c>
    </row>
    <row r="320" spans="1:20" x14ac:dyDescent="0.25">
      <c r="A320">
        <v>147515</v>
      </c>
      <c r="B320" t="s">
        <v>25</v>
      </c>
      <c r="C320" t="s">
        <v>52</v>
      </c>
      <c r="D320" t="s">
        <v>27</v>
      </c>
      <c r="E320" s="1">
        <v>42653</v>
      </c>
      <c r="F320" s="1">
        <v>42653</v>
      </c>
      <c r="G320" s="1" t="str">
        <f t="shared" si="4"/>
        <v>Mon</v>
      </c>
      <c r="H320">
        <v>40</v>
      </c>
      <c r="I320">
        <v>0</v>
      </c>
      <c r="J320">
        <v>0</v>
      </c>
      <c r="K320">
        <v>0</v>
      </c>
      <c r="L320" t="s">
        <v>101</v>
      </c>
      <c r="M320" t="s">
        <v>47</v>
      </c>
      <c r="N320" t="s">
        <v>320</v>
      </c>
      <c r="P320">
        <v>3</v>
      </c>
      <c r="Q320" t="s">
        <v>30</v>
      </c>
      <c r="R320" t="s">
        <v>31</v>
      </c>
      <c r="S320" s="1">
        <v>42650</v>
      </c>
      <c r="T320" t="s">
        <v>280</v>
      </c>
    </row>
    <row r="321" spans="1:20" x14ac:dyDescent="0.25">
      <c r="A321">
        <v>147515</v>
      </c>
      <c r="B321" t="s">
        <v>25</v>
      </c>
      <c r="C321" t="s">
        <v>52</v>
      </c>
      <c r="D321" t="s">
        <v>27</v>
      </c>
      <c r="E321" s="1">
        <v>42654</v>
      </c>
      <c r="F321" s="1">
        <v>42654</v>
      </c>
      <c r="G321" s="1" t="str">
        <f t="shared" si="4"/>
        <v>Tue</v>
      </c>
      <c r="H321">
        <v>40</v>
      </c>
      <c r="I321">
        <v>0</v>
      </c>
      <c r="J321">
        <v>0</v>
      </c>
      <c r="K321">
        <v>0</v>
      </c>
      <c r="L321" t="s">
        <v>101</v>
      </c>
      <c r="M321" t="s">
        <v>319</v>
      </c>
      <c r="N321" t="s">
        <v>320</v>
      </c>
      <c r="P321">
        <v>4.75</v>
      </c>
      <c r="Q321" t="s">
        <v>30</v>
      </c>
      <c r="R321" t="s">
        <v>31</v>
      </c>
      <c r="S321" s="1">
        <v>42598</v>
      </c>
      <c r="T321" t="s">
        <v>280</v>
      </c>
    </row>
    <row r="322" spans="1:20" x14ac:dyDescent="0.25">
      <c r="A322">
        <v>147515</v>
      </c>
      <c r="B322" t="s">
        <v>25</v>
      </c>
      <c r="C322" t="s">
        <v>52</v>
      </c>
      <c r="D322" t="s">
        <v>27</v>
      </c>
      <c r="E322" s="1">
        <v>42655</v>
      </c>
      <c r="F322" s="1">
        <v>42655</v>
      </c>
      <c r="G322" s="1" t="str">
        <f t="shared" si="4"/>
        <v>Wed</v>
      </c>
      <c r="H322">
        <v>40</v>
      </c>
      <c r="I322">
        <v>0</v>
      </c>
      <c r="J322">
        <v>0</v>
      </c>
      <c r="K322">
        <v>0</v>
      </c>
      <c r="L322" t="s">
        <v>101</v>
      </c>
      <c r="M322" t="s">
        <v>319</v>
      </c>
      <c r="N322" t="s">
        <v>320</v>
      </c>
      <c r="P322">
        <v>4.75</v>
      </c>
      <c r="Q322" t="s">
        <v>30</v>
      </c>
      <c r="R322" t="s">
        <v>31</v>
      </c>
      <c r="S322" s="1">
        <v>42598</v>
      </c>
      <c r="T322" t="s">
        <v>280</v>
      </c>
    </row>
    <row r="323" spans="1:20" x14ac:dyDescent="0.25">
      <c r="A323">
        <v>147515</v>
      </c>
      <c r="B323" t="s">
        <v>25</v>
      </c>
      <c r="C323" t="s">
        <v>52</v>
      </c>
      <c r="D323" t="s">
        <v>27</v>
      </c>
      <c r="E323" s="1">
        <v>42656</v>
      </c>
      <c r="F323" s="1">
        <v>42656</v>
      </c>
      <c r="G323" s="1" t="str">
        <f t="shared" ref="G323:G386" si="5">TEXT(E323,"Ddd")</f>
        <v>Thu</v>
      </c>
      <c r="H323">
        <v>40</v>
      </c>
      <c r="I323">
        <v>0</v>
      </c>
      <c r="J323">
        <v>0</v>
      </c>
      <c r="K323">
        <v>0</v>
      </c>
      <c r="L323" t="s">
        <v>101</v>
      </c>
      <c r="M323" t="s">
        <v>319</v>
      </c>
      <c r="N323" t="s">
        <v>320</v>
      </c>
      <c r="P323">
        <v>4.75</v>
      </c>
      <c r="Q323" t="s">
        <v>30</v>
      </c>
      <c r="R323" t="s">
        <v>31</v>
      </c>
      <c r="S323" s="1">
        <v>42598</v>
      </c>
      <c r="T323" t="s">
        <v>280</v>
      </c>
    </row>
    <row r="324" spans="1:20" x14ac:dyDescent="0.25">
      <c r="A324">
        <v>147515</v>
      </c>
      <c r="B324" t="s">
        <v>25</v>
      </c>
      <c r="C324" t="s">
        <v>52</v>
      </c>
      <c r="D324" t="s">
        <v>27</v>
      </c>
      <c r="E324" s="1">
        <v>42657</v>
      </c>
      <c r="F324" s="1">
        <v>42657</v>
      </c>
      <c r="G324" s="1" t="str">
        <f t="shared" si="5"/>
        <v>Fri</v>
      </c>
      <c r="H324">
        <v>40</v>
      </c>
      <c r="I324">
        <v>0</v>
      </c>
      <c r="J324">
        <v>0</v>
      </c>
      <c r="K324">
        <v>0</v>
      </c>
      <c r="L324" t="s">
        <v>101</v>
      </c>
      <c r="M324" t="s">
        <v>319</v>
      </c>
      <c r="N324" t="s">
        <v>320</v>
      </c>
      <c r="P324">
        <v>4.75</v>
      </c>
      <c r="Q324" t="s">
        <v>30</v>
      </c>
      <c r="R324" t="s">
        <v>31</v>
      </c>
      <c r="S324" s="1">
        <v>42598</v>
      </c>
      <c r="T324" t="s">
        <v>280</v>
      </c>
    </row>
    <row r="325" spans="1:20" x14ac:dyDescent="0.25">
      <c r="A325">
        <v>147515</v>
      </c>
      <c r="B325" t="s">
        <v>25</v>
      </c>
      <c r="C325" t="s">
        <v>52</v>
      </c>
      <c r="D325" t="s">
        <v>27</v>
      </c>
      <c r="E325" s="1">
        <v>42660</v>
      </c>
      <c r="F325" s="1">
        <v>42660</v>
      </c>
      <c r="G325" s="1" t="str">
        <f t="shared" si="5"/>
        <v>Mon</v>
      </c>
      <c r="H325">
        <v>40</v>
      </c>
      <c r="I325">
        <v>0</v>
      </c>
      <c r="J325">
        <v>0</v>
      </c>
      <c r="K325">
        <v>0</v>
      </c>
      <c r="L325" t="s">
        <v>101</v>
      </c>
      <c r="M325" t="s">
        <v>319</v>
      </c>
      <c r="N325" t="s">
        <v>320</v>
      </c>
      <c r="P325">
        <v>4.75</v>
      </c>
      <c r="Q325" t="s">
        <v>30</v>
      </c>
      <c r="R325" t="s">
        <v>31</v>
      </c>
      <c r="S325" s="1">
        <v>42598</v>
      </c>
      <c r="T325" t="s">
        <v>280</v>
      </c>
    </row>
    <row r="326" spans="1:20" x14ac:dyDescent="0.25">
      <c r="A326">
        <v>147515</v>
      </c>
      <c r="B326" t="s">
        <v>25</v>
      </c>
      <c r="C326" t="s">
        <v>52</v>
      </c>
      <c r="D326" t="s">
        <v>27</v>
      </c>
      <c r="E326" s="1">
        <v>42661</v>
      </c>
      <c r="F326" s="1">
        <v>42661</v>
      </c>
      <c r="G326" s="1" t="str">
        <f t="shared" si="5"/>
        <v>Tue</v>
      </c>
      <c r="H326">
        <v>40</v>
      </c>
      <c r="I326">
        <v>0</v>
      </c>
      <c r="J326">
        <v>0</v>
      </c>
      <c r="K326">
        <v>0</v>
      </c>
      <c r="L326" t="s">
        <v>101</v>
      </c>
      <c r="M326" t="s">
        <v>319</v>
      </c>
      <c r="N326" t="s">
        <v>320</v>
      </c>
      <c r="P326">
        <v>4.75</v>
      </c>
      <c r="Q326" t="s">
        <v>30</v>
      </c>
      <c r="R326" t="s">
        <v>31</v>
      </c>
      <c r="S326" s="1">
        <v>42598</v>
      </c>
      <c r="T326" t="s">
        <v>280</v>
      </c>
    </row>
    <row r="327" spans="1:20" x14ac:dyDescent="0.25">
      <c r="A327">
        <v>147515</v>
      </c>
      <c r="B327" t="s">
        <v>25</v>
      </c>
      <c r="C327" t="s">
        <v>52</v>
      </c>
      <c r="D327" t="s">
        <v>27</v>
      </c>
      <c r="E327" s="1">
        <v>42662</v>
      </c>
      <c r="F327" s="1">
        <v>42662</v>
      </c>
      <c r="G327" s="1" t="str">
        <f t="shared" si="5"/>
        <v>Wed</v>
      </c>
      <c r="H327">
        <v>40</v>
      </c>
      <c r="I327">
        <v>0</v>
      </c>
      <c r="J327">
        <v>0</v>
      </c>
      <c r="K327">
        <v>0</v>
      </c>
      <c r="L327" t="s">
        <v>101</v>
      </c>
      <c r="M327" t="s">
        <v>319</v>
      </c>
      <c r="N327" t="s">
        <v>320</v>
      </c>
      <c r="P327">
        <v>4.75</v>
      </c>
      <c r="Q327" t="s">
        <v>30</v>
      </c>
      <c r="R327" t="s">
        <v>31</v>
      </c>
      <c r="S327" s="1">
        <v>42598</v>
      </c>
      <c r="T327" t="s">
        <v>280</v>
      </c>
    </row>
    <row r="328" spans="1:20" x14ac:dyDescent="0.25">
      <c r="A328">
        <v>147515</v>
      </c>
      <c r="B328" t="s">
        <v>25</v>
      </c>
      <c r="C328" t="s">
        <v>52</v>
      </c>
      <c r="D328" t="s">
        <v>27</v>
      </c>
      <c r="E328" s="1">
        <v>42663</v>
      </c>
      <c r="F328" s="1">
        <v>42663</v>
      </c>
      <c r="G328" s="1" t="str">
        <f t="shared" si="5"/>
        <v>Thu</v>
      </c>
      <c r="H328">
        <v>40</v>
      </c>
      <c r="I328">
        <v>0</v>
      </c>
      <c r="J328">
        <v>0</v>
      </c>
      <c r="K328">
        <v>0</v>
      </c>
      <c r="L328" t="s">
        <v>101</v>
      </c>
      <c r="M328" t="s">
        <v>319</v>
      </c>
      <c r="N328" t="s">
        <v>320</v>
      </c>
      <c r="P328">
        <v>4.75</v>
      </c>
      <c r="Q328" t="s">
        <v>30</v>
      </c>
      <c r="R328" t="s">
        <v>31</v>
      </c>
      <c r="S328" s="1">
        <v>42598</v>
      </c>
      <c r="T328" t="s">
        <v>280</v>
      </c>
    </row>
    <row r="329" spans="1:20" x14ac:dyDescent="0.25">
      <c r="A329">
        <v>147515</v>
      </c>
      <c r="B329" t="s">
        <v>25</v>
      </c>
      <c r="C329" t="s">
        <v>52</v>
      </c>
      <c r="D329" t="s">
        <v>27</v>
      </c>
      <c r="E329" s="1">
        <v>42664</v>
      </c>
      <c r="F329" s="1">
        <v>42664</v>
      </c>
      <c r="G329" s="1" t="str">
        <f t="shared" si="5"/>
        <v>Fri</v>
      </c>
      <c r="H329">
        <v>40</v>
      </c>
      <c r="I329">
        <v>0</v>
      </c>
      <c r="J329">
        <v>0</v>
      </c>
      <c r="K329">
        <v>0</v>
      </c>
      <c r="L329" t="s">
        <v>101</v>
      </c>
      <c r="M329" t="s">
        <v>319</v>
      </c>
      <c r="N329" t="s">
        <v>320</v>
      </c>
      <c r="P329">
        <v>4.75</v>
      </c>
      <c r="Q329" t="s">
        <v>30</v>
      </c>
      <c r="R329" t="s">
        <v>31</v>
      </c>
      <c r="S329" s="1">
        <v>42598</v>
      </c>
      <c r="T329" t="s">
        <v>280</v>
      </c>
    </row>
    <row r="330" spans="1:20" x14ac:dyDescent="0.25">
      <c r="A330">
        <v>147515</v>
      </c>
      <c r="B330" t="s">
        <v>25</v>
      </c>
      <c r="C330" t="s">
        <v>52</v>
      </c>
      <c r="D330" t="s">
        <v>27</v>
      </c>
      <c r="E330" s="1">
        <v>42667</v>
      </c>
      <c r="F330" s="1">
        <v>42667</v>
      </c>
      <c r="G330" s="1" t="str">
        <f t="shared" si="5"/>
        <v>Mon</v>
      </c>
      <c r="H330">
        <v>40</v>
      </c>
      <c r="I330">
        <v>0</v>
      </c>
      <c r="J330">
        <v>0</v>
      </c>
      <c r="K330">
        <v>0</v>
      </c>
      <c r="L330" t="s">
        <v>101</v>
      </c>
      <c r="M330" t="s">
        <v>319</v>
      </c>
      <c r="N330" t="s">
        <v>320</v>
      </c>
      <c r="P330">
        <v>4.75</v>
      </c>
      <c r="Q330" t="s">
        <v>30</v>
      </c>
      <c r="R330" t="s">
        <v>31</v>
      </c>
      <c r="S330" s="1">
        <v>42598</v>
      </c>
      <c r="T330" t="s">
        <v>280</v>
      </c>
    </row>
    <row r="331" spans="1:20" x14ac:dyDescent="0.25">
      <c r="A331">
        <v>147515</v>
      </c>
      <c r="B331" t="s">
        <v>25</v>
      </c>
      <c r="C331" t="s">
        <v>52</v>
      </c>
      <c r="D331" t="s">
        <v>27</v>
      </c>
      <c r="E331" s="1">
        <v>42668</v>
      </c>
      <c r="F331" s="1">
        <v>42668</v>
      </c>
      <c r="G331" s="1" t="str">
        <f t="shared" si="5"/>
        <v>Tue</v>
      </c>
      <c r="H331">
        <v>40</v>
      </c>
      <c r="I331">
        <v>0</v>
      </c>
      <c r="J331">
        <v>0</v>
      </c>
      <c r="K331">
        <v>0</v>
      </c>
      <c r="L331" t="s">
        <v>101</v>
      </c>
      <c r="M331" t="s">
        <v>319</v>
      </c>
      <c r="N331" t="s">
        <v>320</v>
      </c>
      <c r="P331">
        <v>4.75</v>
      </c>
      <c r="Q331" t="s">
        <v>30</v>
      </c>
      <c r="R331" t="s">
        <v>31</v>
      </c>
      <c r="S331" s="1">
        <v>42598</v>
      </c>
      <c r="T331" t="s">
        <v>280</v>
      </c>
    </row>
    <row r="332" spans="1:20" x14ac:dyDescent="0.25">
      <c r="A332">
        <v>147515</v>
      </c>
      <c r="B332" t="s">
        <v>25</v>
      </c>
      <c r="C332" t="s">
        <v>52</v>
      </c>
      <c r="D332" t="s">
        <v>27</v>
      </c>
      <c r="E332" s="1">
        <v>42669</v>
      </c>
      <c r="F332" s="1">
        <v>42669</v>
      </c>
      <c r="G332" s="1" t="str">
        <f t="shared" si="5"/>
        <v>Wed</v>
      </c>
      <c r="H332">
        <v>40</v>
      </c>
      <c r="I332">
        <v>0</v>
      </c>
      <c r="J332">
        <v>0</v>
      </c>
      <c r="K332">
        <v>0</v>
      </c>
      <c r="L332" t="s">
        <v>101</v>
      </c>
      <c r="M332" t="s">
        <v>319</v>
      </c>
      <c r="N332" t="s">
        <v>320</v>
      </c>
      <c r="P332">
        <v>4.75</v>
      </c>
      <c r="Q332" t="s">
        <v>30</v>
      </c>
      <c r="R332" t="s">
        <v>31</v>
      </c>
      <c r="S332" s="1">
        <v>42598</v>
      </c>
      <c r="T332" t="s">
        <v>280</v>
      </c>
    </row>
    <row r="333" spans="1:20" x14ac:dyDescent="0.25">
      <c r="A333">
        <v>147515</v>
      </c>
      <c r="B333" t="s">
        <v>25</v>
      </c>
      <c r="C333" t="s">
        <v>52</v>
      </c>
      <c r="D333" t="s">
        <v>27</v>
      </c>
      <c r="E333" s="1">
        <v>42670</v>
      </c>
      <c r="F333" s="1">
        <v>42670</v>
      </c>
      <c r="G333" s="1" t="str">
        <f t="shared" si="5"/>
        <v>Thu</v>
      </c>
      <c r="H333">
        <v>40</v>
      </c>
      <c r="I333">
        <v>0</v>
      </c>
      <c r="J333">
        <v>0</v>
      </c>
      <c r="K333">
        <v>0</v>
      </c>
      <c r="L333" t="s">
        <v>101</v>
      </c>
      <c r="M333" t="s">
        <v>319</v>
      </c>
      <c r="N333" t="s">
        <v>320</v>
      </c>
      <c r="P333">
        <v>4.75</v>
      </c>
      <c r="Q333" t="s">
        <v>30</v>
      </c>
      <c r="R333" t="s">
        <v>31</v>
      </c>
      <c r="S333" s="1">
        <v>42598</v>
      </c>
      <c r="T333" t="s">
        <v>280</v>
      </c>
    </row>
    <row r="334" spans="1:20" x14ac:dyDescent="0.25">
      <c r="A334">
        <v>147515</v>
      </c>
      <c r="B334" t="s">
        <v>25</v>
      </c>
      <c r="C334" t="s">
        <v>52</v>
      </c>
      <c r="D334" t="s">
        <v>27</v>
      </c>
      <c r="E334" s="1">
        <v>42671</v>
      </c>
      <c r="F334" s="1">
        <v>42671</v>
      </c>
      <c r="G334" s="1" t="str">
        <f t="shared" si="5"/>
        <v>Fri</v>
      </c>
      <c r="H334">
        <v>40</v>
      </c>
      <c r="I334">
        <v>0</v>
      </c>
      <c r="J334">
        <v>0</v>
      </c>
      <c r="K334">
        <v>0</v>
      </c>
      <c r="L334" t="s">
        <v>101</v>
      </c>
      <c r="M334" t="s">
        <v>319</v>
      </c>
      <c r="N334" t="s">
        <v>320</v>
      </c>
      <c r="P334">
        <v>4.75</v>
      </c>
      <c r="Q334" t="s">
        <v>30</v>
      </c>
      <c r="R334" t="s">
        <v>31</v>
      </c>
      <c r="S334" s="1">
        <v>42598</v>
      </c>
      <c r="T334" t="s">
        <v>280</v>
      </c>
    </row>
    <row r="335" spans="1:20" x14ac:dyDescent="0.25">
      <c r="A335">
        <v>147515</v>
      </c>
      <c r="B335" t="s">
        <v>25</v>
      </c>
      <c r="C335" t="s">
        <v>52</v>
      </c>
      <c r="D335" t="s">
        <v>27</v>
      </c>
      <c r="E335" s="1">
        <v>42674</v>
      </c>
      <c r="F335" s="1">
        <v>42674</v>
      </c>
      <c r="G335" s="1" t="str">
        <f t="shared" si="5"/>
        <v>Mon</v>
      </c>
      <c r="H335">
        <v>40</v>
      </c>
      <c r="I335">
        <v>0</v>
      </c>
      <c r="J335">
        <v>0</v>
      </c>
      <c r="K335">
        <v>0</v>
      </c>
      <c r="L335" t="s">
        <v>101</v>
      </c>
      <c r="M335" t="s">
        <v>319</v>
      </c>
      <c r="N335" t="s">
        <v>320</v>
      </c>
      <c r="P335">
        <v>4.75</v>
      </c>
      <c r="Q335" t="s">
        <v>30</v>
      </c>
      <c r="R335" t="s">
        <v>31</v>
      </c>
      <c r="S335" s="1">
        <v>42598</v>
      </c>
      <c r="T335" t="s">
        <v>280</v>
      </c>
    </row>
    <row r="336" spans="1:20" x14ac:dyDescent="0.25">
      <c r="A336">
        <v>147515</v>
      </c>
      <c r="B336" t="s">
        <v>25</v>
      </c>
      <c r="C336" t="s">
        <v>52</v>
      </c>
      <c r="D336" t="s">
        <v>27</v>
      </c>
      <c r="E336" s="1">
        <v>42675</v>
      </c>
      <c r="F336" s="1">
        <v>42675</v>
      </c>
      <c r="G336" s="1" t="str">
        <f t="shared" si="5"/>
        <v>Tue</v>
      </c>
      <c r="H336">
        <v>40</v>
      </c>
      <c r="I336">
        <v>0</v>
      </c>
      <c r="J336">
        <v>0</v>
      </c>
      <c r="K336">
        <v>0</v>
      </c>
      <c r="L336" t="s">
        <v>101</v>
      </c>
      <c r="M336" t="s">
        <v>319</v>
      </c>
      <c r="N336" t="s">
        <v>320</v>
      </c>
      <c r="P336">
        <v>4.75</v>
      </c>
      <c r="Q336" t="s">
        <v>30</v>
      </c>
      <c r="R336" t="s">
        <v>31</v>
      </c>
      <c r="S336" s="1">
        <v>42598</v>
      </c>
      <c r="T336" t="s">
        <v>280</v>
      </c>
    </row>
    <row r="337" spans="1:20" x14ac:dyDescent="0.25">
      <c r="A337">
        <v>147515</v>
      </c>
      <c r="B337" t="s">
        <v>25</v>
      </c>
      <c r="C337" t="s">
        <v>52</v>
      </c>
      <c r="D337" t="s">
        <v>27</v>
      </c>
      <c r="E337" s="1">
        <v>42676</v>
      </c>
      <c r="F337" s="1">
        <v>42676</v>
      </c>
      <c r="G337" s="1" t="str">
        <f t="shared" si="5"/>
        <v>Wed</v>
      </c>
      <c r="H337">
        <v>40</v>
      </c>
      <c r="I337">
        <v>0</v>
      </c>
      <c r="J337">
        <v>0</v>
      </c>
      <c r="K337">
        <v>0</v>
      </c>
      <c r="L337" t="s">
        <v>101</v>
      </c>
      <c r="M337" t="s">
        <v>319</v>
      </c>
      <c r="N337" t="s">
        <v>320</v>
      </c>
      <c r="P337">
        <v>4.75</v>
      </c>
      <c r="Q337" t="s">
        <v>30</v>
      </c>
      <c r="R337" t="s">
        <v>31</v>
      </c>
      <c r="S337" s="1">
        <v>42598</v>
      </c>
      <c r="T337" t="s">
        <v>280</v>
      </c>
    </row>
    <row r="338" spans="1:20" x14ac:dyDescent="0.25">
      <c r="A338">
        <v>147515</v>
      </c>
      <c r="B338" t="s">
        <v>25</v>
      </c>
      <c r="C338" t="s">
        <v>52</v>
      </c>
      <c r="D338" t="s">
        <v>27</v>
      </c>
      <c r="E338" s="1">
        <v>42677</v>
      </c>
      <c r="F338" s="1">
        <v>42677</v>
      </c>
      <c r="G338" s="1" t="str">
        <f t="shared" si="5"/>
        <v>Thu</v>
      </c>
      <c r="H338">
        <v>40</v>
      </c>
      <c r="I338">
        <v>0</v>
      </c>
      <c r="J338">
        <v>0</v>
      </c>
      <c r="K338">
        <v>0</v>
      </c>
      <c r="L338" t="s">
        <v>101</v>
      </c>
      <c r="M338" t="s">
        <v>319</v>
      </c>
      <c r="N338" t="s">
        <v>320</v>
      </c>
      <c r="P338">
        <v>4.75</v>
      </c>
      <c r="Q338" t="s">
        <v>30</v>
      </c>
      <c r="R338" t="s">
        <v>31</v>
      </c>
      <c r="S338" s="1">
        <v>42598</v>
      </c>
      <c r="T338" t="s">
        <v>280</v>
      </c>
    </row>
    <row r="339" spans="1:20" x14ac:dyDescent="0.25">
      <c r="A339">
        <v>147515</v>
      </c>
      <c r="B339" t="s">
        <v>25</v>
      </c>
      <c r="C339" t="s">
        <v>52</v>
      </c>
      <c r="D339" t="s">
        <v>27</v>
      </c>
      <c r="E339" s="1">
        <v>42678</v>
      </c>
      <c r="F339" s="1">
        <v>42678</v>
      </c>
      <c r="G339" s="1" t="str">
        <f t="shared" si="5"/>
        <v>Fri</v>
      </c>
      <c r="H339">
        <v>40</v>
      </c>
      <c r="I339">
        <v>0</v>
      </c>
      <c r="J339">
        <v>0</v>
      </c>
      <c r="K339">
        <v>0</v>
      </c>
      <c r="L339" t="s">
        <v>101</v>
      </c>
      <c r="M339" t="s">
        <v>319</v>
      </c>
      <c r="N339" t="s">
        <v>320</v>
      </c>
      <c r="P339">
        <v>4.75</v>
      </c>
      <c r="Q339" t="s">
        <v>30</v>
      </c>
      <c r="R339" t="s">
        <v>31</v>
      </c>
      <c r="S339" s="1">
        <v>42598</v>
      </c>
      <c r="T339" t="s">
        <v>280</v>
      </c>
    </row>
    <row r="340" spans="1:20" x14ac:dyDescent="0.25">
      <c r="A340">
        <v>147515</v>
      </c>
      <c r="B340" t="s">
        <v>25</v>
      </c>
      <c r="C340" t="s">
        <v>52</v>
      </c>
      <c r="D340" t="s">
        <v>27</v>
      </c>
      <c r="E340" s="1">
        <v>42681</v>
      </c>
      <c r="F340" s="1">
        <v>42681</v>
      </c>
      <c r="G340" s="1" t="str">
        <f t="shared" si="5"/>
        <v>Mon</v>
      </c>
      <c r="H340">
        <v>40</v>
      </c>
      <c r="I340">
        <v>0</v>
      </c>
      <c r="J340">
        <v>0</v>
      </c>
      <c r="K340">
        <v>0</v>
      </c>
      <c r="L340" t="s">
        <v>101</v>
      </c>
      <c r="M340" t="s">
        <v>319</v>
      </c>
      <c r="N340" t="s">
        <v>320</v>
      </c>
      <c r="P340">
        <v>4.75</v>
      </c>
      <c r="Q340" t="s">
        <v>30</v>
      </c>
      <c r="R340" t="s">
        <v>31</v>
      </c>
      <c r="S340" s="1">
        <v>42598</v>
      </c>
      <c r="T340" t="s">
        <v>280</v>
      </c>
    </row>
    <row r="341" spans="1:20" x14ac:dyDescent="0.25">
      <c r="A341">
        <v>147515</v>
      </c>
      <c r="B341" t="s">
        <v>25</v>
      </c>
      <c r="C341" t="s">
        <v>52</v>
      </c>
      <c r="D341" t="s">
        <v>27</v>
      </c>
      <c r="E341" s="1">
        <v>42682</v>
      </c>
      <c r="F341" s="1">
        <v>42682</v>
      </c>
      <c r="G341" s="1" t="str">
        <f t="shared" si="5"/>
        <v>Tue</v>
      </c>
      <c r="H341">
        <v>40</v>
      </c>
      <c r="I341">
        <v>0</v>
      </c>
      <c r="J341">
        <v>0</v>
      </c>
      <c r="K341">
        <v>0</v>
      </c>
      <c r="L341" t="s">
        <v>101</v>
      </c>
      <c r="M341" t="s">
        <v>319</v>
      </c>
      <c r="N341" t="s">
        <v>320</v>
      </c>
      <c r="P341">
        <v>4.75</v>
      </c>
      <c r="Q341" t="s">
        <v>30</v>
      </c>
      <c r="R341" t="s">
        <v>31</v>
      </c>
      <c r="S341" s="1">
        <v>42598</v>
      </c>
      <c r="T341" t="s">
        <v>280</v>
      </c>
    </row>
    <row r="342" spans="1:20" x14ac:dyDescent="0.25">
      <c r="A342">
        <v>147515</v>
      </c>
      <c r="B342" t="s">
        <v>25</v>
      </c>
      <c r="C342" t="s">
        <v>52</v>
      </c>
      <c r="D342" t="s">
        <v>27</v>
      </c>
      <c r="E342" s="1">
        <v>42683</v>
      </c>
      <c r="F342" s="1">
        <v>42683</v>
      </c>
      <c r="G342" s="1" t="str">
        <f t="shared" si="5"/>
        <v>Wed</v>
      </c>
      <c r="H342">
        <v>40</v>
      </c>
      <c r="I342">
        <v>0</v>
      </c>
      <c r="J342">
        <v>0</v>
      </c>
      <c r="K342">
        <v>0</v>
      </c>
      <c r="L342" t="s">
        <v>101</v>
      </c>
      <c r="M342" t="s">
        <v>319</v>
      </c>
      <c r="N342" t="s">
        <v>320</v>
      </c>
      <c r="P342">
        <v>4.75</v>
      </c>
      <c r="Q342" t="s">
        <v>30</v>
      </c>
      <c r="R342" t="s">
        <v>31</v>
      </c>
      <c r="S342" s="1">
        <v>42598</v>
      </c>
      <c r="T342" t="s">
        <v>280</v>
      </c>
    </row>
    <row r="343" spans="1:20" x14ac:dyDescent="0.25">
      <c r="A343">
        <v>147515</v>
      </c>
      <c r="B343" t="s">
        <v>25</v>
      </c>
      <c r="C343" t="s">
        <v>52</v>
      </c>
      <c r="D343" t="s">
        <v>27</v>
      </c>
      <c r="E343" s="1">
        <v>42684</v>
      </c>
      <c r="F343" s="1">
        <v>42684</v>
      </c>
      <c r="G343" s="1" t="str">
        <f t="shared" si="5"/>
        <v>Thu</v>
      </c>
      <c r="H343">
        <v>40</v>
      </c>
      <c r="I343">
        <v>0</v>
      </c>
      <c r="J343">
        <v>0</v>
      </c>
      <c r="K343">
        <v>0</v>
      </c>
      <c r="L343" t="s">
        <v>101</v>
      </c>
      <c r="M343" t="s">
        <v>319</v>
      </c>
      <c r="N343" t="s">
        <v>320</v>
      </c>
      <c r="P343">
        <v>4.75</v>
      </c>
      <c r="Q343" t="s">
        <v>30</v>
      </c>
      <c r="R343" t="s">
        <v>31</v>
      </c>
      <c r="S343" s="1">
        <v>42598</v>
      </c>
      <c r="T343" t="s">
        <v>280</v>
      </c>
    </row>
    <row r="344" spans="1:20" x14ac:dyDescent="0.25">
      <c r="A344">
        <v>147515</v>
      </c>
      <c r="B344" t="s">
        <v>25</v>
      </c>
      <c r="C344" t="s">
        <v>52</v>
      </c>
      <c r="D344" t="s">
        <v>27</v>
      </c>
      <c r="E344" s="1">
        <v>42685</v>
      </c>
      <c r="F344" s="1">
        <v>42685</v>
      </c>
      <c r="G344" s="1" t="str">
        <f t="shared" si="5"/>
        <v>Fri</v>
      </c>
      <c r="H344">
        <v>40</v>
      </c>
      <c r="I344">
        <v>0</v>
      </c>
      <c r="J344">
        <v>0</v>
      </c>
      <c r="K344">
        <v>0</v>
      </c>
      <c r="L344" t="s">
        <v>101</v>
      </c>
      <c r="M344" t="s">
        <v>319</v>
      </c>
      <c r="N344" t="s">
        <v>320</v>
      </c>
      <c r="P344">
        <v>4.75</v>
      </c>
      <c r="Q344" t="s">
        <v>30</v>
      </c>
      <c r="R344" t="s">
        <v>31</v>
      </c>
      <c r="S344" s="1">
        <v>42598</v>
      </c>
      <c r="T344" t="s">
        <v>280</v>
      </c>
    </row>
    <row r="345" spans="1:20" x14ac:dyDescent="0.25">
      <c r="A345">
        <v>147515</v>
      </c>
      <c r="B345" t="s">
        <v>249</v>
      </c>
      <c r="C345" t="s">
        <v>275</v>
      </c>
      <c r="D345" t="s">
        <v>276</v>
      </c>
      <c r="E345" s="1">
        <v>42619</v>
      </c>
      <c r="F345" s="1">
        <v>42619</v>
      </c>
      <c r="G345" s="1" t="str">
        <f t="shared" si="5"/>
        <v>Tue</v>
      </c>
      <c r="H345">
        <v>40</v>
      </c>
      <c r="I345">
        <v>0</v>
      </c>
      <c r="J345">
        <v>0</v>
      </c>
      <c r="K345">
        <v>0</v>
      </c>
      <c r="L345" t="s">
        <v>108</v>
      </c>
      <c r="M345" t="s">
        <v>47</v>
      </c>
      <c r="N345" t="s">
        <v>320</v>
      </c>
      <c r="P345">
        <v>2.5</v>
      </c>
      <c r="Q345" t="s">
        <v>30</v>
      </c>
      <c r="R345" t="s">
        <v>31</v>
      </c>
      <c r="S345" s="1">
        <v>42598</v>
      </c>
      <c r="T345" t="s">
        <v>321</v>
      </c>
    </row>
    <row r="346" spans="1:20" x14ac:dyDescent="0.25">
      <c r="A346">
        <v>147515</v>
      </c>
      <c r="B346" t="s">
        <v>249</v>
      </c>
      <c r="C346" t="s">
        <v>275</v>
      </c>
      <c r="D346" t="s">
        <v>276</v>
      </c>
      <c r="E346" s="1">
        <v>42620</v>
      </c>
      <c r="F346" s="1">
        <v>42620</v>
      </c>
      <c r="G346" s="1" t="str">
        <f t="shared" si="5"/>
        <v>Wed</v>
      </c>
      <c r="H346">
        <v>40</v>
      </c>
      <c r="I346">
        <v>0</v>
      </c>
      <c r="J346">
        <v>0</v>
      </c>
      <c r="K346">
        <v>0</v>
      </c>
      <c r="L346" t="s">
        <v>108</v>
      </c>
      <c r="M346" t="s">
        <v>47</v>
      </c>
      <c r="N346" t="s">
        <v>320</v>
      </c>
      <c r="P346">
        <v>2.5</v>
      </c>
      <c r="Q346" t="s">
        <v>30</v>
      </c>
      <c r="R346" t="s">
        <v>31</v>
      </c>
      <c r="S346" s="1">
        <v>42598</v>
      </c>
      <c r="T346" t="s">
        <v>321</v>
      </c>
    </row>
    <row r="347" spans="1:20" x14ac:dyDescent="0.25">
      <c r="A347">
        <v>147515</v>
      </c>
      <c r="B347" t="s">
        <v>249</v>
      </c>
      <c r="C347" t="s">
        <v>275</v>
      </c>
      <c r="D347" t="s">
        <v>276</v>
      </c>
      <c r="E347" s="1">
        <v>42621</v>
      </c>
      <c r="F347" s="1">
        <v>42621</v>
      </c>
      <c r="G347" s="1" t="str">
        <f t="shared" si="5"/>
        <v>Thu</v>
      </c>
      <c r="H347">
        <v>40</v>
      </c>
      <c r="I347">
        <v>0</v>
      </c>
      <c r="J347">
        <v>0</v>
      </c>
      <c r="K347">
        <v>0</v>
      </c>
      <c r="L347" t="s">
        <v>108</v>
      </c>
      <c r="M347" t="s">
        <v>47</v>
      </c>
      <c r="N347" t="s">
        <v>320</v>
      </c>
      <c r="P347">
        <v>2.5</v>
      </c>
      <c r="Q347" t="s">
        <v>30</v>
      </c>
      <c r="R347" t="s">
        <v>31</v>
      </c>
      <c r="S347" s="1">
        <v>42598</v>
      </c>
      <c r="T347" t="s">
        <v>321</v>
      </c>
    </row>
    <row r="348" spans="1:20" x14ac:dyDescent="0.25">
      <c r="A348">
        <v>147515</v>
      </c>
      <c r="B348" t="s">
        <v>249</v>
      </c>
      <c r="C348" t="s">
        <v>275</v>
      </c>
      <c r="D348" t="s">
        <v>276</v>
      </c>
      <c r="E348" s="1">
        <v>42622</v>
      </c>
      <c r="F348" s="1">
        <v>42622</v>
      </c>
      <c r="G348" s="1" t="str">
        <f t="shared" si="5"/>
        <v>Fri</v>
      </c>
      <c r="H348">
        <v>40</v>
      </c>
      <c r="I348">
        <v>0</v>
      </c>
      <c r="J348">
        <v>0</v>
      </c>
      <c r="K348">
        <v>0</v>
      </c>
      <c r="L348" t="s">
        <v>108</v>
      </c>
      <c r="M348" t="s">
        <v>47</v>
      </c>
      <c r="N348" t="s">
        <v>320</v>
      </c>
      <c r="P348">
        <v>2.5</v>
      </c>
      <c r="Q348" t="s">
        <v>30</v>
      </c>
      <c r="R348" t="s">
        <v>31</v>
      </c>
      <c r="S348" s="1">
        <v>42598</v>
      </c>
      <c r="T348" t="s">
        <v>321</v>
      </c>
    </row>
    <row r="349" spans="1:20" x14ac:dyDescent="0.25">
      <c r="A349">
        <v>147515</v>
      </c>
      <c r="B349" t="s">
        <v>249</v>
      </c>
      <c r="C349" t="s">
        <v>275</v>
      </c>
      <c r="D349" t="s">
        <v>276</v>
      </c>
      <c r="E349" s="1">
        <v>42625</v>
      </c>
      <c r="F349" s="1">
        <v>42625</v>
      </c>
      <c r="G349" s="1" t="str">
        <f t="shared" si="5"/>
        <v>Mon</v>
      </c>
      <c r="H349">
        <v>40</v>
      </c>
      <c r="I349">
        <v>0</v>
      </c>
      <c r="J349">
        <v>0</v>
      </c>
      <c r="K349">
        <v>0</v>
      </c>
      <c r="L349" t="s">
        <v>108</v>
      </c>
      <c r="M349" t="s">
        <v>47</v>
      </c>
      <c r="N349" t="s">
        <v>320</v>
      </c>
      <c r="P349">
        <v>2.5</v>
      </c>
      <c r="Q349" t="s">
        <v>30</v>
      </c>
      <c r="R349" t="s">
        <v>31</v>
      </c>
      <c r="S349" s="1">
        <v>42598</v>
      </c>
      <c r="T349" t="s">
        <v>321</v>
      </c>
    </row>
    <row r="350" spans="1:20" x14ac:dyDescent="0.25">
      <c r="A350">
        <v>147515</v>
      </c>
      <c r="B350" t="s">
        <v>249</v>
      </c>
      <c r="C350" t="s">
        <v>275</v>
      </c>
      <c r="D350" t="s">
        <v>276</v>
      </c>
      <c r="E350" s="1">
        <v>42626</v>
      </c>
      <c r="F350" s="1">
        <v>42626</v>
      </c>
      <c r="G350" s="1" t="str">
        <f t="shared" si="5"/>
        <v>Tue</v>
      </c>
      <c r="H350">
        <v>40</v>
      </c>
      <c r="I350">
        <v>0</v>
      </c>
      <c r="J350">
        <v>0</v>
      </c>
      <c r="K350">
        <v>0</v>
      </c>
      <c r="L350" t="s">
        <v>108</v>
      </c>
      <c r="M350" t="s">
        <v>47</v>
      </c>
      <c r="N350" t="s">
        <v>320</v>
      </c>
      <c r="P350">
        <v>2.5</v>
      </c>
      <c r="Q350" t="s">
        <v>30</v>
      </c>
      <c r="R350" t="s">
        <v>31</v>
      </c>
      <c r="S350" s="1">
        <v>42598</v>
      </c>
      <c r="T350" t="s">
        <v>321</v>
      </c>
    </row>
    <row r="351" spans="1:20" x14ac:dyDescent="0.25">
      <c r="A351">
        <v>147515</v>
      </c>
      <c r="B351" t="s">
        <v>249</v>
      </c>
      <c r="C351" t="s">
        <v>275</v>
      </c>
      <c r="D351" t="s">
        <v>276</v>
      </c>
      <c r="E351" s="1">
        <v>42627</v>
      </c>
      <c r="F351" s="1">
        <v>42627</v>
      </c>
      <c r="G351" s="1" t="str">
        <f t="shared" si="5"/>
        <v>Wed</v>
      </c>
      <c r="H351">
        <v>40</v>
      </c>
      <c r="I351">
        <v>0</v>
      </c>
      <c r="J351">
        <v>0</v>
      </c>
      <c r="K351">
        <v>0</v>
      </c>
      <c r="L351" t="s">
        <v>108</v>
      </c>
      <c r="M351" t="s">
        <v>47</v>
      </c>
      <c r="N351" t="s">
        <v>320</v>
      </c>
      <c r="P351">
        <v>2.5</v>
      </c>
      <c r="Q351" t="s">
        <v>30</v>
      </c>
      <c r="R351" t="s">
        <v>31</v>
      </c>
      <c r="S351" s="1">
        <v>42598</v>
      </c>
      <c r="T351" t="s">
        <v>321</v>
      </c>
    </row>
    <row r="352" spans="1:20" x14ac:dyDescent="0.25">
      <c r="A352">
        <v>147515</v>
      </c>
      <c r="B352" t="s">
        <v>249</v>
      </c>
      <c r="C352" t="s">
        <v>275</v>
      </c>
      <c r="D352" t="s">
        <v>276</v>
      </c>
      <c r="E352" s="1">
        <v>42628</v>
      </c>
      <c r="F352" s="1">
        <v>42628</v>
      </c>
      <c r="G352" s="1" t="str">
        <f t="shared" si="5"/>
        <v>Thu</v>
      </c>
      <c r="H352">
        <v>40</v>
      </c>
      <c r="I352">
        <v>0</v>
      </c>
      <c r="J352">
        <v>0</v>
      </c>
      <c r="K352">
        <v>0</v>
      </c>
      <c r="L352" t="s">
        <v>108</v>
      </c>
      <c r="M352" t="s">
        <v>47</v>
      </c>
      <c r="N352" t="s">
        <v>320</v>
      </c>
      <c r="P352">
        <v>2.5</v>
      </c>
      <c r="Q352" t="s">
        <v>30</v>
      </c>
      <c r="R352" t="s">
        <v>31</v>
      </c>
      <c r="S352" s="1">
        <v>42598</v>
      </c>
      <c r="T352" t="s">
        <v>321</v>
      </c>
    </row>
    <row r="353" spans="1:20" x14ac:dyDescent="0.25">
      <c r="A353">
        <v>147515</v>
      </c>
      <c r="B353" t="s">
        <v>249</v>
      </c>
      <c r="C353" t="s">
        <v>275</v>
      </c>
      <c r="D353" t="s">
        <v>276</v>
      </c>
      <c r="E353" s="1">
        <v>42629</v>
      </c>
      <c r="F353" s="1">
        <v>42629</v>
      </c>
      <c r="G353" s="1" t="str">
        <f t="shared" si="5"/>
        <v>Fri</v>
      </c>
      <c r="H353">
        <v>40</v>
      </c>
      <c r="I353">
        <v>0</v>
      </c>
      <c r="J353">
        <v>0</v>
      </c>
      <c r="K353">
        <v>0</v>
      </c>
      <c r="L353" t="s">
        <v>108</v>
      </c>
      <c r="M353" t="s">
        <v>47</v>
      </c>
      <c r="N353" t="s">
        <v>320</v>
      </c>
      <c r="P353">
        <v>2.5</v>
      </c>
      <c r="Q353" t="s">
        <v>30</v>
      </c>
      <c r="R353" t="s">
        <v>31</v>
      </c>
      <c r="S353" s="1">
        <v>42598</v>
      </c>
      <c r="T353" t="s">
        <v>321</v>
      </c>
    </row>
    <row r="354" spans="1:20" x14ac:dyDescent="0.25">
      <c r="A354">
        <v>147515</v>
      </c>
      <c r="B354" t="s">
        <v>249</v>
      </c>
      <c r="C354" t="s">
        <v>275</v>
      </c>
      <c r="D354" t="s">
        <v>276</v>
      </c>
      <c r="E354" s="1">
        <v>42632</v>
      </c>
      <c r="F354" s="1">
        <v>42632</v>
      </c>
      <c r="G354" s="1" t="str">
        <f t="shared" si="5"/>
        <v>Mon</v>
      </c>
      <c r="H354">
        <v>40</v>
      </c>
      <c r="I354">
        <v>0</v>
      </c>
      <c r="J354">
        <v>0</v>
      </c>
      <c r="K354">
        <v>0</v>
      </c>
      <c r="L354" t="s">
        <v>108</v>
      </c>
      <c r="M354" t="s">
        <v>47</v>
      </c>
      <c r="N354" t="s">
        <v>320</v>
      </c>
      <c r="P354">
        <v>2.5</v>
      </c>
      <c r="Q354" t="s">
        <v>30</v>
      </c>
      <c r="R354" t="s">
        <v>31</v>
      </c>
      <c r="S354" s="1">
        <v>42598</v>
      </c>
      <c r="T354" t="s">
        <v>321</v>
      </c>
    </row>
    <row r="355" spans="1:20" x14ac:dyDescent="0.25">
      <c r="A355">
        <v>147515</v>
      </c>
      <c r="B355" t="s">
        <v>249</v>
      </c>
      <c r="C355" t="s">
        <v>275</v>
      </c>
      <c r="D355" t="s">
        <v>276</v>
      </c>
      <c r="E355" s="1">
        <v>42633</v>
      </c>
      <c r="F355" s="1">
        <v>42633</v>
      </c>
      <c r="G355" s="1" t="str">
        <f t="shared" si="5"/>
        <v>Tue</v>
      </c>
      <c r="H355">
        <v>40</v>
      </c>
      <c r="I355">
        <v>0</v>
      </c>
      <c r="J355">
        <v>0</v>
      </c>
      <c r="K355">
        <v>0</v>
      </c>
      <c r="L355" t="s">
        <v>108</v>
      </c>
      <c r="M355" t="s">
        <v>47</v>
      </c>
      <c r="N355" t="s">
        <v>320</v>
      </c>
      <c r="P355">
        <v>2.5</v>
      </c>
      <c r="Q355" t="s">
        <v>30</v>
      </c>
      <c r="R355" t="s">
        <v>31</v>
      </c>
      <c r="S355" s="1">
        <v>42598</v>
      </c>
      <c r="T355" t="s">
        <v>321</v>
      </c>
    </row>
    <row r="356" spans="1:20" x14ac:dyDescent="0.25">
      <c r="A356">
        <v>147515</v>
      </c>
      <c r="B356" t="s">
        <v>249</v>
      </c>
      <c r="C356" t="s">
        <v>275</v>
      </c>
      <c r="D356" t="s">
        <v>276</v>
      </c>
      <c r="E356" s="1">
        <v>42634</v>
      </c>
      <c r="F356" s="1">
        <v>42634</v>
      </c>
      <c r="G356" s="1" t="str">
        <f t="shared" si="5"/>
        <v>Wed</v>
      </c>
      <c r="H356">
        <v>40</v>
      </c>
      <c r="I356">
        <v>0</v>
      </c>
      <c r="J356">
        <v>0</v>
      </c>
      <c r="K356">
        <v>0</v>
      </c>
      <c r="L356" t="s">
        <v>108</v>
      </c>
      <c r="M356" t="s">
        <v>47</v>
      </c>
      <c r="N356" t="s">
        <v>320</v>
      </c>
      <c r="P356">
        <v>2.5</v>
      </c>
      <c r="Q356" t="s">
        <v>30</v>
      </c>
      <c r="R356" t="s">
        <v>31</v>
      </c>
      <c r="S356" s="1">
        <v>42598</v>
      </c>
      <c r="T356" t="s">
        <v>321</v>
      </c>
    </row>
    <row r="357" spans="1:20" x14ac:dyDescent="0.25">
      <c r="A357">
        <v>147515</v>
      </c>
      <c r="B357" t="s">
        <v>249</v>
      </c>
      <c r="C357" t="s">
        <v>275</v>
      </c>
      <c r="D357" t="s">
        <v>276</v>
      </c>
      <c r="E357" s="1">
        <v>42635</v>
      </c>
      <c r="F357" s="1">
        <v>42635</v>
      </c>
      <c r="G357" s="1" t="str">
        <f t="shared" si="5"/>
        <v>Thu</v>
      </c>
      <c r="H357">
        <v>40</v>
      </c>
      <c r="I357">
        <v>0</v>
      </c>
      <c r="J357">
        <v>0</v>
      </c>
      <c r="K357">
        <v>0</v>
      </c>
      <c r="L357" t="s">
        <v>108</v>
      </c>
      <c r="M357" t="s">
        <v>47</v>
      </c>
      <c r="N357" t="s">
        <v>320</v>
      </c>
      <c r="P357">
        <v>2.5</v>
      </c>
      <c r="Q357" t="s">
        <v>30</v>
      </c>
      <c r="R357" t="s">
        <v>31</v>
      </c>
      <c r="S357" s="1">
        <v>42598</v>
      </c>
      <c r="T357" t="s">
        <v>321</v>
      </c>
    </row>
    <row r="358" spans="1:20" x14ac:dyDescent="0.25">
      <c r="A358">
        <v>147515</v>
      </c>
      <c r="B358" t="s">
        <v>249</v>
      </c>
      <c r="C358" t="s">
        <v>275</v>
      </c>
      <c r="D358" t="s">
        <v>276</v>
      </c>
      <c r="E358" s="1">
        <v>42636</v>
      </c>
      <c r="F358" s="1">
        <v>42636</v>
      </c>
      <c r="G358" s="1" t="str">
        <f t="shared" si="5"/>
        <v>Fri</v>
      </c>
      <c r="H358">
        <v>40</v>
      </c>
      <c r="I358">
        <v>0</v>
      </c>
      <c r="J358">
        <v>0</v>
      </c>
      <c r="K358">
        <v>0</v>
      </c>
      <c r="L358" t="s">
        <v>108</v>
      </c>
      <c r="M358" t="s">
        <v>47</v>
      </c>
      <c r="N358" t="s">
        <v>320</v>
      </c>
      <c r="P358">
        <v>2.5</v>
      </c>
      <c r="Q358" t="s">
        <v>30</v>
      </c>
      <c r="R358" t="s">
        <v>31</v>
      </c>
      <c r="S358" s="1">
        <v>42598</v>
      </c>
      <c r="T358" t="s">
        <v>321</v>
      </c>
    </row>
    <row r="359" spans="1:20" x14ac:dyDescent="0.25">
      <c r="A359">
        <v>147515</v>
      </c>
      <c r="B359" t="s">
        <v>249</v>
      </c>
      <c r="C359" t="s">
        <v>275</v>
      </c>
      <c r="D359" t="s">
        <v>276</v>
      </c>
      <c r="E359" s="1">
        <v>42639</v>
      </c>
      <c r="F359" s="1">
        <v>42639</v>
      </c>
      <c r="G359" s="1" t="str">
        <f t="shared" si="5"/>
        <v>Mon</v>
      </c>
      <c r="H359">
        <v>40</v>
      </c>
      <c r="I359">
        <v>0</v>
      </c>
      <c r="J359">
        <v>0</v>
      </c>
      <c r="K359">
        <v>0</v>
      </c>
      <c r="L359" t="s">
        <v>108</v>
      </c>
      <c r="M359" t="s">
        <v>47</v>
      </c>
      <c r="N359" t="s">
        <v>320</v>
      </c>
      <c r="P359">
        <v>2.5</v>
      </c>
      <c r="Q359" t="s">
        <v>30</v>
      </c>
      <c r="R359" t="s">
        <v>31</v>
      </c>
      <c r="S359" s="1">
        <v>42598</v>
      </c>
      <c r="T359" t="s">
        <v>321</v>
      </c>
    </row>
    <row r="360" spans="1:20" x14ac:dyDescent="0.25">
      <c r="A360">
        <v>147515</v>
      </c>
      <c r="B360" t="s">
        <v>249</v>
      </c>
      <c r="C360" t="s">
        <v>275</v>
      </c>
      <c r="D360" t="s">
        <v>276</v>
      </c>
      <c r="E360" s="1">
        <v>42640</v>
      </c>
      <c r="F360" s="1">
        <v>42640</v>
      </c>
      <c r="G360" s="1" t="str">
        <f t="shared" si="5"/>
        <v>Tue</v>
      </c>
      <c r="H360">
        <v>40</v>
      </c>
      <c r="I360">
        <v>0</v>
      </c>
      <c r="J360">
        <v>0</v>
      </c>
      <c r="K360">
        <v>0</v>
      </c>
      <c r="L360" t="s">
        <v>108</v>
      </c>
      <c r="M360" t="s">
        <v>47</v>
      </c>
      <c r="N360" t="s">
        <v>320</v>
      </c>
      <c r="P360">
        <v>2.5</v>
      </c>
      <c r="Q360" t="s">
        <v>30</v>
      </c>
      <c r="R360" t="s">
        <v>31</v>
      </c>
      <c r="S360" s="1">
        <v>42598</v>
      </c>
      <c r="T360" t="s">
        <v>321</v>
      </c>
    </row>
    <row r="361" spans="1:20" x14ac:dyDescent="0.25">
      <c r="A361">
        <v>147515</v>
      </c>
      <c r="B361" t="s">
        <v>249</v>
      </c>
      <c r="C361" t="s">
        <v>275</v>
      </c>
      <c r="D361" t="s">
        <v>276</v>
      </c>
      <c r="E361" s="1">
        <v>42641</v>
      </c>
      <c r="F361" s="1">
        <v>42641</v>
      </c>
      <c r="G361" s="1" t="str">
        <f t="shared" si="5"/>
        <v>Wed</v>
      </c>
      <c r="H361">
        <v>40</v>
      </c>
      <c r="I361">
        <v>0</v>
      </c>
      <c r="J361">
        <v>0</v>
      </c>
      <c r="K361">
        <v>0</v>
      </c>
      <c r="L361" t="s">
        <v>108</v>
      </c>
      <c r="M361" t="s">
        <v>47</v>
      </c>
      <c r="N361" t="s">
        <v>320</v>
      </c>
      <c r="P361">
        <v>2.5</v>
      </c>
      <c r="Q361" t="s">
        <v>30</v>
      </c>
      <c r="R361" t="s">
        <v>31</v>
      </c>
      <c r="S361" s="1">
        <v>42598</v>
      </c>
      <c r="T361" t="s">
        <v>321</v>
      </c>
    </row>
    <row r="362" spans="1:20" x14ac:dyDescent="0.25">
      <c r="A362">
        <v>147515</v>
      </c>
      <c r="B362" t="s">
        <v>249</v>
      </c>
      <c r="C362" t="s">
        <v>275</v>
      </c>
      <c r="D362" t="s">
        <v>276</v>
      </c>
      <c r="E362" s="1">
        <v>42642</v>
      </c>
      <c r="F362" s="1">
        <v>42642</v>
      </c>
      <c r="G362" s="1" t="str">
        <f t="shared" si="5"/>
        <v>Thu</v>
      </c>
      <c r="H362">
        <v>40</v>
      </c>
      <c r="I362">
        <v>0</v>
      </c>
      <c r="J362">
        <v>0</v>
      </c>
      <c r="K362">
        <v>0</v>
      </c>
      <c r="L362" t="s">
        <v>108</v>
      </c>
      <c r="M362" t="s">
        <v>47</v>
      </c>
      <c r="N362" t="s">
        <v>320</v>
      </c>
      <c r="P362">
        <v>2.5</v>
      </c>
      <c r="Q362" t="s">
        <v>30</v>
      </c>
      <c r="R362" t="s">
        <v>31</v>
      </c>
      <c r="S362" s="1">
        <v>42598</v>
      </c>
      <c r="T362" t="s">
        <v>321</v>
      </c>
    </row>
    <row r="363" spans="1:20" x14ac:dyDescent="0.25">
      <c r="A363">
        <v>147515</v>
      </c>
      <c r="B363" t="s">
        <v>249</v>
      </c>
      <c r="C363" t="s">
        <v>275</v>
      </c>
      <c r="D363" t="s">
        <v>276</v>
      </c>
      <c r="E363" s="1">
        <v>42643</v>
      </c>
      <c r="F363" s="1">
        <v>42643</v>
      </c>
      <c r="G363" s="1" t="str">
        <f t="shared" si="5"/>
        <v>Fri</v>
      </c>
      <c r="H363">
        <v>40</v>
      </c>
      <c r="I363">
        <v>0</v>
      </c>
      <c r="J363">
        <v>0</v>
      </c>
      <c r="K363">
        <v>0</v>
      </c>
      <c r="L363" t="s">
        <v>108</v>
      </c>
      <c r="M363" t="s">
        <v>47</v>
      </c>
      <c r="N363" t="s">
        <v>320</v>
      </c>
      <c r="P363">
        <v>2.5</v>
      </c>
      <c r="Q363" t="s">
        <v>30</v>
      </c>
      <c r="R363" t="s">
        <v>31</v>
      </c>
      <c r="S363" s="1">
        <v>42598</v>
      </c>
      <c r="T363" t="s">
        <v>321</v>
      </c>
    </row>
    <row r="364" spans="1:20" x14ac:dyDescent="0.25">
      <c r="A364">
        <v>147515</v>
      </c>
      <c r="B364" t="s">
        <v>249</v>
      </c>
      <c r="C364" t="s">
        <v>275</v>
      </c>
      <c r="D364" t="s">
        <v>276</v>
      </c>
      <c r="E364" s="1">
        <v>42646</v>
      </c>
      <c r="F364" s="1">
        <v>42646</v>
      </c>
      <c r="G364" s="1" t="str">
        <f t="shared" si="5"/>
        <v>Mon</v>
      </c>
      <c r="H364">
        <v>40</v>
      </c>
      <c r="I364">
        <v>0</v>
      </c>
      <c r="J364">
        <v>0</v>
      </c>
      <c r="K364">
        <v>0</v>
      </c>
      <c r="L364" t="s">
        <v>108</v>
      </c>
      <c r="M364" t="s">
        <v>47</v>
      </c>
      <c r="N364" t="s">
        <v>320</v>
      </c>
      <c r="P364">
        <v>2.5</v>
      </c>
      <c r="Q364" t="s">
        <v>30</v>
      </c>
      <c r="R364" t="s">
        <v>31</v>
      </c>
      <c r="S364" s="1">
        <v>42598</v>
      </c>
      <c r="T364" t="s">
        <v>321</v>
      </c>
    </row>
    <row r="365" spans="1:20" x14ac:dyDescent="0.25">
      <c r="A365">
        <v>147515</v>
      </c>
      <c r="B365" t="s">
        <v>249</v>
      </c>
      <c r="C365" t="s">
        <v>275</v>
      </c>
      <c r="D365" t="s">
        <v>276</v>
      </c>
      <c r="E365" s="1">
        <v>42647</v>
      </c>
      <c r="F365" s="1">
        <v>42647</v>
      </c>
      <c r="G365" s="1" t="str">
        <f t="shared" si="5"/>
        <v>Tue</v>
      </c>
      <c r="H365">
        <v>40</v>
      </c>
      <c r="I365">
        <v>0</v>
      </c>
      <c r="J365">
        <v>0</v>
      </c>
      <c r="K365">
        <v>0</v>
      </c>
      <c r="L365" t="s">
        <v>108</v>
      </c>
      <c r="M365" t="s">
        <v>47</v>
      </c>
      <c r="N365" t="s">
        <v>320</v>
      </c>
      <c r="P365">
        <v>2.5</v>
      </c>
      <c r="Q365" t="s">
        <v>30</v>
      </c>
      <c r="R365" t="s">
        <v>31</v>
      </c>
      <c r="S365" s="1">
        <v>42598</v>
      </c>
      <c r="T365" t="s">
        <v>321</v>
      </c>
    </row>
    <row r="366" spans="1:20" x14ac:dyDescent="0.25">
      <c r="A366">
        <v>147515</v>
      </c>
      <c r="B366" t="s">
        <v>249</v>
      </c>
      <c r="C366" t="s">
        <v>275</v>
      </c>
      <c r="D366" t="s">
        <v>276</v>
      </c>
      <c r="E366" s="1">
        <v>42648</v>
      </c>
      <c r="F366" s="1">
        <v>42648</v>
      </c>
      <c r="G366" s="1" t="str">
        <f t="shared" si="5"/>
        <v>Wed</v>
      </c>
      <c r="H366">
        <v>40</v>
      </c>
      <c r="I366">
        <v>0</v>
      </c>
      <c r="J366">
        <v>0</v>
      </c>
      <c r="K366">
        <v>0</v>
      </c>
      <c r="L366" t="s">
        <v>108</v>
      </c>
      <c r="M366" t="s">
        <v>47</v>
      </c>
      <c r="N366" t="s">
        <v>320</v>
      </c>
      <c r="P366">
        <v>2.5</v>
      </c>
      <c r="Q366" t="s">
        <v>30</v>
      </c>
      <c r="R366" t="s">
        <v>31</v>
      </c>
      <c r="S366" s="1">
        <v>42598</v>
      </c>
      <c r="T366" t="s">
        <v>321</v>
      </c>
    </row>
    <row r="367" spans="1:20" x14ac:dyDescent="0.25">
      <c r="A367">
        <v>147515</v>
      </c>
      <c r="B367" t="s">
        <v>249</v>
      </c>
      <c r="C367" t="s">
        <v>275</v>
      </c>
      <c r="D367" t="s">
        <v>276</v>
      </c>
      <c r="E367" s="1">
        <v>42649</v>
      </c>
      <c r="F367" s="1">
        <v>42649</v>
      </c>
      <c r="G367" s="1" t="str">
        <f t="shared" si="5"/>
        <v>Thu</v>
      </c>
      <c r="H367">
        <v>40</v>
      </c>
      <c r="I367">
        <v>0</v>
      </c>
      <c r="J367">
        <v>0</v>
      </c>
      <c r="K367">
        <v>0</v>
      </c>
      <c r="L367" t="s">
        <v>108</v>
      </c>
      <c r="M367" t="s">
        <v>47</v>
      </c>
      <c r="N367" t="s">
        <v>320</v>
      </c>
      <c r="P367">
        <v>2.5</v>
      </c>
      <c r="Q367" t="s">
        <v>30</v>
      </c>
      <c r="R367" t="s">
        <v>31</v>
      </c>
      <c r="S367" s="1">
        <v>42598</v>
      </c>
      <c r="T367" t="s">
        <v>321</v>
      </c>
    </row>
    <row r="368" spans="1:20" x14ac:dyDescent="0.25">
      <c r="A368">
        <v>147515</v>
      </c>
      <c r="B368" t="s">
        <v>249</v>
      </c>
      <c r="C368" t="s">
        <v>275</v>
      </c>
      <c r="D368" t="s">
        <v>276</v>
      </c>
      <c r="E368" s="1">
        <v>42650</v>
      </c>
      <c r="F368" s="1">
        <v>42650</v>
      </c>
      <c r="G368" s="1" t="str">
        <f t="shared" si="5"/>
        <v>Fri</v>
      </c>
      <c r="H368">
        <v>40</v>
      </c>
      <c r="I368">
        <v>0</v>
      </c>
      <c r="J368">
        <v>0</v>
      </c>
      <c r="K368">
        <v>0</v>
      </c>
      <c r="L368" t="s">
        <v>108</v>
      </c>
      <c r="M368" t="s">
        <v>47</v>
      </c>
      <c r="N368" t="s">
        <v>320</v>
      </c>
      <c r="P368">
        <v>2.5</v>
      </c>
      <c r="Q368" t="s">
        <v>30</v>
      </c>
      <c r="R368" t="s">
        <v>31</v>
      </c>
      <c r="S368" s="1">
        <v>42598</v>
      </c>
      <c r="T368" t="s">
        <v>321</v>
      </c>
    </row>
    <row r="369" spans="1:20" x14ac:dyDescent="0.25">
      <c r="A369">
        <v>147515</v>
      </c>
      <c r="B369" t="s">
        <v>249</v>
      </c>
      <c r="C369" t="s">
        <v>275</v>
      </c>
      <c r="D369" t="s">
        <v>276</v>
      </c>
      <c r="E369" s="1">
        <v>42653</v>
      </c>
      <c r="F369" s="1">
        <v>42653</v>
      </c>
      <c r="G369" s="1" t="str">
        <f t="shared" si="5"/>
        <v>Mon</v>
      </c>
      <c r="H369">
        <v>40</v>
      </c>
      <c r="I369">
        <v>0</v>
      </c>
      <c r="J369">
        <v>0</v>
      </c>
      <c r="K369">
        <v>0</v>
      </c>
      <c r="L369" t="s">
        <v>108</v>
      </c>
      <c r="M369" t="s">
        <v>47</v>
      </c>
      <c r="N369" t="s">
        <v>320</v>
      </c>
      <c r="P369">
        <v>2.5</v>
      </c>
      <c r="Q369" t="s">
        <v>30</v>
      </c>
      <c r="R369" t="s">
        <v>31</v>
      </c>
      <c r="S369" s="1">
        <v>42598</v>
      </c>
      <c r="T369" t="s">
        <v>321</v>
      </c>
    </row>
    <row r="370" spans="1:20" x14ac:dyDescent="0.25">
      <c r="A370">
        <v>147515</v>
      </c>
      <c r="B370" t="s">
        <v>249</v>
      </c>
      <c r="C370" t="s">
        <v>275</v>
      </c>
      <c r="D370" t="s">
        <v>276</v>
      </c>
      <c r="E370" s="1">
        <v>42654</v>
      </c>
      <c r="F370" s="1">
        <v>42654</v>
      </c>
      <c r="G370" s="1" t="str">
        <f t="shared" si="5"/>
        <v>Tue</v>
      </c>
      <c r="H370">
        <v>40</v>
      </c>
      <c r="I370">
        <v>0</v>
      </c>
      <c r="J370">
        <v>0</v>
      </c>
      <c r="K370">
        <v>0</v>
      </c>
      <c r="L370" t="s">
        <v>108</v>
      </c>
      <c r="M370" t="s">
        <v>47</v>
      </c>
      <c r="N370" t="s">
        <v>320</v>
      </c>
      <c r="P370">
        <v>2.5</v>
      </c>
      <c r="Q370" t="s">
        <v>30</v>
      </c>
      <c r="R370" t="s">
        <v>31</v>
      </c>
      <c r="S370" s="1">
        <v>42598</v>
      </c>
      <c r="T370" t="s">
        <v>321</v>
      </c>
    </row>
    <row r="371" spans="1:20" x14ac:dyDescent="0.25">
      <c r="A371">
        <v>147515</v>
      </c>
      <c r="B371" t="s">
        <v>249</v>
      </c>
      <c r="C371" t="s">
        <v>275</v>
      </c>
      <c r="D371" t="s">
        <v>276</v>
      </c>
      <c r="E371" s="1">
        <v>42655</v>
      </c>
      <c r="F371" s="1">
        <v>42655</v>
      </c>
      <c r="G371" s="1" t="str">
        <f t="shared" si="5"/>
        <v>Wed</v>
      </c>
      <c r="H371">
        <v>40</v>
      </c>
      <c r="I371">
        <v>0</v>
      </c>
      <c r="J371">
        <v>0</v>
      </c>
      <c r="K371">
        <v>0</v>
      </c>
      <c r="L371" t="s">
        <v>108</v>
      </c>
      <c r="M371" t="s">
        <v>47</v>
      </c>
      <c r="N371" t="s">
        <v>320</v>
      </c>
      <c r="P371">
        <v>2.5</v>
      </c>
      <c r="Q371" t="s">
        <v>30</v>
      </c>
      <c r="R371" t="s">
        <v>31</v>
      </c>
      <c r="S371" s="1">
        <v>42598</v>
      </c>
      <c r="T371" t="s">
        <v>321</v>
      </c>
    </row>
    <row r="372" spans="1:20" x14ac:dyDescent="0.25">
      <c r="A372">
        <v>147515</v>
      </c>
      <c r="B372" t="s">
        <v>249</v>
      </c>
      <c r="C372" t="s">
        <v>275</v>
      </c>
      <c r="D372" t="s">
        <v>276</v>
      </c>
      <c r="E372" s="1">
        <v>42656</v>
      </c>
      <c r="F372" s="1">
        <v>42656</v>
      </c>
      <c r="G372" s="1" t="str">
        <f t="shared" si="5"/>
        <v>Thu</v>
      </c>
      <c r="H372">
        <v>40</v>
      </c>
      <c r="I372">
        <v>0</v>
      </c>
      <c r="J372">
        <v>0</v>
      </c>
      <c r="K372">
        <v>0</v>
      </c>
      <c r="L372" t="s">
        <v>108</v>
      </c>
      <c r="M372" t="s">
        <v>47</v>
      </c>
      <c r="N372" t="s">
        <v>320</v>
      </c>
      <c r="P372">
        <v>2.5</v>
      </c>
      <c r="Q372" t="s">
        <v>30</v>
      </c>
      <c r="R372" t="s">
        <v>31</v>
      </c>
      <c r="S372" s="1">
        <v>42598</v>
      </c>
      <c r="T372" t="s">
        <v>321</v>
      </c>
    </row>
    <row r="373" spans="1:20" x14ac:dyDescent="0.25">
      <c r="A373">
        <v>147515</v>
      </c>
      <c r="B373" t="s">
        <v>249</v>
      </c>
      <c r="C373" t="s">
        <v>275</v>
      </c>
      <c r="D373" t="s">
        <v>276</v>
      </c>
      <c r="E373" s="1">
        <v>42657</v>
      </c>
      <c r="F373" s="1">
        <v>42657</v>
      </c>
      <c r="G373" s="1" t="str">
        <f t="shared" si="5"/>
        <v>Fri</v>
      </c>
      <c r="H373">
        <v>40</v>
      </c>
      <c r="I373">
        <v>0</v>
      </c>
      <c r="J373">
        <v>0</v>
      </c>
      <c r="K373">
        <v>0</v>
      </c>
      <c r="L373" t="s">
        <v>108</v>
      </c>
      <c r="M373" t="s">
        <v>47</v>
      </c>
      <c r="N373" t="s">
        <v>320</v>
      </c>
      <c r="P373">
        <v>2.5</v>
      </c>
      <c r="Q373" t="s">
        <v>30</v>
      </c>
      <c r="R373" t="s">
        <v>31</v>
      </c>
      <c r="S373" s="1">
        <v>42598</v>
      </c>
      <c r="T373" t="s">
        <v>321</v>
      </c>
    </row>
    <row r="374" spans="1:20" x14ac:dyDescent="0.25">
      <c r="A374">
        <v>147515</v>
      </c>
      <c r="B374" t="s">
        <v>249</v>
      </c>
      <c r="C374" t="s">
        <v>275</v>
      </c>
      <c r="D374" t="s">
        <v>276</v>
      </c>
      <c r="E374" s="1">
        <v>42660</v>
      </c>
      <c r="F374" s="1">
        <v>42660</v>
      </c>
      <c r="G374" s="1" t="str">
        <f t="shared" si="5"/>
        <v>Mon</v>
      </c>
      <c r="H374">
        <v>40</v>
      </c>
      <c r="I374">
        <v>0</v>
      </c>
      <c r="J374">
        <v>0</v>
      </c>
      <c r="K374">
        <v>0</v>
      </c>
      <c r="L374" t="s">
        <v>108</v>
      </c>
      <c r="M374" t="s">
        <v>47</v>
      </c>
      <c r="N374" t="s">
        <v>320</v>
      </c>
      <c r="P374">
        <v>2.5</v>
      </c>
      <c r="Q374" t="s">
        <v>30</v>
      </c>
      <c r="R374" t="s">
        <v>31</v>
      </c>
      <c r="S374" s="1">
        <v>42598</v>
      </c>
      <c r="T374" t="s">
        <v>321</v>
      </c>
    </row>
    <row r="375" spans="1:20" x14ac:dyDescent="0.25">
      <c r="A375">
        <v>147515</v>
      </c>
      <c r="B375" t="s">
        <v>249</v>
      </c>
      <c r="C375" t="s">
        <v>275</v>
      </c>
      <c r="D375" t="s">
        <v>276</v>
      </c>
      <c r="E375" s="1">
        <v>42661</v>
      </c>
      <c r="F375" s="1">
        <v>42661</v>
      </c>
      <c r="G375" s="1" t="str">
        <f t="shared" si="5"/>
        <v>Tue</v>
      </c>
      <c r="H375">
        <v>40</v>
      </c>
      <c r="I375">
        <v>0</v>
      </c>
      <c r="J375">
        <v>0</v>
      </c>
      <c r="K375">
        <v>0</v>
      </c>
      <c r="L375" t="s">
        <v>108</v>
      </c>
      <c r="M375" t="s">
        <v>47</v>
      </c>
      <c r="N375" t="s">
        <v>320</v>
      </c>
      <c r="P375">
        <v>2.5</v>
      </c>
      <c r="Q375" t="s">
        <v>30</v>
      </c>
      <c r="R375" t="s">
        <v>31</v>
      </c>
      <c r="S375" s="1">
        <v>42598</v>
      </c>
      <c r="T375" t="s">
        <v>321</v>
      </c>
    </row>
    <row r="376" spans="1:20" x14ac:dyDescent="0.25">
      <c r="A376">
        <v>147515</v>
      </c>
      <c r="B376" t="s">
        <v>249</v>
      </c>
      <c r="C376" t="s">
        <v>275</v>
      </c>
      <c r="D376" t="s">
        <v>276</v>
      </c>
      <c r="E376" s="1">
        <v>42662</v>
      </c>
      <c r="F376" s="1">
        <v>42662</v>
      </c>
      <c r="G376" s="1" t="str">
        <f t="shared" si="5"/>
        <v>Wed</v>
      </c>
      <c r="H376">
        <v>40</v>
      </c>
      <c r="I376">
        <v>0</v>
      </c>
      <c r="J376">
        <v>0</v>
      </c>
      <c r="K376">
        <v>0</v>
      </c>
      <c r="L376" t="s">
        <v>108</v>
      </c>
      <c r="M376" t="s">
        <v>47</v>
      </c>
      <c r="N376" t="s">
        <v>320</v>
      </c>
      <c r="P376">
        <v>2.5</v>
      </c>
      <c r="Q376" t="s">
        <v>30</v>
      </c>
      <c r="R376" t="s">
        <v>31</v>
      </c>
      <c r="S376" s="1">
        <v>42598</v>
      </c>
      <c r="T376" t="s">
        <v>321</v>
      </c>
    </row>
    <row r="377" spans="1:20" x14ac:dyDescent="0.25">
      <c r="A377">
        <v>147515</v>
      </c>
      <c r="B377" t="s">
        <v>249</v>
      </c>
      <c r="C377" t="s">
        <v>275</v>
      </c>
      <c r="D377" t="s">
        <v>276</v>
      </c>
      <c r="E377" s="1">
        <v>42663</v>
      </c>
      <c r="F377" s="1">
        <v>42663</v>
      </c>
      <c r="G377" s="1" t="str">
        <f t="shared" si="5"/>
        <v>Thu</v>
      </c>
      <c r="H377">
        <v>40</v>
      </c>
      <c r="I377">
        <v>0</v>
      </c>
      <c r="J377">
        <v>0</v>
      </c>
      <c r="K377">
        <v>0</v>
      </c>
      <c r="L377" t="s">
        <v>108</v>
      </c>
      <c r="M377" t="s">
        <v>47</v>
      </c>
      <c r="N377" t="s">
        <v>320</v>
      </c>
      <c r="P377">
        <v>2.5</v>
      </c>
      <c r="Q377" t="s">
        <v>30</v>
      </c>
      <c r="R377" t="s">
        <v>31</v>
      </c>
      <c r="S377" s="1">
        <v>42598</v>
      </c>
      <c r="T377" t="s">
        <v>321</v>
      </c>
    </row>
    <row r="378" spans="1:20" x14ac:dyDescent="0.25">
      <c r="A378">
        <v>147515</v>
      </c>
      <c r="B378" t="s">
        <v>249</v>
      </c>
      <c r="C378" t="s">
        <v>275</v>
      </c>
      <c r="D378" t="s">
        <v>276</v>
      </c>
      <c r="E378" s="1">
        <v>42664</v>
      </c>
      <c r="F378" s="1">
        <v>42664</v>
      </c>
      <c r="G378" s="1" t="str">
        <f t="shared" si="5"/>
        <v>Fri</v>
      </c>
      <c r="H378">
        <v>40</v>
      </c>
      <c r="I378">
        <v>0</v>
      </c>
      <c r="J378">
        <v>0</v>
      </c>
      <c r="K378">
        <v>0</v>
      </c>
      <c r="L378" t="s">
        <v>108</v>
      </c>
      <c r="M378" t="s">
        <v>47</v>
      </c>
      <c r="N378" t="s">
        <v>320</v>
      </c>
      <c r="P378">
        <v>2.5</v>
      </c>
      <c r="Q378" t="s">
        <v>30</v>
      </c>
      <c r="R378" t="s">
        <v>31</v>
      </c>
      <c r="S378" s="1">
        <v>42598</v>
      </c>
      <c r="T378" t="s">
        <v>321</v>
      </c>
    </row>
    <row r="379" spans="1:20" x14ac:dyDescent="0.25">
      <c r="A379">
        <v>147515</v>
      </c>
      <c r="B379" t="s">
        <v>249</v>
      </c>
      <c r="C379" t="s">
        <v>275</v>
      </c>
      <c r="D379" t="s">
        <v>276</v>
      </c>
      <c r="E379" s="1">
        <v>42667</v>
      </c>
      <c r="F379" s="1">
        <v>42667</v>
      </c>
      <c r="G379" s="1" t="str">
        <f t="shared" si="5"/>
        <v>Mon</v>
      </c>
      <c r="H379">
        <v>40</v>
      </c>
      <c r="I379">
        <v>0</v>
      </c>
      <c r="J379">
        <v>0</v>
      </c>
      <c r="K379">
        <v>0</v>
      </c>
      <c r="L379" t="s">
        <v>108</v>
      </c>
      <c r="M379" t="s">
        <v>47</v>
      </c>
      <c r="N379" t="s">
        <v>320</v>
      </c>
      <c r="P379">
        <v>2.5</v>
      </c>
      <c r="Q379" t="s">
        <v>30</v>
      </c>
      <c r="R379" t="s">
        <v>31</v>
      </c>
      <c r="S379" s="1">
        <v>42598</v>
      </c>
      <c r="T379" t="s">
        <v>321</v>
      </c>
    </row>
    <row r="380" spans="1:20" x14ac:dyDescent="0.25">
      <c r="A380">
        <v>147515</v>
      </c>
      <c r="B380" t="s">
        <v>249</v>
      </c>
      <c r="C380" t="s">
        <v>275</v>
      </c>
      <c r="D380" t="s">
        <v>276</v>
      </c>
      <c r="E380" s="1">
        <v>42668</v>
      </c>
      <c r="F380" s="1">
        <v>42668</v>
      </c>
      <c r="G380" s="1" t="str">
        <f t="shared" si="5"/>
        <v>Tue</v>
      </c>
      <c r="H380">
        <v>40</v>
      </c>
      <c r="I380">
        <v>0</v>
      </c>
      <c r="J380">
        <v>0</v>
      </c>
      <c r="K380">
        <v>0</v>
      </c>
      <c r="L380" t="s">
        <v>108</v>
      </c>
      <c r="M380" t="s">
        <v>47</v>
      </c>
      <c r="N380" t="s">
        <v>320</v>
      </c>
      <c r="P380">
        <v>2.5</v>
      </c>
      <c r="Q380" t="s">
        <v>30</v>
      </c>
      <c r="R380" t="s">
        <v>31</v>
      </c>
      <c r="S380" s="1">
        <v>42598</v>
      </c>
      <c r="T380" t="s">
        <v>321</v>
      </c>
    </row>
    <row r="381" spans="1:20" x14ac:dyDescent="0.25">
      <c r="A381">
        <v>147515</v>
      </c>
      <c r="B381" t="s">
        <v>249</v>
      </c>
      <c r="C381" t="s">
        <v>275</v>
      </c>
      <c r="D381" t="s">
        <v>276</v>
      </c>
      <c r="E381" s="1">
        <v>42669</v>
      </c>
      <c r="F381" s="1">
        <v>42669</v>
      </c>
      <c r="G381" s="1" t="str">
        <f t="shared" si="5"/>
        <v>Wed</v>
      </c>
      <c r="H381">
        <v>40</v>
      </c>
      <c r="I381">
        <v>0</v>
      </c>
      <c r="J381">
        <v>0</v>
      </c>
      <c r="K381">
        <v>0</v>
      </c>
      <c r="L381" t="s">
        <v>108</v>
      </c>
      <c r="M381" t="s">
        <v>47</v>
      </c>
      <c r="N381" t="s">
        <v>320</v>
      </c>
      <c r="P381">
        <v>2.5</v>
      </c>
      <c r="Q381" t="s">
        <v>30</v>
      </c>
      <c r="R381" t="s">
        <v>31</v>
      </c>
      <c r="S381" s="1">
        <v>42598</v>
      </c>
      <c r="T381" t="s">
        <v>321</v>
      </c>
    </row>
    <row r="382" spans="1:20" x14ac:dyDescent="0.25">
      <c r="A382">
        <v>147515</v>
      </c>
      <c r="B382" t="s">
        <v>249</v>
      </c>
      <c r="C382" t="s">
        <v>275</v>
      </c>
      <c r="D382" t="s">
        <v>276</v>
      </c>
      <c r="E382" s="1">
        <v>42670</v>
      </c>
      <c r="F382" s="1">
        <v>42670</v>
      </c>
      <c r="G382" s="1" t="str">
        <f t="shared" si="5"/>
        <v>Thu</v>
      </c>
      <c r="H382">
        <v>40</v>
      </c>
      <c r="I382">
        <v>0</v>
      </c>
      <c r="J382">
        <v>0</v>
      </c>
      <c r="K382">
        <v>0</v>
      </c>
      <c r="L382" t="s">
        <v>108</v>
      </c>
      <c r="M382" t="s">
        <v>47</v>
      </c>
      <c r="N382" t="s">
        <v>320</v>
      </c>
      <c r="P382">
        <v>2.5</v>
      </c>
      <c r="Q382" t="s">
        <v>30</v>
      </c>
      <c r="R382" t="s">
        <v>31</v>
      </c>
      <c r="S382" s="1">
        <v>42598</v>
      </c>
      <c r="T382" t="s">
        <v>321</v>
      </c>
    </row>
    <row r="383" spans="1:20" x14ac:dyDescent="0.25">
      <c r="A383">
        <v>147515</v>
      </c>
      <c r="B383" t="s">
        <v>249</v>
      </c>
      <c r="C383" t="s">
        <v>275</v>
      </c>
      <c r="D383" t="s">
        <v>276</v>
      </c>
      <c r="E383" s="1">
        <v>42671</v>
      </c>
      <c r="F383" s="1">
        <v>42671</v>
      </c>
      <c r="G383" s="1" t="str">
        <f t="shared" si="5"/>
        <v>Fri</v>
      </c>
      <c r="H383">
        <v>40</v>
      </c>
      <c r="I383">
        <v>0</v>
      </c>
      <c r="J383">
        <v>0</v>
      </c>
      <c r="K383">
        <v>0</v>
      </c>
      <c r="L383" t="s">
        <v>108</v>
      </c>
      <c r="M383" t="s">
        <v>47</v>
      </c>
      <c r="N383" t="s">
        <v>320</v>
      </c>
      <c r="P383">
        <v>2.5</v>
      </c>
      <c r="Q383" t="s">
        <v>30</v>
      </c>
      <c r="R383" t="s">
        <v>31</v>
      </c>
      <c r="S383" s="1">
        <v>42598</v>
      </c>
      <c r="T383" t="s">
        <v>321</v>
      </c>
    </row>
    <row r="384" spans="1:20" x14ac:dyDescent="0.25">
      <c r="A384">
        <v>147515</v>
      </c>
      <c r="B384" t="s">
        <v>249</v>
      </c>
      <c r="C384" t="s">
        <v>275</v>
      </c>
      <c r="D384" t="s">
        <v>276</v>
      </c>
      <c r="E384" s="1">
        <v>42674</v>
      </c>
      <c r="F384" s="1">
        <v>42674</v>
      </c>
      <c r="G384" s="1" t="str">
        <f t="shared" si="5"/>
        <v>Mon</v>
      </c>
      <c r="H384">
        <v>40</v>
      </c>
      <c r="I384">
        <v>0</v>
      </c>
      <c r="J384">
        <v>0</v>
      </c>
      <c r="K384">
        <v>0</v>
      </c>
      <c r="L384" t="s">
        <v>108</v>
      </c>
      <c r="M384" t="s">
        <v>47</v>
      </c>
      <c r="N384" t="s">
        <v>320</v>
      </c>
      <c r="P384">
        <v>2.5</v>
      </c>
      <c r="Q384" t="s">
        <v>30</v>
      </c>
      <c r="R384" t="s">
        <v>31</v>
      </c>
      <c r="S384" s="1">
        <v>42598</v>
      </c>
      <c r="T384" t="s">
        <v>321</v>
      </c>
    </row>
    <row r="385" spans="1:20" x14ac:dyDescent="0.25">
      <c r="A385">
        <v>147515</v>
      </c>
      <c r="B385" t="s">
        <v>249</v>
      </c>
      <c r="C385" t="s">
        <v>275</v>
      </c>
      <c r="D385" t="s">
        <v>276</v>
      </c>
      <c r="E385" s="1">
        <v>42675</v>
      </c>
      <c r="F385" s="1">
        <v>42675</v>
      </c>
      <c r="G385" s="1" t="str">
        <f t="shared" si="5"/>
        <v>Tue</v>
      </c>
      <c r="H385">
        <v>40</v>
      </c>
      <c r="I385">
        <v>0</v>
      </c>
      <c r="J385">
        <v>0</v>
      </c>
      <c r="K385">
        <v>0</v>
      </c>
      <c r="L385" t="s">
        <v>108</v>
      </c>
      <c r="M385" t="s">
        <v>47</v>
      </c>
      <c r="N385" t="s">
        <v>320</v>
      </c>
      <c r="P385">
        <v>2.5</v>
      </c>
      <c r="Q385" t="s">
        <v>30</v>
      </c>
      <c r="R385" t="s">
        <v>31</v>
      </c>
      <c r="S385" s="1">
        <v>42598</v>
      </c>
      <c r="T385" t="s">
        <v>321</v>
      </c>
    </row>
    <row r="386" spans="1:20" x14ac:dyDescent="0.25">
      <c r="A386">
        <v>147515</v>
      </c>
      <c r="B386" t="s">
        <v>249</v>
      </c>
      <c r="C386" t="s">
        <v>275</v>
      </c>
      <c r="D386" t="s">
        <v>276</v>
      </c>
      <c r="E386" s="1">
        <v>42676</v>
      </c>
      <c r="F386" s="1">
        <v>42676</v>
      </c>
      <c r="G386" s="1" t="str">
        <f t="shared" si="5"/>
        <v>Wed</v>
      </c>
      <c r="H386">
        <v>40</v>
      </c>
      <c r="I386">
        <v>0</v>
      </c>
      <c r="J386">
        <v>0</v>
      </c>
      <c r="K386">
        <v>0</v>
      </c>
      <c r="L386" t="s">
        <v>108</v>
      </c>
      <c r="M386" t="s">
        <v>47</v>
      </c>
      <c r="N386" t="s">
        <v>320</v>
      </c>
      <c r="P386">
        <v>2.5</v>
      </c>
      <c r="Q386" t="s">
        <v>30</v>
      </c>
      <c r="R386" t="s">
        <v>31</v>
      </c>
      <c r="S386" s="1">
        <v>42598</v>
      </c>
      <c r="T386" t="s">
        <v>321</v>
      </c>
    </row>
    <row r="387" spans="1:20" x14ac:dyDescent="0.25">
      <c r="A387">
        <v>147515</v>
      </c>
      <c r="B387" t="s">
        <v>249</v>
      </c>
      <c r="C387" t="s">
        <v>275</v>
      </c>
      <c r="D387" t="s">
        <v>276</v>
      </c>
      <c r="E387" s="1">
        <v>42677</v>
      </c>
      <c r="F387" s="1">
        <v>42677</v>
      </c>
      <c r="G387" s="1" t="str">
        <f t="shared" ref="G387:G450" si="6">TEXT(E387,"Ddd")</f>
        <v>Thu</v>
      </c>
      <c r="H387">
        <v>40</v>
      </c>
      <c r="I387">
        <v>0</v>
      </c>
      <c r="J387">
        <v>0</v>
      </c>
      <c r="K387">
        <v>0</v>
      </c>
      <c r="L387" t="s">
        <v>108</v>
      </c>
      <c r="M387" t="s">
        <v>47</v>
      </c>
      <c r="N387" t="s">
        <v>320</v>
      </c>
      <c r="P387">
        <v>2.5</v>
      </c>
      <c r="Q387" t="s">
        <v>30</v>
      </c>
      <c r="R387" t="s">
        <v>31</v>
      </c>
      <c r="S387" s="1">
        <v>42598</v>
      </c>
      <c r="T387" t="s">
        <v>321</v>
      </c>
    </row>
    <row r="388" spans="1:20" x14ac:dyDescent="0.25">
      <c r="A388">
        <v>147515</v>
      </c>
      <c r="B388" t="s">
        <v>249</v>
      </c>
      <c r="C388" t="s">
        <v>275</v>
      </c>
      <c r="D388" t="s">
        <v>276</v>
      </c>
      <c r="E388" s="1">
        <v>42678</v>
      </c>
      <c r="F388" s="1">
        <v>42678</v>
      </c>
      <c r="G388" s="1" t="str">
        <f t="shared" si="6"/>
        <v>Fri</v>
      </c>
      <c r="H388">
        <v>40</v>
      </c>
      <c r="I388">
        <v>0</v>
      </c>
      <c r="J388">
        <v>0</v>
      </c>
      <c r="K388">
        <v>0</v>
      </c>
      <c r="L388" t="s">
        <v>108</v>
      </c>
      <c r="M388" t="s">
        <v>47</v>
      </c>
      <c r="N388" t="s">
        <v>320</v>
      </c>
      <c r="P388">
        <v>2.5</v>
      </c>
      <c r="Q388" t="s">
        <v>30</v>
      </c>
      <c r="R388" t="s">
        <v>31</v>
      </c>
      <c r="S388" s="1">
        <v>42598</v>
      </c>
      <c r="T388" t="s">
        <v>321</v>
      </c>
    </row>
    <row r="389" spans="1:20" x14ac:dyDescent="0.25">
      <c r="A389">
        <v>147515</v>
      </c>
      <c r="B389" t="s">
        <v>249</v>
      </c>
      <c r="C389" t="s">
        <v>275</v>
      </c>
      <c r="D389" t="s">
        <v>276</v>
      </c>
      <c r="E389" s="1">
        <v>42681</v>
      </c>
      <c r="F389" s="1">
        <v>42681</v>
      </c>
      <c r="G389" s="1" t="str">
        <f t="shared" si="6"/>
        <v>Mon</v>
      </c>
      <c r="H389">
        <v>40</v>
      </c>
      <c r="I389">
        <v>0</v>
      </c>
      <c r="J389">
        <v>0</v>
      </c>
      <c r="K389">
        <v>0</v>
      </c>
      <c r="L389" t="s">
        <v>108</v>
      </c>
      <c r="M389" t="s">
        <v>47</v>
      </c>
      <c r="N389" t="s">
        <v>320</v>
      </c>
      <c r="P389">
        <v>2.5</v>
      </c>
      <c r="Q389" t="s">
        <v>30</v>
      </c>
      <c r="R389" t="s">
        <v>31</v>
      </c>
      <c r="S389" s="1">
        <v>42598</v>
      </c>
      <c r="T389" t="s">
        <v>321</v>
      </c>
    </row>
    <row r="390" spans="1:20" x14ac:dyDescent="0.25">
      <c r="A390">
        <v>147515</v>
      </c>
      <c r="B390" t="s">
        <v>249</v>
      </c>
      <c r="C390" t="s">
        <v>275</v>
      </c>
      <c r="D390" t="s">
        <v>276</v>
      </c>
      <c r="E390" s="1">
        <v>42682</v>
      </c>
      <c r="F390" s="1">
        <v>42682</v>
      </c>
      <c r="G390" s="1" t="str">
        <f t="shared" si="6"/>
        <v>Tue</v>
      </c>
      <c r="H390">
        <v>40</v>
      </c>
      <c r="I390">
        <v>0</v>
      </c>
      <c r="J390">
        <v>0</v>
      </c>
      <c r="K390">
        <v>0</v>
      </c>
      <c r="L390" t="s">
        <v>108</v>
      </c>
      <c r="M390" t="s">
        <v>47</v>
      </c>
      <c r="N390" t="s">
        <v>320</v>
      </c>
      <c r="P390">
        <v>2.5</v>
      </c>
      <c r="Q390" t="s">
        <v>30</v>
      </c>
      <c r="R390" t="s">
        <v>31</v>
      </c>
      <c r="S390" s="1">
        <v>42598</v>
      </c>
      <c r="T390" t="s">
        <v>321</v>
      </c>
    </row>
    <row r="391" spans="1:20" x14ac:dyDescent="0.25">
      <c r="A391">
        <v>147515</v>
      </c>
      <c r="B391" t="s">
        <v>249</v>
      </c>
      <c r="C391" t="s">
        <v>275</v>
      </c>
      <c r="D391" t="s">
        <v>276</v>
      </c>
      <c r="E391" s="1">
        <v>42683</v>
      </c>
      <c r="F391" s="1">
        <v>42683</v>
      </c>
      <c r="G391" s="1" t="str">
        <f t="shared" si="6"/>
        <v>Wed</v>
      </c>
      <c r="H391">
        <v>40</v>
      </c>
      <c r="I391">
        <v>0</v>
      </c>
      <c r="J391">
        <v>0</v>
      </c>
      <c r="K391">
        <v>0</v>
      </c>
      <c r="L391" t="s">
        <v>108</v>
      </c>
      <c r="M391" t="s">
        <v>47</v>
      </c>
      <c r="N391" t="s">
        <v>320</v>
      </c>
      <c r="P391">
        <v>2.5</v>
      </c>
      <c r="Q391" t="s">
        <v>30</v>
      </c>
      <c r="R391" t="s">
        <v>31</v>
      </c>
      <c r="S391" s="1">
        <v>42598</v>
      </c>
      <c r="T391" t="s">
        <v>321</v>
      </c>
    </row>
    <row r="392" spans="1:20" x14ac:dyDescent="0.25">
      <c r="A392">
        <v>147515</v>
      </c>
      <c r="B392" t="s">
        <v>249</v>
      </c>
      <c r="C392" t="s">
        <v>275</v>
      </c>
      <c r="D392" t="s">
        <v>276</v>
      </c>
      <c r="E392" s="1">
        <v>42684</v>
      </c>
      <c r="F392" s="1">
        <v>42684</v>
      </c>
      <c r="G392" s="1" t="str">
        <f t="shared" si="6"/>
        <v>Thu</v>
      </c>
      <c r="H392">
        <v>40</v>
      </c>
      <c r="I392">
        <v>0</v>
      </c>
      <c r="J392">
        <v>0</v>
      </c>
      <c r="K392">
        <v>0</v>
      </c>
      <c r="L392" t="s">
        <v>108</v>
      </c>
      <c r="M392" t="s">
        <v>47</v>
      </c>
      <c r="N392" t="s">
        <v>320</v>
      </c>
      <c r="P392">
        <v>2.5</v>
      </c>
      <c r="Q392" t="s">
        <v>30</v>
      </c>
      <c r="R392" t="s">
        <v>31</v>
      </c>
      <c r="S392" s="1">
        <v>42598</v>
      </c>
      <c r="T392" t="s">
        <v>321</v>
      </c>
    </row>
    <row r="393" spans="1:20" x14ac:dyDescent="0.25">
      <c r="A393">
        <v>147515</v>
      </c>
      <c r="B393" t="s">
        <v>249</v>
      </c>
      <c r="C393" t="s">
        <v>275</v>
      </c>
      <c r="D393" t="s">
        <v>276</v>
      </c>
      <c r="E393" s="1">
        <v>42685</v>
      </c>
      <c r="F393" s="1">
        <v>42685</v>
      </c>
      <c r="G393" s="1" t="str">
        <f t="shared" si="6"/>
        <v>Fri</v>
      </c>
      <c r="H393">
        <v>40</v>
      </c>
      <c r="I393">
        <v>0</v>
      </c>
      <c r="J393">
        <v>0</v>
      </c>
      <c r="K393">
        <v>0</v>
      </c>
      <c r="L393" t="s">
        <v>108</v>
      </c>
      <c r="M393" t="s">
        <v>47</v>
      </c>
      <c r="N393" t="s">
        <v>320</v>
      </c>
      <c r="P393">
        <v>2.5</v>
      </c>
      <c r="Q393" t="s">
        <v>30</v>
      </c>
      <c r="R393" t="s">
        <v>31</v>
      </c>
      <c r="S393" s="1">
        <v>42598</v>
      </c>
      <c r="T393" t="s">
        <v>321</v>
      </c>
    </row>
    <row r="394" spans="1:20" x14ac:dyDescent="0.25">
      <c r="A394">
        <v>147515</v>
      </c>
      <c r="B394" t="s">
        <v>249</v>
      </c>
      <c r="C394" t="s">
        <v>275</v>
      </c>
      <c r="D394" t="s">
        <v>278</v>
      </c>
      <c r="E394" s="1">
        <v>42619</v>
      </c>
      <c r="F394" s="1">
        <v>42619</v>
      </c>
      <c r="G394" s="1" t="str">
        <f t="shared" si="6"/>
        <v>Tue</v>
      </c>
      <c r="H394">
        <v>40</v>
      </c>
      <c r="I394">
        <v>0</v>
      </c>
      <c r="J394">
        <v>0</v>
      </c>
      <c r="K394">
        <v>0</v>
      </c>
      <c r="L394" t="s">
        <v>108</v>
      </c>
      <c r="M394" t="s">
        <v>47</v>
      </c>
      <c r="N394" t="s">
        <v>320</v>
      </c>
      <c r="P394">
        <v>2.5</v>
      </c>
      <c r="Q394" t="s">
        <v>30</v>
      </c>
      <c r="R394" t="s">
        <v>31</v>
      </c>
      <c r="S394" s="1">
        <v>42598</v>
      </c>
      <c r="T394" t="s">
        <v>322</v>
      </c>
    </row>
    <row r="395" spans="1:20" x14ac:dyDescent="0.25">
      <c r="A395">
        <v>147515</v>
      </c>
      <c r="B395" t="s">
        <v>249</v>
      </c>
      <c r="C395" t="s">
        <v>275</v>
      </c>
      <c r="D395" t="s">
        <v>278</v>
      </c>
      <c r="E395" s="1">
        <v>42620</v>
      </c>
      <c r="F395" s="1">
        <v>42620</v>
      </c>
      <c r="G395" s="1" t="str">
        <f t="shared" si="6"/>
        <v>Wed</v>
      </c>
      <c r="H395">
        <v>40</v>
      </c>
      <c r="I395">
        <v>0</v>
      </c>
      <c r="J395">
        <v>0</v>
      </c>
      <c r="K395">
        <v>0</v>
      </c>
      <c r="L395" t="s">
        <v>108</v>
      </c>
      <c r="M395" t="s">
        <v>47</v>
      </c>
      <c r="N395" t="s">
        <v>320</v>
      </c>
      <c r="P395">
        <v>2.5</v>
      </c>
      <c r="Q395" t="s">
        <v>30</v>
      </c>
      <c r="R395" t="s">
        <v>31</v>
      </c>
      <c r="S395" s="1">
        <v>42598</v>
      </c>
      <c r="T395" t="s">
        <v>322</v>
      </c>
    </row>
    <row r="396" spans="1:20" x14ac:dyDescent="0.25">
      <c r="A396">
        <v>147515</v>
      </c>
      <c r="B396" t="s">
        <v>249</v>
      </c>
      <c r="C396" t="s">
        <v>275</v>
      </c>
      <c r="D396" t="s">
        <v>278</v>
      </c>
      <c r="E396" s="1">
        <v>42621</v>
      </c>
      <c r="F396" s="1">
        <v>42621</v>
      </c>
      <c r="G396" s="1" t="str">
        <f t="shared" si="6"/>
        <v>Thu</v>
      </c>
      <c r="H396">
        <v>40</v>
      </c>
      <c r="I396">
        <v>0</v>
      </c>
      <c r="J396">
        <v>0</v>
      </c>
      <c r="K396">
        <v>0</v>
      </c>
      <c r="L396" t="s">
        <v>108</v>
      </c>
      <c r="M396" t="s">
        <v>47</v>
      </c>
      <c r="N396" t="s">
        <v>320</v>
      </c>
      <c r="P396">
        <v>2.5</v>
      </c>
      <c r="Q396" t="s">
        <v>30</v>
      </c>
      <c r="R396" t="s">
        <v>31</v>
      </c>
      <c r="S396" s="1">
        <v>42598</v>
      </c>
      <c r="T396" t="s">
        <v>322</v>
      </c>
    </row>
    <row r="397" spans="1:20" x14ac:dyDescent="0.25">
      <c r="A397">
        <v>147515</v>
      </c>
      <c r="B397" t="s">
        <v>249</v>
      </c>
      <c r="C397" t="s">
        <v>275</v>
      </c>
      <c r="D397" t="s">
        <v>278</v>
      </c>
      <c r="E397" s="1">
        <v>42622</v>
      </c>
      <c r="F397" s="1">
        <v>42622</v>
      </c>
      <c r="G397" s="1" t="str">
        <f t="shared" si="6"/>
        <v>Fri</v>
      </c>
      <c r="H397">
        <v>40</v>
      </c>
      <c r="I397">
        <v>0</v>
      </c>
      <c r="J397">
        <v>0</v>
      </c>
      <c r="K397">
        <v>0</v>
      </c>
      <c r="L397" t="s">
        <v>108</v>
      </c>
      <c r="M397" t="s">
        <v>47</v>
      </c>
      <c r="N397" t="s">
        <v>320</v>
      </c>
      <c r="P397">
        <v>2.5</v>
      </c>
      <c r="Q397" t="s">
        <v>30</v>
      </c>
      <c r="R397" t="s">
        <v>31</v>
      </c>
      <c r="S397" s="1">
        <v>42598</v>
      </c>
      <c r="T397" t="s">
        <v>322</v>
      </c>
    </row>
    <row r="398" spans="1:20" x14ac:dyDescent="0.25">
      <c r="A398">
        <v>147515</v>
      </c>
      <c r="B398" t="s">
        <v>249</v>
      </c>
      <c r="C398" t="s">
        <v>275</v>
      </c>
      <c r="D398" t="s">
        <v>278</v>
      </c>
      <c r="E398" s="1">
        <v>42625</v>
      </c>
      <c r="F398" s="1">
        <v>42625</v>
      </c>
      <c r="G398" s="1" t="str">
        <f t="shared" si="6"/>
        <v>Mon</v>
      </c>
      <c r="H398">
        <v>40</v>
      </c>
      <c r="I398">
        <v>0</v>
      </c>
      <c r="J398">
        <v>0</v>
      </c>
      <c r="K398">
        <v>0</v>
      </c>
      <c r="L398" t="s">
        <v>108</v>
      </c>
      <c r="M398" t="s">
        <v>47</v>
      </c>
      <c r="N398" t="s">
        <v>320</v>
      </c>
      <c r="P398">
        <v>2.5</v>
      </c>
      <c r="Q398" t="s">
        <v>30</v>
      </c>
      <c r="R398" t="s">
        <v>31</v>
      </c>
      <c r="S398" s="1">
        <v>42598</v>
      </c>
      <c r="T398" t="s">
        <v>322</v>
      </c>
    </row>
    <row r="399" spans="1:20" x14ac:dyDescent="0.25">
      <c r="A399">
        <v>147515</v>
      </c>
      <c r="B399" t="s">
        <v>249</v>
      </c>
      <c r="C399" t="s">
        <v>275</v>
      </c>
      <c r="D399" t="s">
        <v>278</v>
      </c>
      <c r="E399" s="1">
        <v>42626</v>
      </c>
      <c r="F399" s="1">
        <v>42626</v>
      </c>
      <c r="G399" s="1" t="str">
        <f t="shared" si="6"/>
        <v>Tue</v>
      </c>
      <c r="H399">
        <v>40</v>
      </c>
      <c r="I399">
        <v>0</v>
      </c>
      <c r="J399">
        <v>0</v>
      </c>
      <c r="K399">
        <v>0</v>
      </c>
      <c r="L399" t="s">
        <v>108</v>
      </c>
      <c r="M399" t="s">
        <v>47</v>
      </c>
      <c r="N399" t="s">
        <v>320</v>
      </c>
      <c r="P399">
        <v>2.5</v>
      </c>
      <c r="Q399" t="s">
        <v>30</v>
      </c>
      <c r="R399" t="s">
        <v>31</v>
      </c>
      <c r="S399" s="1">
        <v>42598</v>
      </c>
      <c r="T399" t="s">
        <v>322</v>
      </c>
    </row>
    <row r="400" spans="1:20" x14ac:dyDescent="0.25">
      <c r="A400">
        <v>147515</v>
      </c>
      <c r="B400" t="s">
        <v>249</v>
      </c>
      <c r="C400" t="s">
        <v>275</v>
      </c>
      <c r="D400" t="s">
        <v>278</v>
      </c>
      <c r="E400" s="1">
        <v>42627</v>
      </c>
      <c r="F400" s="1">
        <v>42627</v>
      </c>
      <c r="G400" s="1" t="str">
        <f t="shared" si="6"/>
        <v>Wed</v>
      </c>
      <c r="H400">
        <v>40</v>
      </c>
      <c r="I400">
        <v>0</v>
      </c>
      <c r="J400">
        <v>0</v>
      </c>
      <c r="K400">
        <v>0</v>
      </c>
      <c r="L400" t="s">
        <v>108</v>
      </c>
      <c r="M400" t="s">
        <v>47</v>
      </c>
      <c r="N400" t="s">
        <v>320</v>
      </c>
      <c r="P400">
        <v>2.5</v>
      </c>
      <c r="Q400" t="s">
        <v>30</v>
      </c>
      <c r="R400" t="s">
        <v>31</v>
      </c>
      <c r="S400" s="1">
        <v>42598</v>
      </c>
      <c r="T400" t="s">
        <v>322</v>
      </c>
    </row>
    <row r="401" spans="1:20" x14ac:dyDescent="0.25">
      <c r="A401">
        <v>147515</v>
      </c>
      <c r="B401" t="s">
        <v>249</v>
      </c>
      <c r="C401" t="s">
        <v>275</v>
      </c>
      <c r="D401" t="s">
        <v>278</v>
      </c>
      <c r="E401" s="1">
        <v>42628</v>
      </c>
      <c r="F401" s="1">
        <v>42628</v>
      </c>
      <c r="G401" s="1" t="str">
        <f t="shared" si="6"/>
        <v>Thu</v>
      </c>
      <c r="H401">
        <v>40</v>
      </c>
      <c r="I401">
        <v>0</v>
      </c>
      <c r="J401">
        <v>0</v>
      </c>
      <c r="K401">
        <v>0</v>
      </c>
      <c r="L401" t="s">
        <v>108</v>
      </c>
      <c r="M401" t="s">
        <v>47</v>
      </c>
      <c r="N401" t="s">
        <v>320</v>
      </c>
      <c r="P401">
        <v>2.5</v>
      </c>
      <c r="Q401" t="s">
        <v>30</v>
      </c>
      <c r="R401" t="s">
        <v>31</v>
      </c>
      <c r="S401" s="1">
        <v>42598</v>
      </c>
      <c r="T401" t="s">
        <v>322</v>
      </c>
    </row>
    <row r="402" spans="1:20" x14ac:dyDescent="0.25">
      <c r="A402">
        <v>147515</v>
      </c>
      <c r="B402" t="s">
        <v>249</v>
      </c>
      <c r="C402" t="s">
        <v>275</v>
      </c>
      <c r="D402" t="s">
        <v>278</v>
      </c>
      <c r="E402" s="1">
        <v>42629</v>
      </c>
      <c r="F402" s="1">
        <v>42629</v>
      </c>
      <c r="G402" s="1" t="str">
        <f t="shared" si="6"/>
        <v>Fri</v>
      </c>
      <c r="H402">
        <v>40</v>
      </c>
      <c r="I402">
        <v>0</v>
      </c>
      <c r="J402">
        <v>0</v>
      </c>
      <c r="K402">
        <v>0</v>
      </c>
      <c r="L402" t="s">
        <v>108</v>
      </c>
      <c r="M402" t="s">
        <v>47</v>
      </c>
      <c r="N402" t="s">
        <v>320</v>
      </c>
      <c r="P402">
        <v>2.5</v>
      </c>
      <c r="Q402" t="s">
        <v>30</v>
      </c>
      <c r="R402" t="s">
        <v>31</v>
      </c>
      <c r="S402" s="1">
        <v>42598</v>
      </c>
      <c r="T402" t="s">
        <v>322</v>
      </c>
    </row>
    <row r="403" spans="1:20" x14ac:dyDescent="0.25">
      <c r="A403">
        <v>147515</v>
      </c>
      <c r="B403" t="s">
        <v>249</v>
      </c>
      <c r="C403" t="s">
        <v>275</v>
      </c>
      <c r="D403" t="s">
        <v>278</v>
      </c>
      <c r="E403" s="1">
        <v>42632</v>
      </c>
      <c r="F403" s="1">
        <v>42632</v>
      </c>
      <c r="G403" s="1" t="str">
        <f t="shared" si="6"/>
        <v>Mon</v>
      </c>
      <c r="H403">
        <v>40</v>
      </c>
      <c r="I403">
        <v>0</v>
      </c>
      <c r="J403">
        <v>0</v>
      </c>
      <c r="K403">
        <v>0</v>
      </c>
      <c r="L403" t="s">
        <v>108</v>
      </c>
      <c r="M403" t="s">
        <v>47</v>
      </c>
      <c r="N403" t="s">
        <v>320</v>
      </c>
      <c r="P403">
        <v>2.5</v>
      </c>
      <c r="Q403" t="s">
        <v>30</v>
      </c>
      <c r="R403" t="s">
        <v>31</v>
      </c>
      <c r="S403" s="1">
        <v>42598</v>
      </c>
      <c r="T403" t="s">
        <v>322</v>
      </c>
    </row>
    <row r="404" spans="1:20" x14ac:dyDescent="0.25">
      <c r="A404">
        <v>147515</v>
      </c>
      <c r="B404" t="s">
        <v>249</v>
      </c>
      <c r="C404" t="s">
        <v>275</v>
      </c>
      <c r="D404" t="s">
        <v>278</v>
      </c>
      <c r="E404" s="1">
        <v>42633</v>
      </c>
      <c r="F404" s="1">
        <v>42633</v>
      </c>
      <c r="G404" s="1" t="str">
        <f t="shared" si="6"/>
        <v>Tue</v>
      </c>
      <c r="H404">
        <v>40</v>
      </c>
      <c r="I404">
        <v>0</v>
      </c>
      <c r="J404">
        <v>0</v>
      </c>
      <c r="K404">
        <v>0</v>
      </c>
      <c r="L404" t="s">
        <v>108</v>
      </c>
      <c r="M404" t="s">
        <v>47</v>
      </c>
      <c r="N404" t="s">
        <v>320</v>
      </c>
      <c r="P404">
        <v>2.5</v>
      </c>
      <c r="Q404" t="s">
        <v>30</v>
      </c>
      <c r="R404" t="s">
        <v>31</v>
      </c>
      <c r="S404" s="1">
        <v>42598</v>
      </c>
      <c r="T404" t="s">
        <v>322</v>
      </c>
    </row>
    <row r="405" spans="1:20" x14ac:dyDescent="0.25">
      <c r="A405">
        <v>147515</v>
      </c>
      <c r="B405" t="s">
        <v>249</v>
      </c>
      <c r="C405" t="s">
        <v>275</v>
      </c>
      <c r="D405" t="s">
        <v>278</v>
      </c>
      <c r="E405" s="1">
        <v>42634</v>
      </c>
      <c r="F405" s="1">
        <v>42634</v>
      </c>
      <c r="G405" s="1" t="str">
        <f t="shared" si="6"/>
        <v>Wed</v>
      </c>
      <c r="H405">
        <v>40</v>
      </c>
      <c r="I405">
        <v>0</v>
      </c>
      <c r="J405">
        <v>0</v>
      </c>
      <c r="K405">
        <v>0</v>
      </c>
      <c r="L405" t="s">
        <v>108</v>
      </c>
      <c r="M405" t="s">
        <v>47</v>
      </c>
      <c r="N405" t="s">
        <v>320</v>
      </c>
      <c r="P405">
        <v>2.5</v>
      </c>
      <c r="Q405" t="s">
        <v>30</v>
      </c>
      <c r="R405" t="s">
        <v>31</v>
      </c>
      <c r="S405" s="1">
        <v>42598</v>
      </c>
      <c r="T405" t="s">
        <v>322</v>
      </c>
    </row>
    <row r="406" spans="1:20" x14ac:dyDescent="0.25">
      <c r="A406">
        <v>147515</v>
      </c>
      <c r="B406" t="s">
        <v>249</v>
      </c>
      <c r="C406" t="s">
        <v>275</v>
      </c>
      <c r="D406" t="s">
        <v>278</v>
      </c>
      <c r="E406" s="1">
        <v>42635</v>
      </c>
      <c r="F406" s="1">
        <v>42635</v>
      </c>
      <c r="G406" s="1" t="str">
        <f t="shared" si="6"/>
        <v>Thu</v>
      </c>
      <c r="H406">
        <v>40</v>
      </c>
      <c r="I406">
        <v>0</v>
      </c>
      <c r="J406">
        <v>0</v>
      </c>
      <c r="K406">
        <v>0</v>
      </c>
      <c r="L406" t="s">
        <v>108</v>
      </c>
      <c r="M406" t="s">
        <v>47</v>
      </c>
      <c r="N406" t="s">
        <v>320</v>
      </c>
      <c r="P406">
        <v>2.5</v>
      </c>
      <c r="Q406" t="s">
        <v>30</v>
      </c>
      <c r="R406" t="s">
        <v>31</v>
      </c>
      <c r="S406" s="1">
        <v>42598</v>
      </c>
      <c r="T406" t="s">
        <v>322</v>
      </c>
    </row>
    <row r="407" spans="1:20" x14ac:dyDescent="0.25">
      <c r="A407">
        <v>147515</v>
      </c>
      <c r="B407" t="s">
        <v>249</v>
      </c>
      <c r="C407" t="s">
        <v>275</v>
      </c>
      <c r="D407" t="s">
        <v>278</v>
      </c>
      <c r="E407" s="1">
        <v>42636</v>
      </c>
      <c r="F407" s="1">
        <v>42636</v>
      </c>
      <c r="G407" s="1" t="str">
        <f t="shared" si="6"/>
        <v>Fri</v>
      </c>
      <c r="H407">
        <v>40</v>
      </c>
      <c r="I407">
        <v>0</v>
      </c>
      <c r="J407">
        <v>0</v>
      </c>
      <c r="K407">
        <v>0</v>
      </c>
      <c r="L407" t="s">
        <v>108</v>
      </c>
      <c r="M407" t="s">
        <v>47</v>
      </c>
      <c r="N407" t="s">
        <v>320</v>
      </c>
      <c r="P407">
        <v>2.5</v>
      </c>
      <c r="Q407" t="s">
        <v>30</v>
      </c>
      <c r="R407" t="s">
        <v>31</v>
      </c>
      <c r="S407" s="1">
        <v>42598</v>
      </c>
      <c r="T407" t="s">
        <v>322</v>
      </c>
    </row>
    <row r="408" spans="1:20" x14ac:dyDescent="0.25">
      <c r="A408">
        <v>147515</v>
      </c>
      <c r="B408" t="s">
        <v>249</v>
      </c>
      <c r="C408" t="s">
        <v>275</v>
      </c>
      <c r="D408" t="s">
        <v>278</v>
      </c>
      <c r="E408" s="1">
        <v>42639</v>
      </c>
      <c r="F408" s="1">
        <v>42639</v>
      </c>
      <c r="G408" s="1" t="str">
        <f t="shared" si="6"/>
        <v>Mon</v>
      </c>
      <c r="H408">
        <v>40</v>
      </c>
      <c r="I408">
        <v>0</v>
      </c>
      <c r="J408">
        <v>0</v>
      </c>
      <c r="K408">
        <v>0</v>
      </c>
      <c r="L408" t="s">
        <v>108</v>
      </c>
      <c r="M408" t="s">
        <v>47</v>
      </c>
      <c r="N408" t="s">
        <v>320</v>
      </c>
      <c r="P408">
        <v>2.5</v>
      </c>
      <c r="Q408" t="s">
        <v>30</v>
      </c>
      <c r="R408" t="s">
        <v>31</v>
      </c>
      <c r="S408" s="1">
        <v>42598</v>
      </c>
      <c r="T408" t="s">
        <v>322</v>
      </c>
    </row>
    <row r="409" spans="1:20" x14ac:dyDescent="0.25">
      <c r="A409">
        <v>147515</v>
      </c>
      <c r="B409" t="s">
        <v>249</v>
      </c>
      <c r="C409" t="s">
        <v>275</v>
      </c>
      <c r="D409" t="s">
        <v>278</v>
      </c>
      <c r="E409" s="1">
        <v>42640</v>
      </c>
      <c r="F409" s="1">
        <v>42640</v>
      </c>
      <c r="G409" s="1" t="str">
        <f t="shared" si="6"/>
        <v>Tue</v>
      </c>
      <c r="H409">
        <v>40</v>
      </c>
      <c r="I409">
        <v>0</v>
      </c>
      <c r="J409">
        <v>0</v>
      </c>
      <c r="K409">
        <v>0</v>
      </c>
      <c r="L409" t="s">
        <v>108</v>
      </c>
      <c r="M409" t="s">
        <v>47</v>
      </c>
      <c r="N409" t="s">
        <v>320</v>
      </c>
      <c r="P409">
        <v>2.5</v>
      </c>
      <c r="Q409" t="s">
        <v>30</v>
      </c>
      <c r="R409" t="s">
        <v>31</v>
      </c>
      <c r="S409" s="1">
        <v>42598</v>
      </c>
      <c r="T409" t="s">
        <v>322</v>
      </c>
    </row>
    <row r="410" spans="1:20" x14ac:dyDescent="0.25">
      <c r="A410">
        <v>147515</v>
      </c>
      <c r="B410" t="s">
        <v>249</v>
      </c>
      <c r="C410" t="s">
        <v>275</v>
      </c>
      <c r="D410" t="s">
        <v>278</v>
      </c>
      <c r="E410" s="1">
        <v>42641</v>
      </c>
      <c r="F410" s="1">
        <v>42641</v>
      </c>
      <c r="G410" s="1" t="str">
        <f t="shared" si="6"/>
        <v>Wed</v>
      </c>
      <c r="H410">
        <v>40</v>
      </c>
      <c r="I410">
        <v>0</v>
      </c>
      <c r="J410">
        <v>0</v>
      </c>
      <c r="K410">
        <v>0</v>
      </c>
      <c r="L410" t="s">
        <v>108</v>
      </c>
      <c r="M410" t="s">
        <v>47</v>
      </c>
      <c r="N410" t="s">
        <v>320</v>
      </c>
      <c r="P410">
        <v>2.5</v>
      </c>
      <c r="Q410" t="s">
        <v>30</v>
      </c>
      <c r="R410" t="s">
        <v>31</v>
      </c>
      <c r="S410" s="1">
        <v>42598</v>
      </c>
      <c r="T410" t="s">
        <v>322</v>
      </c>
    </row>
    <row r="411" spans="1:20" x14ac:dyDescent="0.25">
      <c r="A411">
        <v>147515</v>
      </c>
      <c r="B411" t="s">
        <v>249</v>
      </c>
      <c r="C411" t="s">
        <v>275</v>
      </c>
      <c r="D411" t="s">
        <v>278</v>
      </c>
      <c r="E411" s="1">
        <v>42642</v>
      </c>
      <c r="F411" s="1">
        <v>42642</v>
      </c>
      <c r="G411" s="1" t="str">
        <f t="shared" si="6"/>
        <v>Thu</v>
      </c>
      <c r="H411">
        <v>40</v>
      </c>
      <c r="I411">
        <v>0</v>
      </c>
      <c r="J411">
        <v>0</v>
      </c>
      <c r="K411">
        <v>0</v>
      </c>
      <c r="L411" t="s">
        <v>108</v>
      </c>
      <c r="M411" t="s">
        <v>47</v>
      </c>
      <c r="N411" t="s">
        <v>320</v>
      </c>
      <c r="P411">
        <v>2.5</v>
      </c>
      <c r="Q411" t="s">
        <v>30</v>
      </c>
      <c r="R411" t="s">
        <v>31</v>
      </c>
      <c r="S411" s="1">
        <v>42598</v>
      </c>
      <c r="T411" t="s">
        <v>322</v>
      </c>
    </row>
    <row r="412" spans="1:20" x14ac:dyDescent="0.25">
      <c r="A412">
        <v>147515</v>
      </c>
      <c r="B412" t="s">
        <v>249</v>
      </c>
      <c r="C412" t="s">
        <v>275</v>
      </c>
      <c r="D412" t="s">
        <v>278</v>
      </c>
      <c r="E412" s="1">
        <v>42643</v>
      </c>
      <c r="F412" s="1">
        <v>42643</v>
      </c>
      <c r="G412" s="1" t="str">
        <f t="shared" si="6"/>
        <v>Fri</v>
      </c>
      <c r="H412">
        <v>40</v>
      </c>
      <c r="I412">
        <v>0</v>
      </c>
      <c r="J412">
        <v>0</v>
      </c>
      <c r="K412">
        <v>0</v>
      </c>
      <c r="L412" t="s">
        <v>108</v>
      </c>
      <c r="M412" t="s">
        <v>47</v>
      </c>
      <c r="N412" t="s">
        <v>320</v>
      </c>
      <c r="P412">
        <v>2.5</v>
      </c>
      <c r="Q412" t="s">
        <v>30</v>
      </c>
      <c r="R412" t="s">
        <v>31</v>
      </c>
      <c r="S412" s="1">
        <v>42598</v>
      </c>
      <c r="T412" t="s">
        <v>322</v>
      </c>
    </row>
    <row r="413" spans="1:20" x14ac:dyDescent="0.25">
      <c r="A413">
        <v>147515</v>
      </c>
      <c r="B413" t="s">
        <v>249</v>
      </c>
      <c r="C413" t="s">
        <v>275</v>
      </c>
      <c r="D413" t="s">
        <v>278</v>
      </c>
      <c r="E413" s="1">
        <v>42646</v>
      </c>
      <c r="F413" s="1">
        <v>42646</v>
      </c>
      <c r="G413" s="1" t="str">
        <f t="shared" si="6"/>
        <v>Mon</v>
      </c>
      <c r="H413">
        <v>40</v>
      </c>
      <c r="I413">
        <v>0</v>
      </c>
      <c r="J413">
        <v>0</v>
      </c>
      <c r="K413">
        <v>0</v>
      </c>
      <c r="L413" t="s">
        <v>108</v>
      </c>
      <c r="M413" t="s">
        <v>47</v>
      </c>
      <c r="N413" t="s">
        <v>320</v>
      </c>
      <c r="P413">
        <v>2.5</v>
      </c>
      <c r="Q413" t="s">
        <v>30</v>
      </c>
      <c r="R413" t="s">
        <v>31</v>
      </c>
      <c r="S413" s="1">
        <v>42598</v>
      </c>
      <c r="T413" t="s">
        <v>322</v>
      </c>
    </row>
    <row r="414" spans="1:20" x14ac:dyDescent="0.25">
      <c r="A414">
        <v>147515</v>
      </c>
      <c r="B414" t="s">
        <v>249</v>
      </c>
      <c r="C414" t="s">
        <v>275</v>
      </c>
      <c r="D414" t="s">
        <v>278</v>
      </c>
      <c r="E414" s="1">
        <v>42647</v>
      </c>
      <c r="F414" s="1">
        <v>42647</v>
      </c>
      <c r="G414" s="1" t="str">
        <f t="shared" si="6"/>
        <v>Tue</v>
      </c>
      <c r="H414">
        <v>40</v>
      </c>
      <c r="I414">
        <v>0</v>
      </c>
      <c r="J414">
        <v>0</v>
      </c>
      <c r="K414">
        <v>0</v>
      </c>
      <c r="L414" t="s">
        <v>108</v>
      </c>
      <c r="M414" t="s">
        <v>47</v>
      </c>
      <c r="N414" t="s">
        <v>320</v>
      </c>
      <c r="P414">
        <v>2.5</v>
      </c>
      <c r="Q414" t="s">
        <v>30</v>
      </c>
      <c r="R414" t="s">
        <v>31</v>
      </c>
      <c r="S414" s="1">
        <v>42598</v>
      </c>
      <c r="T414" t="s">
        <v>322</v>
      </c>
    </row>
    <row r="415" spans="1:20" x14ac:dyDescent="0.25">
      <c r="A415">
        <v>147515</v>
      </c>
      <c r="B415" t="s">
        <v>249</v>
      </c>
      <c r="C415" t="s">
        <v>275</v>
      </c>
      <c r="D415" t="s">
        <v>278</v>
      </c>
      <c r="E415" s="1">
        <v>42648</v>
      </c>
      <c r="F415" s="1">
        <v>42648</v>
      </c>
      <c r="G415" s="1" t="str">
        <f t="shared" si="6"/>
        <v>Wed</v>
      </c>
      <c r="H415">
        <v>40</v>
      </c>
      <c r="I415">
        <v>0</v>
      </c>
      <c r="J415">
        <v>0</v>
      </c>
      <c r="K415">
        <v>0</v>
      </c>
      <c r="L415" t="s">
        <v>108</v>
      </c>
      <c r="M415" t="s">
        <v>47</v>
      </c>
      <c r="N415" t="s">
        <v>320</v>
      </c>
      <c r="P415">
        <v>2.5</v>
      </c>
      <c r="Q415" t="s">
        <v>30</v>
      </c>
      <c r="R415" t="s">
        <v>31</v>
      </c>
      <c r="S415" s="1">
        <v>42598</v>
      </c>
      <c r="T415" t="s">
        <v>322</v>
      </c>
    </row>
    <row r="416" spans="1:20" x14ac:dyDescent="0.25">
      <c r="A416">
        <v>147515</v>
      </c>
      <c r="B416" t="s">
        <v>249</v>
      </c>
      <c r="C416" t="s">
        <v>275</v>
      </c>
      <c r="D416" t="s">
        <v>278</v>
      </c>
      <c r="E416" s="1">
        <v>42649</v>
      </c>
      <c r="F416" s="1">
        <v>42649</v>
      </c>
      <c r="G416" s="1" t="str">
        <f t="shared" si="6"/>
        <v>Thu</v>
      </c>
      <c r="H416">
        <v>40</v>
      </c>
      <c r="I416">
        <v>0</v>
      </c>
      <c r="J416">
        <v>0</v>
      </c>
      <c r="K416">
        <v>0</v>
      </c>
      <c r="L416" t="s">
        <v>108</v>
      </c>
      <c r="M416" t="s">
        <v>47</v>
      </c>
      <c r="N416" t="s">
        <v>320</v>
      </c>
      <c r="P416">
        <v>2.5</v>
      </c>
      <c r="Q416" t="s">
        <v>30</v>
      </c>
      <c r="R416" t="s">
        <v>31</v>
      </c>
      <c r="S416" s="1">
        <v>42598</v>
      </c>
      <c r="T416" t="s">
        <v>322</v>
      </c>
    </row>
    <row r="417" spans="1:20" x14ac:dyDescent="0.25">
      <c r="A417">
        <v>147515</v>
      </c>
      <c r="B417" t="s">
        <v>249</v>
      </c>
      <c r="C417" t="s">
        <v>275</v>
      </c>
      <c r="D417" t="s">
        <v>278</v>
      </c>
      <c r="E417" s="1">
        <v>42650</v>
      </c>
      <c r="F417" s="1">
        <v>42650</v>
      </c>
      <c r="G417" s="1" t="str">
        <f t="shared" si="6"/>
        <v>Fri</v>
      </c>
      <c r="H417">
        <v>40</v>
      </c>
      <c r="I417">
        <v>0</v>
      </c>
      <c r="J417">
        <v>0</v>
      </c>
      <c r="K417">
        <v>0</v>
      </c>
      <c r="L417" t="s">
        <v>108</v>
      </c>
      <c r="M417" t="s">
        <v>47</v>
      </c>
      <c r="N417" t="s">
        <v>320</v>
      </c>
      <c r="P417">
        <v>2.5</v>
      </c>
      <c r="Q417" t="s">
        <v>30</v>
      </c>
      <c r="R417" t="s">
        <v>31</v>
      </c>
      <c r="S417" s="1">
        <v>42598</v>
      </c>
      <c r="T417" t="s">
        <v>322</v>
      </c>
    </row>
    <row r="418" spans="1:20" x14ac:dyDescent="0.25">
      <c r="A418">
        <v>147515</v>
      </c>
      <c r="B418" t="s">
        <v>249</v>
      </c>
      <c r="C418" t="s">
        <v>275</v>
      </c>
      <c r="D418" t="s">
        <v>278</v>
      </c>
      <c r="E418" s="1">
        <v>42653</v>
      </c>
      <c r="F418" s="1">
        <v>42653</v>
      </c>
      <c r="G418" s="1" t="str">
        <f t="shared" si="6"/>
        <v>Mon</v>
      </c>
      <c r="H418">
        <v>40</v>
      </c>
      <c r="I418">
        <v>0</v>
      </c>
      <c r="J418">
        <v>0</v>
      </c>
      <c r="K418">
        <v>0</v>
      </c>
      <c r="L418" t="s">
        <v>108</v>
      </c>
      <c r="M418" t="s">
        <v>47</v>
      </c>
      <c r="N418" t="s">
        <v>320</v>
      </c>
      <c r="P418">
        <v>2.5</v>
      </c>
      <c r="Q418" t="s">
        <v>30</v>
      </c>
      <c r="R418" t="s">
        <v>31</v>
      </c>
      <c r="S418" s="1">
        <v>42598</v>
      </c>
      <c r="T418" t="s">
        <v>322</v>
      </c>
    </row>
    <row r="419" spans="1:20" x14ac:dyDescent="0.25">
      <c r="A419">
        <v>147515</v>
      </c>
      <c r="B419" t="s">
        <v>249</v>
      </c>
      <c r="C419" t="s">
        <v>275</v>
      </c>
      <c r="D419" t="s">
        <v>278</v>
      </c>
      <c r="E419" s="1">
        <v>42654</v>
      </c>
      <c r="F419" s="1">
        <v>42654</v>
      </c>
      <c r="G419" s="1" t="str">
        <f t="shared" si="6"/>
        <v>Tue</v>
      </c>
      <c r="H419">
        <v>40</v>
      </c>
      <c r="I419">
        <v>0</v>
      </c>
      <c r="J419">
        <v>0</v>
      </c>
      <c r="K419">
        <v>0</v>
      </c>
      <c r="L419" t="s">
        <v>108</v>
      </c>
      <c r="M419" t="s">
        <v>47</v>
      </c>
      <c r="N419" t="s">
        <v>320</v>
      </c>
      <c r="P419">
        <v>2.5</v>
      </c>
      <c r="Q419" t="s">
        <v>30</v>
      </c>
      <c r="R419" t="s">
        <v>31</v>
      </c>
      <c r="S419" s="1">
        <v>42598</v>
      </c>
      <c r="T419" t="s">
        <v>322</v>
      </c>
    </row>
    <row r="420" spans="1:20" x14ac:dyDescent="0.25">
      <c r="A420">
        <v>147515</v>
      </c>
      <c r="B420" t="s">
        <v>249</v>
      </c>
      <c r="C420" t="s">
        <v>275</v>
      </c>
      <c r="D420" t="s">
        <v>278</v>
      </c>
      <c r="E420" s="1">
        <v>42655</v>
      </c>
      <c r="F420" s="1">
        <v>42655</v>
      </c>
      <c r="G420" s="1" t="str">
        <f t="shared" si="6"/>
        <v>Wed</v>
      </c>
      <c r="H420">
        <v>40</v>
      </c>
      <c r="I420">
        <v>0</v>
      </c>
      <c r="J420">
        <v>0</v>
      </c>
      <c r="K420">
        <v>0</v>
      </c>
      <c r="L420" t="s">
        <v>108</v>
      </c>
      <c r="M420" t="s">
        <v>47</v>
      </c>
      <c r="N420" t="s">
        <v>320</v>
      </c>
      <c r="P420">
        <v>2.5</v>
      </c>
      <c r="Q420" t="s">
        <v>30</v>
      </c>
      <c r="R420" t="s">
        <v>31</v>
      </c>
      <c r="S420" s="1">
        <v>42598</v>
      </c>
      <c r="T420" t="s">
        <v>322</v>
      </c>
    </row>
    <row r="421" spans="1:20" x14ac:dyDescent="0.25">
      <c r="A421">
        <v>147515</v>
      </c>
      <c r="B421" t="s">
        <v>249</v>
      </c>
      <c r="C421" t="s">
        <v>275</v>
      </c>
      <c r="D421" t="s">
        <v>278</v>
      </c>
      <c r="E421" s="1">
        <v>42656</v>
      </c>
      <c r="F421" s="1">
        <v>42656</v>
      </c>
      <c r="G421" s="1" t="str">
        <f t="shared" si="6"/>
        <v>Thu</v>
      </c>
      <c r="H421">
        <v>40</v>
      </c>
      <c r="I421">
        <v>0</v>
      </c>
      <c r="J421">
        <v>0</v>
      </c>
      <c r="K421">
        <v>0</v>
      </c>
      <c r="L421" t="s">
        <v>108</v>
      </c>
      <c r="M421" t="s">
        <v>47</v>
      </c>
      <c r="N421" t="s">
        <v>320</v>
      </c>
      <c r="P421">
        <v>2.5</v>
      </c>
      <c r="Q421" t="s">
        <v>30</v>
      </c>
      <c r="R421" t="s">
        <v>31</v>
      </c>
      <c r="S421" s="1">
        <v>42598</v>
      </c>
      <c r="T421" t="s">
        <v>322</v>
      </c>
    </row>
    <row r="422" spans="1:20" x14ac:dyDescent="0.25">
      <c r="A422">
        <v>147515</v>
      </c>
      <c r="B422" t="s">
        <v>249</v>
      </c>
      <c r="C422" t="s">
        <v>275</v>
      </c>
      <c r="D422" t="s">
        <v>278</v>
      </c>
      <c r="E422" s="1">
        <v>42657</v>
      </c>
      <c r="F422" s="1">
        <v>42657</v>
      </c>
      <c r="G422" s="1" t="str">
        <f t="shared" si="6"/>
        <v>Fri</v>
      </c>
      <c r="H422">
        <v>40</v>
      </c>
      <c r="I422">
        <v>0</v>
      </c>
      <c r="J422">
        <v>0</v>
      </c>
      <c r="K422">
        <v>0</v>
      </c>
      <c r="L422" t="s">
        <v>108</v>
      </c>
      <c r="M422" t="s">
        <v>47</v>
      </c>
      <c r="N422" t="s">
        <v>320</v>
      </c>
      <c r="P422">
        <v>2.5</v>
      </c>
      <c r="Q422" t="s">
        <v>30</v>
      </c>
      <c r="R422" t="s">
        <v>31</v>
      </c>
      <c r="S422" s="1">
        <v>42598</v>
      </c>
      <c r="T422" t="s">
        <v>322</v>
      </c>
    </row>
    <row r="423" spans="1:20" x14ac:dyDescent="0.25">
      <c r="A423">
        <v>147515</v>
      </c>
      <c r="B423" t="s">
        <v>249</v>
      </c>
      <c r="C423" t="s">
        <v>275</v>
      </c>
      <c r="D423" t="s">
        <v>278</v>
      </c>
      <c r="E423" s="1">
        <v>42660</v>
      </c>
      <c r="F423" s="1">
        <v>42660</v>
      </c>
      <c r="G423" s="1" t="str">
        <f t="shared" si="6"/>
        <v>Mon</v>
      </c>
      <c r="H423">
        <v>40</v>
      </c>
      <c r="I423">
        <v>0</v>
      </c>
      <c r="J423">
        <v>0</v>
      </c>
      <c r="K423">
        <v>0</v>
      </c>
      <c r="L423" t="s">
        <v>108</v>
      </c>
      <c r="M423" t="s">
        <v>47</v>
      </c>
      <c r="N423" t="s">
        <v>320</v>
      </c>
      <c r="P423">
        <v>2.5</v>
      </c>
      <c r="Q423" t="s">
        <v>30</v>
      </c>
      <c r="R423" t="s">
        <v>31</v>
      </c>
      <c r="S423" s="1">
        <v>42598</v>
      </c>
      <c r="T423" t="s">
        <v>322</v>
      </c>
    </row>
    <row r="424" spans="1:20" x14ac:dyDescent="0.25">
      <c r="A424">
        <v>147515</v>
      </c>
      <c r="B424" t="s">
        <v>249</v>
      </c>
      <c r="C424" t="s">
        <v>275</v>
      </c>
      <c r="D424" t="s">
        <v>278</v>
      </c>
      <c r="E424" s="1">
        <v>42661</v>
      </c>
      <c r="F424" s="1">
        <v>42661</v>
      </c>
      <c r="G424" s="1" t="str">
        <f t="shared" si="6"/>
        <v>Tue</v>
      </c>
      <c r="H424">
        <v>40</v>
      </c>
      <c r="I424">
        <v>0</v>
      </c>
      <c r="J424">
        <v>0</v>
      </c>
      <c r="K424">
        <v>0</v>
      </c>
      <c r="L424" t="s">
        <v>108</v>
      </c>
      <c r="M424" t="s">
        <v>47</v>
      </c>
      <c r="N424" t="s">
        <v>320</v>
      </c>
      <c r="P424">
        <v>2.5</v>
      </c>
      <c r="Q424" t="s">
        <v>30</v>
      </c>
      <c r="R424" t="s">
        <v>31</v>
      </c>
      <c r="S424" s="1">
        <v>42598</v>
      </c>
      <c r="T424" t="s">
        <v>322</v>
      </c>
    </row>
    <row r="425" spans="1:20" x14ac:dyDescent="0.25">
      <c r="A425">
        <v>147515</v>
      </c>
      <c r="B425" t="s">
        <v>249</v>
      </c>
      <c r="C425" t="s">
        <v>275</v>
      </c>
      <c r="D425" t="s">
        <v>278</v>
      </c>
      <c r="E425" s="1">
        <v>42662</v>
      </c>
      <c r="F425" s="1">
        <v>42662</v>
      </c>
      <c r="G425" s="1" t="str">
        <f t="shared" si="6"/>
        <v>Wed</v>
      </c>
      <c r="H425">
        <v>40</v>
      </c>
      <c r="I425">
        <v>0</v>
      </c>
      <c r="J425">
        <v>0</v>
      </c>
      <c r="K425">
        <v>0</v>
      </c>
      <c r="L425" t="s">
        <v>108</v>
      </c>
      <c r="M425" t="s">
        <v>47</v>
      </c>
      <c r="N425" t="s">
        <v>320</v>
      </c>
      <c r="P425">
        <v>2.5</v>
      </c>
      <c r="Q425" t="s">
        <v>30</v>
      </c>
      <c r="R425" t="s">
        <v>31</v>
      </c>
      <c r="S425" s="1">
        <v>42598</v>
      </c>
      <c r="T425" t="s">
        <v>322</v>
      </c>
    </row>
    <row r="426" spans="1:20" x14ac:dyDescent="0.25">
      <c r="A426">
        <v>147515</v>
      </c>
      <c r="B426" t="s">
        <v>249</v>
      </c>
      <c r="C426" t="s">
        <v>275</v>
      </c>
      <c r="D426" t="s">
        <v>278</v>
      </c>
      <c r="E426" s="1">
        <v>42663</v>
      </c>
      <c r="F426" s="1">
        <v>42663</v>
      </c>
      <c r="G426" s="1" t="str">
        <f t="shared" si="6"/>
        <v>Thu</v>
      </c>
      <c r="H426">
        <v>40</v>
      </c>
      <c r="I426">
        <v>0</v>
      </c>
      <c r="J426">
        <v>0</v>
      </c>
      <c r="K426">
        <v>0</v>
      </c>
      <c r="L426" t="s">
        <v>108</v>
      </c>
      <c r="M426" t="s">
        <v>47</v>
      </c>
      <c r="N426" t="s">
        <v>320</v>
      </c>
      <c r="P426">
        <v>2.5</v>
      </c>
      <c r="Q426" t="s">
        <v>30</v>
      </c>
      <c r="R426" t="s">
        <v>31</v>
      </c>
      <c r="S426" s="1">
        <v>42598</v>
      </c>
      <c r="T426" t="s">
        <v>322</v>
      </c>
    </row>
    <row r="427" spans="1:20" x14ac:dyDescent="0.25">
      <c r="A427">
        <v>147515</v>
      </c>
      <c r="B427" t="s">
        <v>249</v>
      </c>
      <c r="C427" t="s">
        <v>275</v>
      </c>
      <c r="D427" t="s">
        <v>278</v>
      </c>
      <c r="E427" s="1">
        <v>42664</v>
      </c>
      <c r="F427" s="1">
        <v>42664</v>
      </c>
      <c r="G427" s="1" t="str">
        <f t="shared" si="6"/>
        <v>Fri</v>
      </c>
      <c r="H427">
        <v>40</v>
      </c>
      <c r="I427">
        <v>0</v>
      </c>
      <c r="J427">
        <v>0</v>
      </c>
      <c r="K427">
        <v>0</v>
      </c>
      <c r="L427" t="s">
        <v>108</v>
      </c>
      <c r="M427" t="s">
        <v>47</v>
      </c>
      <c r="N427" t="s">
        <v>320</v>
      </c>
      <c r="P427">
        <v>2.5</v>
      </c>
      <c r="Q427" t="s">
        <v>30</v>
      </c>
      <c r="R427" t="s">
        <v>31</v>
      </c>
      <c r="S427" s="1">
        <v>42598</v>
      </c>
      <c r="T427" t="s">
        <v>322</v>
      </c>
    </row>
    <row r="428" spans="1:20" x14ac:dyDescent="0.25">
      <c r="A428">
        <v>147515</v>
      </c>
      <c r="B428" t="s">
        <v>249</v>
      </c>
      <c r="C428" t="s">
        <v>275</v>
      </c>
      <c r="D428" t="s">
        <v>278</v>
      </c>
      <c r="E428" s="1">
        <v>42667</v>
      </c>
      <c r="F428" s="1">
        <v>42667</v>
      </c>
      <c r="G428" s="1" t="str">
        <f t="shared" si="6"/>
        <v>Mon</v>
      </c>
      <c r="H428">
        <v>40</v>
      </c>
      <c r="I428">
        <v>0</v>
      </c>
      <c r="J428">
        <v>0</v>
      </c>
      <c r="K428">
        <v>0</v>
      </c>
      <c r="L428" t="s">
        <v>108</v>
      </c>
      <c r="M428" t="s">
        <v>47</v>
      </c>
      <c r="N428" t="s">
        <v>320</v>
      </c>
      <c r="P428">
        <v>2.5</v>
      </c>
      <c r="Q428" t="s">
        <v>30</v>
      </c>
      <c r="R428" t="s">
        <v>31</v>
      </c>
      <c r="S428" s="1">
        <v>42598</v>
      </c>
      <c r="T428" t="s">
        <v>322</v>
      </c>
    </row>
    <row r="429" spans="1:20" x14ac:dyDescent="0.25">
      <c r="A429">
        <v>147515</v>
      </c>
      <c r="B429" t="s">
        <v>249</v>
      </c>
      <c r="C429" t="s">
        <v>275</v>
      </c>
      <c r="D429" t="s">
        <v>278</v>
      </c>
      <c r="E429" s="1">
        <v>42668</v>
      </c>
      <c r="F429" s="1">
        <v>42668</v>
      </c>
      <c r="G429" s="1" t="str">
        <f t="shared" si="6"/>
        <v>Tue</v>
      </c>
      <c r="H429">
        <v>40</v>
      </c>
      <c r="I429">
        <v>0</v>
      </c>
      <c r="J429">
        <v>0</v>
      </c>
      <c r="K429">
        <v>0</v>
      </c>
      <c r="L429" t="s">
        <v>108</v>
      </c>
      <c r="M429" t="s">
        <v>47</v>
      </c>
      <c r="N429" t="s">
        <v>320</v>
      </c>
      <c r="P429">
        <v>2.5</v>
      </c>
      <c r="Q429" t="s">
        <v>30</v>
      </c>
      <c r="R429" t="s">
        <v>31</v>
      </c>
      <c r="S429" s="1">
        <v>42598</v>
      </c>
      <c r="T429" t="s">
        <v>322</v>
      </c>
    </row>
    <row r="430" spans="1:20" x14ac:dyDescent="0.25">
      <c r="A430">
        <v>147515</v>
      </c>
      <c r="B430" t="s">
        <v>249</v>
      </c>
      <c r="C430" t="s">
        <v>275</v>
      </c>
      <c r="D430" t="s">
        <v>278</v>
      </c>
      <c r="E430" s="1">
        <v>42669</v>
      </c>
      <c r="F430" s="1">
        <v>42669</v>
      </c>
      <c r="G430" s="1" t="str">
        <f t="shared" si="6"/>
        <v>Wed</v>
      </c>
      <c r="H430">
        <v>40</v>
      </c>
      <c r="I430">
        <v>0</v>
      </c>
      <c r="J430">
        <v>0</v>
      </c>
      <c r="K430">
        <v>0</v>
      </c>
      <c r="L430" t="s">
        <v>108</v>
      </c>
      <c r="M430" t="s">
        <v>47</v>
      </c>
      <c r="N430" t="s">
        <v>320</v>
      </c>
      <c r="P430">
        <v>2.5</v>
      </c>
      <c r="Q430" t="s">
        <v>30</v>
      </c>
      <c r="R430" t="s">
        <v>31</v>
      </c>
      <c r="S430" s="1">
        <v>42598</v>
      </c>
      <c r="T430" t="s">
        <v>322</v>
      </c>
    </row>
    <row r="431" spans="1:20" x14ac:dyDescent="0.25">
      <c r="A431">
        <v>147515</v>
      </c>
      <c r="B431" t="s">
        <v>249</v>
      </c>
      <c r="C431" t="s">
        <v>275</v>
      </c>
      <c r="D431" t="s">
        <v>278</v>
      </c>
      <c r="E431" s="1">
        <v>42670</v>
      </c>
      <c r="F431" s="1">
        <v>42670</v>
      </c>
      <c r="G431" s="1" t="str">
        <f t="shared" si="6"/>
        <v>Thu</v>
      </c>
      <c r="H431">
        <v>40</v>
      </c>
      <c r="I431">
        <v>0</v>
      </c>
      <c r="J431">
        <v>0</v>
      </c>
      <c r="K431">
        <v>0</v>
      </c>
      <c r="L431" t="s">
        <v>108</v>
      </c>
      <c r="M431" t="s">
        <v>47</v>
      </c>
      <c r="N431" t="s">
        <v>320</v>
      </c>
      <c r="P431">
        <v>2.5</v>
      </c>
      <c r="Q431" t="s">
        <v>30</v>
      </c>
      <c r="R431" t="s">
        <v>31</v>
      </c>
      <c r="S431" s="1">
        <v>42598</v>
      </c>
      <c r="T431" t="s">
        <v>322</v>
      </c>
    </row>
    <row r="432" spans="1:20" x14ac:dyDescent="0.25">
      <c r="A432">
        <v>147515</v>
      </c>
      <c r="B432" t="s">
        <v>249</v>
      </c>
      <c r="C432" t="s">
        <v>275</v>
      </c>
      <c r="D432" t="s">
        <v>278</v>
      </c>
      <c r="E432" s="1">
        <v>42671</v>
      </c>
      <c r="F432" s="1">
        <v>42671</v>
      </c>
      <c r="G432" s="1" t="str">
        <f t="shared" si="6"/>
        <v>Fri</v>
      </c>
      <c r="H432">
        <v>40</v>
      </c>
      <c r="I432">
        <v>0</v>
      </c>
      <c r="J432">
        <v>0</v>
      </c>
      <c r="K432">
        <v>0</v>
      </c>
      <c r="L432" t="s">
        <v>108</v>
      </c>
      <c r="M432" t="s">
        <v>47</v>
      </c>
      <c r="N432" t="s">
        <v>320</v>
      </c>
      <c r="P432">
        <v>2.5</v>
      </c>
      <c r="Q432" t="s">
        <v>30</v>
      </c>
      <c r="R432" t="s">
        <v>31</v>
      </c>
      <c r="S432" s="1">
        <v>42598</v>
      </c>
      <c r="T432" t="s">
        <v>322</v>
      </c>
    </row>
    <row r="433" spans="1:20" x14ac:dyDescent="0.25">
      <c r="A433">
        <v>147515</v>
      </c>
      <c r="B433" t="s">
        <v>249</v>
      </c>
      <c r="C433" t="s">
        <v>275</v>
      </c>
      <c r="D433" t="s">
        <v>278</v>
      </c>
      <c r="E433" s="1">
        <v>42674</v>
      </c>
      <c r="F433" s="1">
        <v>42674</v>
      </c>
      <c r="G433" s="1" t="str">
        <f t="shared" si="6"/>
        <v>Mon</v>
      </c>
      <c r="H433">
        <v>40</v>
      </c>
      <c r="I433">
        <v>0</v>
      </c>
      <c r="J433">
        <v>0</v>
      </c>
      <c r="K433">
        <v>0</v>
      </c>
      <c r="L433" t="s">
        <v>108</v>
      </c>
      <c r="M433" t="s">
        <v>47</v>
      </c>
      <c r="N433" t="s">
        <v>320</v>
      </c>
      <c r="P433">
        <v>2.5</v>
      </c>
      <c r="Q433" t="s">
        <v>30</v>
      </c>
      <c r="R433" t="s">
        <v>31</v>
      </c>
      <c r="S433" s="1">
        <v>42598</v>
      </c>
      <c r="T433" t="s">
        <v>322</v>
      </c>
    </row>
    <row r="434" spans="1:20" x14ac:dyDescent="0.25">
      <c r="A434">
        <v>147515</v>
      </c>
      <c r="B434" t="s">
        <v>249</v>
      </c>
      <c r="C434" t="s">
        <v>275</v>
      </c>
      <c r="D434" t="s">
        <v>278</v>
      </c>
      <c r="E434" s="1">
        <v>42675</v>
      </c>
      <c r="F434" s="1">
        <v>42675</v>
      </c>
      <c r="G434" s="1" t="str">
        <f t="shared" si="6"/>
        <v>Tue</v>
      </c>
      <c r="H434">
        <v>40</v>
      </c>
      <c r="I434">
        <v>0</v>
      </c>
      <c r="J434">
        <v>0</v>
      </c>
      <c r="K434">
        <v>0</v>
      </c>
      <c r="L434" t="s">
        <v>108</v>
      </c>
      <c r="M434" t="s">
        <v>47</v>
      </c>
      <c r="N434" t="s">
        <v>320</v>
      </c>
      <c r="P434">
        <v>2.5</v>
      </c>
      <c r="Q434" t="s">
        <v>30</v>
      </c>
      <c r="R434" t="s">
        <v>31</v>
      </c>
      <c r="S434" s="1">
        <v>42598</v>
      </c>
      <c r="T434" t="s">
        <v>322</v>
      </c>
    </row>
    <row r="435" spans="1:20" x14ac:dyDescent="0.25">
      <c r="A435">
        <v>147515</v>
      </c>
      <c r="B435" t="s">
        <v>249</v>
      </c>
      <c r="C435" t="s">
        <v>275</v>
      </c>
      <c r="D435" t="s">
        <v>278</v>
      </c>
      <c r="E435" s="1">
        <v>42676</v>
      </c>
      <c r="F435" s="1">
        <v>42676</v>
      </c>
      <c r="G435" s="1" t="str">
        <f t="shared" si="6"/>
        <v>Wed</v>
      </c>
      <c r="H435">
        <v>40</v>
      </c>
      <c r="I435">
        <v>0</v>
      </c>
      <c r="J435">
        <v>0</v>
      </c>
      <c r="K435">
        <v>0</v>
      </c>
      <c r="L435" t="s">
        <v>108</v>
      </c>
      <c r="M435" t="s">
        <v>47</v>
      </c>
      <c r="N435" t="s">
        <v>320</v>
      </c>
      <c r="P435">
        <v>2.5</v>
      </c>
      <c r="Q435" t="s">
        <v>30</v>
      </c>
      <c r="R435" t="s">
        <v>31</v>
      </c>
      <c r="S435" s="1">
        <v>42598</v>
      </c>
      <c r="T435" t="s">
        <v>322</v>
      </c>
    </row>
    <row r="436" spans="1:20" x14ac:dyDescent="0.25">
      <c r="A436">
        <v>147515</v>
      </c>
      <c r="B436" t="s">
        <v>249</v>
      </c>
      <c r="C436" t="s">
        <v>275</v>
      </c>
      <c r="D436" t="s">
        <v>278</v>
      </c>
      <c r="E436" s="1">
        <v>42677</v>
      </c>
      <c r="F436" s="1">
        <v>42677</v>
      </c>
      <c r="G436" s="1" t="str">
        <f t="shared" si="6"/>
        <v>Thu</v>
      </c>
      <c r="H436">
        <v>40</v>
      </c>
      <c r="I436">
        <v>0</v>
      </c>
      <c r="J436">
        <v>0</v>
      </c>
      <c r="K436">
        <v>0</v>
      </c>
      <c r="L436" t="s">
        <v>108</v>
      </c>
      <c r="M436" t="s">
        <v>47</v>
      </c>
      <c r="N436" t="s">
        <v>320</v>
      </c>
      <c r="P436">
        <v>2.5</v>
      </c>
      <c r="Q436" t="s">
        <v>30</v>
      </c>
      <c r="R436" t="s">
        <v>31</v>
      </c>
      <c r="S436" s="1">
        <v>42598</v>
      </c>
      <c r="T436" t="s">
        <v>322</v>
      </c>
    </row>
    <row r="437" spans="1:20" x14ac:dyDescent="0.25">
      <c r="A437">
        <v>147515</v>
      </c>
      <c r="B437" t="s">
        <v>249</v>
      </c>
      <c r="C437" t="s">
        <v>275</v>
      </c>
      <c r="D437" t="s">
        <v>278</v>
      </c>
      <c r="E437" s="1">
        <v>42678</v>
      </c>
      <c r="F437" s="1">
        <v>42678</v>
      </c>
      <c r="G437" s="1" t="str">
        <f t="shared" si="6"/>
        <v>Fri</v>
      </c>
      <c r="H437">
        <v>40</v>
      </c>
      <c r="I437">
        <v>0</v>
      </c>
      <c r="J437">
        <v>0</v>
      </c>
      <c r="K437">
        <v>0</v>
      </c>
      <c r="L437" t="s">
        <v>108</v>
      </c>
      <c r="M437" t="s">
        <v>47</v>
      </c>
      <c r="N437" t="s">
        <v>320</v>
      </c>
      <c r="P437">
        <v>2.5</v>
      </c>
      <c r="Q437" t="s">
        <v>30</v>
      </c>
      <c r="R437" t="s">
        <v>31</v>
      </c>
      <c r="S437" s="1">
        <v>42598</v>
      </c>
      <c r="T437" t="s">
        <v>322</v>
      </c>
    </row>
    <row r="438" spans="1:20" x14ac:dyDescent="0.25">
      <c r="A438">
        <v>147515</v>
      </c>
      <c r="B438" t="s">
        <v>249</v>
      </c>
      <c r="C438" t="s">
        <v>275</v>
      </c>
      <c r="D438" t="s">
        <v>278</v>
      </c>
      <c r="E438" s="1">
        <v>42681</v>
      </c>
      <c r="F438" s="1">
        <v>42681</v>
      </c>
      <c r="G438" s="1" t="str">
        <f t="shared" si="6"/>
        <v>Mon</v>
      </c>
      <c r="H438">
        <v>40</v>
      </c>
      <c r="I438">
        <v>0</v>
      </c>
      <c r="J438">
        <v>0</v>
      </c>
      <c r="K438">
        <v>0</v>
      </c>
      <c r="L438" t="s">
        <v>108</v>
      </c>
      <c r="M438" t="s">
        <v>47</v>
      </c>
      <c r="N438" t="s">
        <v>320</v>
      </c>
      <c r="P438">
        <v>2.5</v>
      </c>
      <c r="Q438" t="s">
        <v>30</v>
      </c>
      <c r="R438" t="s">
        <v>31</v>
      </c>
      <c r="S438" s="1">
        <v>42598</v>
      </c>
      <c r="T438" t="s">
        <v>322</v>
      </c>
    </row>
    <row r="439" spans="1:20" x14ac:dyDescent="0.25">
      <c r="A439">
        <v>147515</v>
      </c>
      <c r="B439" t="s">
        <v>249</v>
      </c>
      <c r="C439" t="s">
        <v>275</v>
      </c>
      <c r="D439" t="s">
        <v>278</v>
      </c>
      <c r="E439" s="1">
        <v>42682</v>
      </c>
      <c r="F439" s="1">
        <v>42682</v>
      </c>
      <c r="G439" s="1" t="str">
        <f t="shared" si="6"/>
        <v>Tue</v>
      </c>
      <c r="H439">
        <v>40</v>
      </c>
      <c r="I439">
        <v>0</v>
      </c>
      <c r="J439">
        <v>0</v>
      </c>
      <c r="K439">
        <v>0</v>
      </c>
      <c r="L439" t="s">
        <v>108</v>
      </c>
      <c r="M439" t="s">
        <v>47</v>
      </c>
      <c r="N439" t="s">
        <v>320</v>
      </c>
      <c r="P439">
        <v>2.5</v>
      </c>
      <c r="Q439" t="s">
        <v>30</v>
      </c>
      <c r="R439" t="s">
        <v>31</v>
      </c>
      <c r="S439" s="1">
        <v>42598</v>
      </c>
      <c r="T439" t="s">
        <v>322</v>
      </c>
    </row>
    <row r="440" spans="1:20" x14ac:dyDescent="0.25">
      <c r="A440">
        <v>147515</v>
      </c>
      <c r="B440" t="s">
        <v>249</v>
      </c>
      <c r="C440" t="s">
        <v>275</v>
      </c>
      <c r="D440" t="s">
        <v>278</v>
      </c>
      <c r="E440" s="1">
        <v>42683</v>
      </c>
      <c r="F440" s="1">
        <v>42683</v>
      </c>
      <c r="G440" s="1" t="str">
        <f t="shared" si="6"/>
        <v>Wed</v>
      </c>
      <c r="H440">
        <v>40</v>
      </c>
      <c r="I440">
        <v>0</v>
      </c>
      <c r="J440">
        <v>0</v>
      </c>
      <c r="K440">
        <v>0</v>
      </c>
      <c r="L440" t="s">
        <v>108</v>
      </c>
      <c r="M440" t="s">
        <v>47</v>
      </c>
      <c r="N440" t="s">
        <v>320</v>
      </c>
      <c r="P440">
        <v>2.5</v>
      </c>
      <c r="Q440" t="s">
        <v>30</v>
      </c>
      <c r="R440" t="s">
        <v>31</v>
      </c>
      <c r="S440" s="1">
        <v>42598</v>
      </c>
      <c r="T440" t="s">
        <v>322</v>
      </c>
    </row>
    <row r="441" spans="1:20" x14ac:dyDescent="0.25">
      <c r="A441">
        <v>147515</v>
      </c>
      <c r="B441" t="s">
        <v>249</v>
      </c>
      <c r="C441" t="s">
        <v>275</v>
      </c>
      <c r="D441" t="s">
        <v>278</v>
      </c>
      <c r="E441" s="1">
        <v>42684</v>
      </c>
      <c r="F441" s="1">
        <v>42684</v>
      </c>
      <c r="G441" s="1" t="str">
        <f t="shared" si="6"/>
        <v>Thu</v>
      </c>
      <c r="H441">
        <v>40</v>
      </c>
      <c r="I441">
        <v>0</v>
      </c>
      <c r="J441">
        <v>0</v>
      </c>
      <c r="K441">
        <v>0</v>
      </c>
      <c r="L441" t="s">
        <v>108</v>
      </c>
      <c r="M441" t="s">
        <v>47</v>
      </c>
      <c r="N441" t="s">
        <v>320</v>
      </c>
      <c r="P441">
        <v>2.5</v>
      </c>
      <c r="Q441" t="s">
        <v>30</v>
      </c>
      <c r="R441" t="s">
        <v>31</v>
      </c>
      <c r="S441" s="1">
        <v>42598</v>
      </c>
      <c r="T441" t="s">
        <v>322</v>
      </c>
    </row>
    <row r="442" spans="1:20" x14ac:dyDescent="0.25">
      <c r="A442">
        <v>147515</v>
      </c>
      <c r="B442" t="s">
        <v>249</v>
      </c>
      <c r="C442" t="s">
        <v>275</v>
      </c>
      <c r="D442" t="s">
        <v>278</v>
      </c>
      <c r="E442" s="1">
        <v>42685</v>
      </c>
      <c r="F442" s="1">
        <v>42685</v>
      </c>
      <c r="G442" s="1" t="str">
        <f t="shared" si="6"/>
        <v>Fri</v>
      </c>
      <c r="H442">
        <v>40</v>
      </c>
      <c r="I442">
        <v>0</v>
      </c>
      <c r="J442">
        <v>0</v>
      </c>
      <c r="K442">
        <v>0</v>
      </c>
      <c r="L442" t="s">
        <v>108</v>
      </c>
      <c r="M442" t="s">
        <v>47</v>
      </c>
      <c r="N442" t="s">
        <v>320</v>
      </c>
      <c r="P442">
        <v>2.5</v>
      </c>
      <c r="Q442" t="s">
        <v>30</v>
      </c>
      <c r="R442" t="s">
        <v>31</v>
      </c>
      <c r="S442" s="1">
        <v>42598</v>
      </c>
      <c r="T442" t="s">
        <v>322</v>
      </c>
    </row>
    <row r="443" spans="1:20" x14ac:dyDescent="0.25">
      <c r="A443">
        <v>147515</v>
      </c>
      <c r="B443" t="s">
        <v>249</v>
      </c>
      <c r="C443" t="s">
        <v>50</v>
      </c>
      <c r="D443" t="s">
        <v>262</v>
      </c>
      <c r="E443" s="1">
        <v>42619</v>
      </c>
      <c r="F443" s="1">
        <v>42619</v>
      </c>
      <c r="G443" s="1" t="str">
        <f t="shared" si="6"/>
        <v>Tue</v>
      </c>
      <c r="H443">
        <v>40</v>
      </c>
      <c r="I443">
        <v>0</v>
      </c>
      <c r="J443">
        <v>0</v>
      </c>
      <c r="K443">
        <v>0</v>
      </c>
      <c r="L443" t="s">
        <v>43</v>
      </c>
      <c r="M443" t="s">
        <v>29</v>
      </c>
      <c r="N443" t="s">
        <v>320</v>
      </c>
      <c r="P443">
        <v>5</v>
      </c>
      <c r="Q443" t="s">
        <v>30</v>
      </c>
      <c r="R443" t="s">
        <v>31</v>
      </c>
      <c r="S443" s="1">
        <v>42598</v>
      </c>
      <c r="T443" t="s">
        <v>323</v>
      </c>
    </row>
    <row r="444" spans="1:20" x14ac:dyDescent="0.25">
      <c r="A444">
        <v>147515</v>
      </c>
      <c r="B444" t="s">
        <v>249</v>
      </c>
      <c r="C444" t="s">
        <v>50</v>
      </c>
      <c r="D444" t="s">
        <v>262</v>
      </c>
      <c r="E444" s="1">
        <v>42620</v>
      </c>
      <c r="F444" s="1">
        <v>42620</v>
      </c>
      <c r="G444" s="1" t="str">
        <f t="shared" si="6"/>
        <v>Wed</v>
      </c>
      <c r="H444">
        <v>40</v>
      </c>
      <c r="I444">
        <v>0</v>
      </c>
      <c r="J444">
        <v>0</v>
      </c>
      <c r="K444">
        <v>0</v>
      </c>
      <c r="L444" t="s">
        <v>43</v>
      </c>
      <c r="M444" t="s">
        <v>29</v>
      </c>
      <c r="N444" t="s">
        <v>320</v>
      </c>
      <c r="P444">
        <v>5</v>
      </c>
      <c r="Q444" t="s">
        <v>30</v>
      </c>
      <c r="R444" t="s">
        <v>31</v>
      </c>
      <c r="S444" s="1">
        <v>42598</v>
      </c>
      <c r="T444" t="s">
        <v>323</v>
      </c>
    </row>
    <row r="445" spans="1:20" x14ac:dyDescent="0.25">
      <c r="A445">
        <v>147515</v>
      </c>
      <c r="B445" t="s">
        <v>249</v>
      </c>
      <c r="C445" t="s">
        <v>50</v>
      </c>
      <c r="D445" t="s">
        <v>262</v>
      </c>
      <c r="E445" s="1">
        <v>42621</v>
      </c>
      <c r="F445" s="1">
        <v>42621</v>
      </c>
      <c r="G445" s="1" t="str">
        <f t="shared" si="6"/>
        <v>Thu</v>
      </c>
      <c r="H445">
        <v>40</v>
      </c>
      <c r="I445">
        <v>0</v>
      </c>
      <c r="J445">
        <v>0</v>
      </c>
      <c r="K445">
        <v>0</v>
      </c>
      <c r="L445" t="s">
        <v>43</v>
      </c>
      <c r="M445" t="s">
        <v>29</v>
      </c>
      <c r="N445" t="s">
        <v>320</v>
      </c>
      <c r="P445">
        <v>5</v>
      </c>
      <c r="Q445" t="s">
        <v>30</v>
      </c>
      <c r="R445" t="s">
        <v>31</v>
      </c>
      <c r="S445" s="1">
        <v>42598</v>
      </c>
      <c r="T445" t="s">
        <v>323</v>
      </c>
    </row>
    <row r="446" spans="1:20" x14ac:dyDescent="0.25">
      <c r="A446">
        <v>147515</v>
      </c>
      <c r="B446" t="s">
        <v>249</v>
      </c>
      <c r="C446" t="s">
        <v>50</v>
      </c>
      <c r="D446" t="s">
        <v>262</v>
      </c>
      <c r="E446" s="1">
        <v>42622</v>
      </c>
      <c r="F446" s="1">
        <v>42622</v>
      </c>
      <c r="G446" s="1" t="str">
        <f t="shared" si="6"/>
        <v>Fri</v>
      </c>
      <c r="H446">
        <v>40</v>
      </c>
      <c r="I446">
        <v>0</v>
      </c>
      <c r="J446">
        <v>0</v>
      </c>
      <c r="K446">
        <v>0</v>
      </c>
      <c r="L446" t="s">
        <v>43</v>
      </c>
      <c r="M446" t="s">
        <v>29</v>
      </c>
      <c r="N446" t="s">
        <v>320</v>
      </c>
      <c r="P446">
        <v>5</v>
      </c>
      <c r="Q446" t="s">
        <v>30</v>
      </c>
      <c r="R446" t="s">
        <v>31</v>
      </c>
      <c r="S446" s="1">
        <v>42598</v>
      </c>
      <c r="T446" t="s">
        <v>323</v>
      </c>
    </row>
    <row r="447" spans="1:20" x14ac:dyDescent="0.25">
      <c r="A447">
        <v>147515</v>
      </c>
      <c r="B447" t="s">
        <v>249</v>
      </c>
      <c r="C447" t="s">
        <v>50</v>
      </c>
      <c r="D447" t="s">
        <v>262</v>
      </c>
      <c r="E447" s="1">
        <v>42625</v>
      </c>
      <c r="F447" s="1">
        <v>42625</v>
      </c>
      <c r="G447" s="1" t="str">
        <f t="shared" si="6"/>
        <v>Mon</v>
      </c>
      <c r="H447">
        <v>40</v>
      </c>
      <c r="I447">
        <v>0</v>
      </c>
      <c r="J447">
        <v>0</v>
      </c>
      <c r="K447">
        <v>0</v>
      </c>
      <c r="L447" t="s">
        <v>43</v>
      </c>
      <c r="M447" t="s">
        <v>29</v>
      </c>
      <c r="N447" t="s">
        <v>320</v>
      </c>
      <c r="P447">
        <v>5</v>
      </c>
      <c r="Q447" t="s">
        <v>30</v>
      </c>
      <c r="R447" t="s">
        <v>31</v>
      </c>
      <c r="S447" s="1">
        <v>42598</v>
      </c>
      <c r="T447" t="s">
        <v>323</v>
      </c>
    </row>
    <row r="448" spans="1:20" x14ac:dyDescent="0.25">
      <c r="A448">
        <v>147515</v>
      </c>
      <c r="B448" t="s">
        <v>249</v>
      </c>
      <c r="C448" t="s">
        <v>50</v>
      </c>
      <c r="D448" t="s">
        <v>262</v>
      </c>
      <c r="E448" s="1">
        <v>42626</v>
      </c>
      <c r="F448" s="1">
        <v>42626</v>
      </c>
      <c r="G448" s="1" t="str">
        <f t="shared" si="6"/>
        <v>Tue</v>
      </c>
      <c r="H448">
        <v>40</v>
      </c>
      <c r="I448">
        <v>0</v>
      </c>
      <c r="J448">
        <v>0</v>
      </c>
      <c r="K448">
        <v>0</v>
      </c>
      <c r="L448" t="s">
        <v>43</v>
      </c>
      <c r="M448" t="s">
        <v>29</v>
      </c>
      <c r="N448" t="s">
        <v>320</v>
      </c>
      <c r="P448">
        <v>5</v>
      </c>
      <c r="Q448" t="s">
        <v>30</v>
      </c>
      <c r="R448" t="s">
        <v>31</v>
      </c>
      <c r="S448" s="1">
        <v>42598</v>
      </c>
      <c r="T448" t="s">
        <v>323</v>
      </c>
    </row>
    <row r="449" spans="1:20" x14ac:dyDescent="0.25">
      <c r="A449">
        <v>147515</v>
      </c>
      <c r="B449" t="s">
        <v>249</v>
      </c>
      <c r="C449" t="s">
        <v>50</v>
      </c>
      <c r="D449" t="s">
        <v>262</v>
      </c>
      <c r="E449" s="1">
        <v>42627</v>
      </c>
      <c r="F449" s="1">
        <v>42627</v>
      </c>
      <c r="G449" s="1" t="str">
        <f t="shared" si="6"/>
        <v>Wed</v>
      </c>
      <c r="H449">
        <v>40</v>
      </c>
      <c r="I449">
        <v>0</v>
      </c>
      <c r="J449">
        <v>0</v>
      </c>
      <c r="K449">
        <v>0</v>
      </c>
      <c r="L449" t="s">
        <v>43</v>
      </c>
      <c r="M449" t="s">
        <v>29</v>
      </c>
      <c r="N449" t="s">
        <v>320</v>
      </c>
      <c r="P449">
        <v>5</v>
      </c>
      <c r="Q449" t="s">
        <v>30</v>
      </c>
      <c r="R449" t="s">
        <v>31</v>
      </c>
      <c r="S449" s="1">
        <v>42598</v>
      </c>
      <c r="T449" t="s">
        <v>323</v>
      </c>
    </row>
    <row r="450" spans="1:20" x14ac:dyDescent="0.25">
      <c r="A450">
        <v>147515</v>
      </c>
      <c r="B450" t="s">
        <v>249</v>
      </c>
      <c r="C450" t="s">
        <v>50</v>
      </c>
      <c r="D450" t="s">
        <v>262</v>
      </c>
      <c r="E450" s="1">
        <v>42628</v>
      </c>
      <c r="F450" s="1">
        <v>42628</v>
      </c>
      <c r="G450" s="1" t="str">
        <f t="shared" si="6"/>
        <v>Thu</v>
      </c>
      <c r="H450">
        <v>40</v>
      </c>
      <c r="I450">
        <v>0</v>
      </c>
      <c r="J450">
        <v>0</v>
      </c>
      <c r="K450">
        <v>0</v>
      </c>
      <c r="L450" t="s">
        <v>43</v>
      </c>
      <c r="M450" t="s">
        <v>29</v>
      </c>
      <c r="N450" t="s">
        <v>320</v>
      </c>
      <c r="P450">
        <v>5</v>
      </c>
      <c r="Q450" t="s">
        <v>30</v>
      </c>
      <c r="R450" t="s">
        <v>31</v>
      </c>
      <c r="S450" s="1">
        <v>42598</v>
      </c>
      <c r="T450" t="s">
        <v>323</v>
      </c>
    </row>
    <row r="451" spans="1:20" x14ac:dyDescent="0.25">
      <c r="A451">
        <v>147515</v>
      </c>
      <c r="B451" t="s">
        <v>249</v>
      </c>
      <c r="C451" t="s">
        <v>50</v>
      </c>
      <c r="D451" t="s">
        <v>262</v>
      </c>
      <c r="E451" s="1">
        <v>42629</v>
      </c>
      <c r="F451" s="1">
        <v>42629</v>
      </c>
      <c r="G451" s="1" t="str">
        <f t="shared" ref="G451:G514" si="7">TEXT(E451,"Ddd")</f>
        <v>Fri</v>
      </c>
      <c r="H451">
        <v>40</v>
      </c>
      <c r="I451">
        <v>0</v>
      </c>
      <c r="J451">
        <v>0</v>
      </c>
      <c r="K451">
        <v>0</v>
      </c>
      <c r="L451" t="s">
        <v>43</v>
      </c>
      <c r="M451" t="s">
        <v>29</v>
      </c>
      <c r="N451" t="s">
        <v>320</v>
      </c>
      <c r="P451">
        <v>5</v>
      </c>
      <c r="Q451" t="s">
        <v>30</v>
      </c>
      <c r="R451" t="s">
        <v>31</v>
      </c>
      <c r="S451" s="1">
        <v>42598</v>
      </c>
      <c r="T451" t="s">
        <v>323</v>
      </c>
    </row>
    <row r="452" spans="1:20" x14ac:dyDescent="0.25">
      <c r="A452">
        <v>147515</v>
      </c>
      <c r="B452" t="s">
        <v>249</v>
      </c>
      <c r="C452" t="s">
        <v>50</v>
      </c>
      <c r="D452" t="s">
        <v>262</v>
      </c>
      <c r="E452" s="1">
        <v>42632</v>
      </c>
      <c r="F452" s="1">
        <v>42632</v>
      </c>
      <c r="G452" s="1" t="str">
        <f t="shared" si="7"/>
        <v>Mon</v>
      </c>
      <c r="H452">
        <v>40</v>
      </c>
      <c r="I452">
        <v>0</v>
      </c>
      <c r="J452">
        <v>0</v>
      </c>
      <c r="K452">
        <v>0</v>
      </c>
      <c r="L452" t="s">
        <v>43</v>
      </c>
      <c r="M452" t="s">
        <v>29</v>
      </c>
      <c r="N452" t="s">
        <v>320</v>
      </c>
      <c r="P452">
        <v>5</v>
      </c>
      <c r="Q452" t="s">
        <v>30</v>
      </c>
      <c r="R452" t="s">
        <v>31</v>
      </c>
      <c r="S452" s="1">
        <v>42598</v>
      </c>
      <c r="T452" t="s">
        <v>323</v>
      </c>
    </row>
    <row r="453" spans="1:20" x14ac:dyDescent="0.25">
      <c r="A453">
        <v>147515</v>
      </c>
      <c r="B453" t="s">
        <v>249</v>
      </c>
      <c r="C453" t="s">
        <v>50</v>
      </c>
      <c r="D453" t="s">
        <v>262</v>
      </c>
      <c r="E453" s="1">
        <v>42633</v>
      </c>
      <c r="F453" s="1">
        <v>42633</v>
      </c>
      <c r="G453" s="1" t="str">
        <f t="shared" si="7"/>
        <v>Tue</v>
      </c>
      <c r="H453">
        <v>40</v>
      </c>
      <c r="I453">
        <v>0</v>
      </c>
      <c r="J453">
        <v>0</v>
      </c>
      <c r="K453">
        <v>0</v>
      </c>
      <c r="L453" t="s">
        <v>43</v>
      </c>
      <c r="M453" t="s">
        <v>29</v>
      </c>
      <c r="N453" t="s">
        <v>320</v>
      </c>
      <c r="P453">
        <v>5</v>
      </c>
      <c r="Q453" t="s">
        <v>30</v>
      </c>
      <c r="R453" t="s">
        <v>31</v>
      </c>
      <c r="S453" s="1">
        <v>42598</v>
      </c>
      <c r="T453" t="s">
        <v>323</v>
      </c>
    </row>
    <row r="454" spans="1:20" x14ac:dyDescent="0.25">
      <c r="A454">
        <v>147515</v>
      </c>
      <c r="B454" t="s">
        <v>249</v>
      </c>
      <c r="C454" t="s">
        <v>50</v>
      </c>
      <c r="D454" t="s">
        <v>262</v>
      </c>
      <c r="E454" s="1">
        <v>42634</v>
      </c>
      <c r="F454" s="1">
        <v>42634</v>
      </c>
      <c r="G454" s="1" t="str">
        <f t="shared" si="7"/>
        <v>Wed</v>
      </c>
      <c r="H454">
        <v>40</v>
      </c>
      <c r="I454">
        <v>0</v>
      </c>
      <c r="J454">
        <v>0</v>
      </c>
      <c r="K454">
        <v>0</v>
      </c>
      <c r="L454" t="s">
        <v>43</v>
      </c>
      <c r="M454" t="s">
        <v>29</v>
      </c>
      <c r="N454" t="s">
        <v>320</v>
      </c>
      <c r="P454">
        <v>5</v>
      </c>
      <c r="Q454" t="s">
        <v>30</v>
      </c>
      <c r="R454" t="s">
        <v>31</v>
      </c>
      <c r="S454" s="1">
        <v>42598</v>
      </c>
      <c r="T454" t="s">
        <v>323</v>
      </c>
    </row>
    <row r="455" spans="1:20" x14ac:dyDescent="0.25">
      <c r="A455">
        <v>147515</v>
      </c>
      <c r="B455" t="s">
        <v>249</v>
      </c>
      <c r="C455" t="s">
        <v>50</v>
      </c>
      <c r="D455" t="s">
        <v>262</v>
      </c>
      <c r="E455" s="1">
        <v>42635</v>
      </c>
      <c r="F455" s="1">
        <v>42635</v>
      </c>
      <c r="G455" s="1" t="str">
        <f t="shared" si="7"/>
        <v>Thu</v>
      </c>
      <c r="H455">
        <v>40</v>
      </c>
      <c r="I455">
        <v>0</v>
      </c>
      <c r="J455">
        <v>0</v>
      </c>
      <c r="K455">
        <v>0</v>
      </c>
      <c r="L455" t="s">
        <v>43</v>
      </c>
      <c r="M455" t="s">
        <v>29</v>
      </c>
      <c r="N455" t="s">
        <v>320</v>
      </c>
      <c r="P455">
        <v>5</v>
      </c>
      <c r="Q455" t="s">
        <v>30</v>
      </c>
      <c r="R455" t="s">
        <v>31</v>
      </c>
      <c r="S455" s="1">
        <v>42598</v>
      </c>
      <c r="T455" t="s">
        <v>323</v>
      </c>
    </row>
    <row r="456" spans="1:20" x14ac:dyDescent="0.25">
      <c r="A456">
        <v>147515</v>
      </c>
      <c r="B456" t="s">
        <v>249</v>
      </c>
      <c r="C456" t="s">
        <v>50</v>
      </c>
      <c r="D456" t="s">
        <v>262</v>
      </c>
      <c r="E456" s="1">
        <v>42636</v>
      </c>
      <c r="F456" s="1">
        <v>42636</v>
      </c>
      <c r="G456" s="1" t="str">
        <f t="shared" si="7"/>
        <v>Fri</v>
      </c>
      <c r="H456">
        <v>40</v>
      </c>
      <c r="I456">
        <v>0</v>
      </c>
      <c r="J456">
        <v>0</v>
      </c>
      <c r="K456">
        <v>0</v>
      </c>
      <c r="L456" t="s">
        <v>43</v>
      </c>
      <c r="M456" t="s">
        <v>29</v>
      </c>
      <c r="N456" t="s">
        <v>320</v>
      </c>
      <c r="P456">
        <v>5</v>
      </c>
      <c r="Q456" t="s">
        <v>30</v>
      </c>
      <c r="R456" t="s">
        <v>31</v>
      </c>
      <c r="S456" s="1">
        <v>42598</v>
      </c>
      <c r="T456" t="s">
        <v>323</v>
      </c>
    </row>
    <row r="457" spans="1:20" x14ac:dyDescent="0.25">
      <c r="A457">
        <v>147515</v>
      </c>
      <c r="B457" t="s">
        <v>249</v>
      </c>
      <c r="C457" t="s">
        <v>50</v>
      </c>
      <c r="D457" t="s">
        <v>262</v>
      </c>
      <c r="E457" s="1">
        <v>42639</v>
      </c>
      <c r="F457" s="1">
        <v>42639</v>
      </c>
      <c r="G457" s="1" t="str">
        <f t="shared" si="7"/>
        <v>Mon</v>
      </c>
      <c r="H457">
        <v>40</v>
      </c>
      <c r="I457">
        <v>0</v>
      </c>
      <c r="J457">
        <v>0</v>
      </c>
      <c r="K457">
        <v>0</v>
      </c>
      <c r="L457" t="s">
        <v>43</v>
      </c>
      <c r="M457" t="s">
        <v>29</v>
      </c>
      <c r="N457" t="s">
        <v>320</v>
      </c>
      <c r="P457">
        <v>5</v>
      </c>
      <c r="Q457" t="s">
        <v>30</v>
      </c>
      <c r="R457" t="s">
        <v>31</v>
      </c>
      <c r="S457" s="1">
        <v>42598</v>
      </c>
      <c r="T457" t="s">
        <v>323</v>
      </c>
    </row>
    <row r="458" spans="1:20" x14ac:dyDescent="0.25">
      <c r="A458">
        <v>147515</v>
      </c>
      <c r="B458" t="s">
        <v>249</v>
      </c>
      <c r="C458" t="s">
        <v>50</v>
      </c>
      <c r="D458" t="s">
        <v>262</v>
      </c>
      <c r="E458" s="1">
        <v>42640</v>
      </c>
      <c r="F458" s="1">
        <v>42640</v>
      </c>
      <c r="G458" s="1" t="str">
        <f t="shared" si="7"/>
        <v>Tue</v>
      </c>
      <c r="H458">
        <v>40</v>
      </c>
      <c r="I458">
        <v>0</v>
      </c>
      <c r="J458">
        <v>0</v>
      </c>
      <c r="K458">
        <v>0</v>
      </c>
      <c r="L458" t="s">
        <v>43</v>
      </c>
      <c r="M458" t="s">
        <v>29</v>
      </c>
      <c r="N458" t="s">
        <v>320</v>
      </c>
      <c r="P458">
        <v>5</v>
      </c>
      <c r="Q458" t="s">
        <v>30</v>
      </c>
      <c r="R458" t="s">
        <v>31</v>
      </c>
      <c r="S458" s="1">
        <v>42598</v>
      </c>
      <c r="T458" t="s">
        <v>323</v>
      </c>
    </row>
    <row r="459" spans="1:20" x14ac:dyDescent="0.25">
      <c r="A459">
        <v>147515</v>
      </c>
      <c r="B459" t="s">
        <v>249</v>
      </c>
      <c r="C459" t="s">
        <v>50</v>
      </c>
      <c r="D459" t="s">
        <v>262</v>
      </c>
      <c r="E459" s="1">
        <v>42641</v>
      </c>
      <c r="F459" s="1">
        <v>42641</v>
      </c>
      <c r="G459" s="1" t="str">
        <f t="shared" si="7"/>
        <v>Wed</v>
      </c>
      <c r="H459">
        <v>40</v>
      </c>
      <c r="I459">
        <v>0</v>
      </c>
      <c r="J459">
        <v>0</v>
      </c>
      <c r="K459">
        <v>0</v>
      </c>
      <c r="L459" t="s">
        <v>43</v>
      </c>
      <c r="M459" t="s">
        <v>29</v>
      </c>
      <c r="N459" t="s">
        <v>320</v>
      </c>
      <c r="P459">
        <v>5</v>
      </c>
      <c r="Q459" t="s">
        <v>30</v>
      </c>
      <c r="R459" t="s">
        <v>31</v>
      </c>
      <c r="S459" s="1">
        <v>42598</v>
      </c>
      <c r="T459" t="s">
        <v>323</v>
      </c>
    </row>
    <row r="460" spans="1:20" x14ac:dyDescent="0.25">
      <c r="A460">
        <v>147515</v>
      </c>
      <c r="B460" t="s">
        <v>249</v>
      </c>
      <c r="C460" t="s">
        <v>50</v>
      </c>
      <c r="D460" t="s">
        <v>262</v>
      </c>
      <c r="E460" s="1">
        <v>42642</v>
      </c>
      <c r="F460" s="1">
        <v>42642</v>
      </c>
      <c r="G460" s="1" t="str">
        <f t="shared" si="7"/>
        <v>Thu</v>
      </c>
      <c r="H460">
        <v>40</v>
      </c>
      <c r="I460">
        <v>0</v>
      </c>
      <c r="J460">
        <v>0</v>
      </c>
      <c r="K460">
        <v>0</v>
      </c>
      <c r="L460" t="s">
        <v>43</v>
      </c>
      <c r="M460" t="s">
        <v>29</v>
      </c>
      <c r="N460" t="s">
        <v>320</v>
      </c>
      <c r="P460">
        <v>5</v>
      </c>
      <c r="Q460" t="s">
        <v>30</v>
      </c>
      <c r="R460" t="s">
        <v>31</v>
      </c>
      <c r="S460" s="1">
        <v>42598</v>
      </c>
      <c r="T460" t="s">
        <v>323</v>
      </c>
    </row>
    <row r="461" spans="1:20" x14ac:dyDescent="0.25">
      <c r="A461">
        <v>147515</v>
      </c>
      <c r="B461" t="s">
        <v>249</v>
      </c>
      <c r="C461" t="s">
        <v>50</v>
      </c>
      <c r="D461" t="s">
        <v>262</v>
      </c>
      <c r="E461" s="1">
        <v>42643</v>
      </c>
      <c r="F461" s="1">
        <v>42643</v>
      </c>
      <c r="G461" s="1" t="str">
        <f t="shared" si="7"/>
        <v>Fri</v>
      </c>
      <c r="H461">
        <v>40</v>
      </c>
      <c r="I461">
        <v>0</v>
      </c>
      <c r="J461">
        <v>0</v>
      </c>
      <c r="K461">
        <v>0</v>
      </c>
      <c r="L461" t="s">
        <v>43</v>
      </c>
      <c r="M461" t="s">
        <v>29</v>
      </c>
      <c r="N461" t="s">
        <v>320</v>
      </c>
      <c r="P461">
        <v>5</v>
      </c>
      <c r="Q461" t="s">
        <v>30</v>
      </c>
      <c r="R461" t="s">
        <v>31</v>
      </c>
      <c r="S461" s="1">
        <v>42598</v>
      </c>
      <c r="T461" t="s">
        <v>323</v>
      </c>
    </row>
    <row r="462" spans="1:20" x14ac:dyDescent="0.25">
      <c r="A462">
        <v>147515</v>
      </c>
      <c r="B462" t="s">
        <v>249</v>
      </c>
      <c r="C462" t="s">
        <v>50</v>
      </c>
      <c r="D462" t="s">
        <v>262</v>
      </c>
      <c r="E462" s="1">
        <v>42646</v>
      </c>
      <c r="F462" s="1">
        <v>42646</v>
      </c>
      <c r="G462" s="1" t="str">
        <f t="shared" si="7"/>
        <v>Mon</v>
      </c>
      <c r="H462">
        <v>40</v>
      </c>
      <c r="I462">
        <v>0</v>
      </c>
      <c r="J462">
        <v>0</v>
      </c>
      <c r="K462">
        <v>0</v>
      </c>
      <c r="L462" t="s">
        <v>43</v>
      </c>
      <c r="M462" t="s">
        <v>29</v>
      </c>
      <c r="N462" t="s">
        <v>320</v>
      </c>
      <c r="P462">
        <v>5</v>
      </c>
      <c r="Q462" t="s">
        <v>30</v>
      </c>
      <c r="R462" t="s">
        <v>31</v>
      </c>
      <c r="S462" s="1">
        <v>42598</v>
      </c>
      <c r="T462" t="s">
        <v>323</v>
      </c>
    </row>
    <row r="463" spans="1:20" x14ac:dyDescent="0.25">
      <c r="A463">
        <v>147515</v>
      </c>
      <c r="B463" t="s">
        <v>249</v>
      </c>
      <c r="C463" t="s">
        <v>50</v>
      </c>
      <c r="D463" t="s">
        <v>262</v>
      </c>
      <c r="E463" s="1">
        <v>42647</v>
      </c>
      <c r="F463" s="1">
        <v>42647</v>
      </c>
      <c r="G463" s="1" t="str">
        <f t="shared" si="7"/>
        <v>Tue</v>
      </c>
      <c r="H463">
        <v>40</v>
      </c>
      <c r="I463">
        <v>0</v>
      </c>
      <c r="J463">
        <v>0</v>
      </c>
      <c r="K463">
        <v>0</v>
      </c>
      <c r="L463" t="s">
        <v>43</v>
      </c>
      <c r="M463" t="s">
        <v>29</v>
      </c>
      <c r="N463" t="s">
        <v>320</v>
      </c>
      <c r="P463">
        <v>5</v>
      </c>
      <c r="Q463" t="s">
        <v>30</v>
      </c>
      <c r="R463" t="s">
        <v>31</v>
      </c>
      <c r="S463" s="1">
        <v>42598</v>
      </c>
      <c r="T463" t="s">
        <v>323</v>
      </c>
    </row>
    <row r="464" spans="1:20" x14ac:dyDescent="0.25">
      <c r="A464">
        <v>147515</v>
      </c>
      <c r="B464" t="s">
        <v>249</v>
      </c>
      <c r="C464" t="s">
        <v>50</v>
      </c>
      <c r="D464" t="s">
        <v>262</v>
      </c>
      <c r="E464" s="1">
        <v>42648</v>
      </c>
      <c r="F464" s="1">
        <v>42648</v>
      </c>
      <c r="G464" s="1" t="str">
        <f t="shared" si="7"/>
        <v>Wed</v>
      </c>
      <c r="H464">
        <v>40</v>
      </c>
      <c r="I464">
        <v>0</v>
      </c>
      <c r="J464">
        <v>0</v>
      </c>
      <c r="K464">
        <v>0</v>
      </c>
      <c r="L464" t="s">
        <v>43</v>
      </c>
      <c r="M464" t="s">
        <v>29</v>
      </c>
      <c r="N464" t="s">
        <v>320</v>
      </c>
      <c r="P464">
        <v>5</v>
      </c>
      <c r="Q464" t="s">
        <v>30</v>
      </c>
      <c r="R464" t="s">
        <v>31</v>
      </c>
      <c r="S464" s="1">
        <v>42598</v>
      </c>
      <c r="T464" t="s">
        <v>323</v>
      </c>
    </row>
    <row r="465" spans="1:20" x14ac:dyDescent="0.25">
      <c r="A465">
        <v>147515</v>
      </c>
      <c r="B465" t="s">
        <v>249</v>
      </c>
      <c r="C465" t="s">
        <v>50</v>
      </c>
      <c r="D465" t="s">
        <v>262</v>
      </c>
      <c r="E465" s="1">
        <v>42649</v>
      </c>
      <c r="F465" s="1">
        <v>42649</v>
      </c>
      <c r="G465" s="1" t="str">
        <f t="shared" si="7"/>
        <v>Thu</v>
      </c>
      <c r="H465">
        <v>40</v>
      </c>
      <c r="I465">
        <v>0</v>
      </c>
      <c r="J465">
        <v>0</v>
      </c>
      <c r="K465">
        <v>0</v>
      </c>
      <c r="L465" t="s">
        <v>43</v>
      </c>
      <c r="M465" t="s">
        <v>29</v>
      </c>
      <c r="N465" t="s">
        <v>320</v>
      </c>
      <c r="P465">
        <v>5</v>
      </c>
      <c r="Q465" t="s">
        <v>30</v>
      </c>
      <c r="R465" t="s">
        <v>31</v>
      </c>
      <c r="S465" s="1">
        <v>42598</v>
      </c>
      <c r="T465" t="s">
        <v>323</v>
      </c>
    </row>
    <row r="466" spans="1:20" x14ac:dyDescent="0.25">
      <c r="A466">
        <v>147515</v>
      </c>
      <c r="B466" t="s">
        <v>249</v>
      </c>
      <c r="C466" t="s">
        <v>50</v>
      </c>
      <c r="D466" t="s">
        <v>262</v>
      </c>
      <c r="E466" s="1">
        <v>42650</v>
      </c>
      <c r="F466" s="1">
        <v>42650</v>
      </c>
      <c r="G466" s="1" t="str">
        <f t="shared" si="7"/>
        <v>Fri</v>
      </c>
      <c r="H466">
        <v>40</v>
      </c>
      <c r="I466">
        <v>0</v>
      </c>
      <c r="J466">
        <v>0</v>
      </c>
      <c r="K466">
        <v>0</v>
      </c>
      <c r="L466" t="s">
        <v>43</v>
      </c>
      <c r="M466" t="s">
        <v>29</v>
      </c>
      <c r="N466" t="s">
        <v>320</v>
      </c>
      <c r="P466">
        <v>5</v>
      </c>
      <c r="Q466" t="s">
        <v>30</v>
      </c>
      <c r="R466" t="s">
        <v>31</v>
      </c>
      <c r="S466" s="1">
        <v>42598</v>
      </c>
      <c r="T466" t="s">
        <v>323</v>
      </c>
    </row>
    <row r="467" spans="1:20" x14ac:dyDescent="0.25">
      <c r="A467">
        <v>147515</v>
      </c>
      <c r="B467" t="s">
        <v>249</v>
      </c>
      <c r="C467" t="s">
        <v>50</v>
      </c>
      <c r="D467" t="s">
        <v>262</v>
      </c>
      <c r="E467" s="1">
        <v>42653</v>
      </c>
      <c r="F467" s="1">
        <v>42653</v>
      </c>
      <c r="G467" s="1" t="str">
        <f t="shared" si="7"/>
        <v>Mon</v>
      </c>
      <c r="H467">
        <v>40</v>
      </c>
      <c r="I467">
        <v>0</v>
      </c>
      <c r="J467">
        <v>0</v>
      </c>
      <c r="K467">
        <v>0</v>
      </c>
      <c r="L467" t="s">
        <v>43</v>
      </c>
      <c r="M467" t="s">
        <v>29</v>
      </c>
      <c r="N467" t="s">
        <v>320</v>
      </c>
      <c r="P467">
        <v>5</v>
      </c>
      <c r="Q467" t="s">
        <v>30</v>
      </c>
      <c r="R467" t="s">
        <v>31</v>
      </c>
      <c r="S467" s="1">
        <v>42598</v>
      </c>
      <c r="T467" t="s">
        <v>323</v>
      </c>
    </row>
    <row r="468" spans="1:20" x14ac:dyDescent="0.25">
      <c r="A468">
        <v>147515</v>
      </c>
      <c r="B468" t="s">
        <v>249</v>
      </c>
      <c r="C468" t="s">
        <v>50</v>
      </c>
      <c r="D468" t="s">
        <v>262</v>
      </c>
      <c r="E468" s="1">
        <v>42654</v>
      </c>
      <c r="F468" s="1">
        <v>42654</v>
      </c>
      <c r="G468" s="1" t="str">
        <f t="shared" si="7"/>
        <v>Tue</v>
      </c>
      <c r="H468">
        <v>40</v>
      </c>
      <c r="I468">
        <v>0</v>
      </c>
      <c r="J468">
        <v>0</v>
      </c>
      <c r="K468">
        <v>0</v>
      </c>
      <c r="L468" t="s">
        <v>43</v>
      </c>
      <c r="M468" t="s">
        <v>29</v>
      </c>
      <c r="N468" t="s">
        <v>320</v>
      </c>
      <c r="P468">
        <v>5</v>
      </c>
      <c r="Q468" t="s">
        <v>30</v>
      </c>
      <c r="R468" t="s">
        <v>31</v>
      </c>
      <c r="S468" s="1">
        <v>42598</v>
      </c>
      <c r="T468" t="s">
        <v>323</v>
      </c>
    </row>
    <row r="469" spans="1:20" x14ac:dyDescent="0.25">
      <c r="A469">
        <v>147515</v>
      </c>
      <c r="B469" t="s">
        <v>249</v>
      </c>
      <c r="C469" t="s">
        <v>50</v>
      </c>
      <c r="D469" t="s">
        <v>262</v>
      </c>
      <c r="E469" s="1">
        <v>42655</v>
      </c>
      <c r="F469" s="1">
        <v>42655</v>
      </c>
      <c r="G469" s="1" t="str">
        <f t="shared" si="7"/>
        <v>Wed</v>
      </c>
      <c r="H469">
        <v>40</v>
      </c>
      <c r="I469">
        <v>0</v>
      </c>
      <c r="J469">
        <v>0</v>
      </c>
      <c r="K469">
        <v>0</v>
      </c>
      <c r="L469" t="s">
        <v>43</v>
      </c>
      <c r="M469" t="s">
        <v>29</v>
      </c>
      <c r="N469" t="s">
        <v>320</v>
      </c>
      <c r="P469">
        <v>5</v>
      </c>
      <c r="Q469" t="s">
        <v>30</v>
      </c>
      <c r="R469" t="s">
        <v>31</v>
      </c>
      <c r="S469" s="1">
        <v>42598</v>
      </c>
      <c r="T469" t="s">
        <v>323</v>
      </c>
    </row>
    <row r="470" spans="1:20" x14ac:dyDescent="0.25">
      <c r="A470">
        <v>147515</v>
      </c>
      <c r="B470" t="s">
        <v>249</v>
      </c>
      <c r="C470" t="s">
        <v>50</v>
      </c>
      <c r="D470" t="s">
        <v>262</v>
      </c>
      <c r="E470" s="1">
        <v>42656</v>
      </c>
      <c r="F470" s="1">
        <v>42656</v>
      </c>
      <c r="G470" s="1" t="str">
        <f t="shared" si="7"/>
        <v>Thu</v>
      </c>
      <c r="H470">
        <v>40</v>
      </c>
      <c r="I470">
        <v>0</v>
      </c>
      <c r="J470">
        <v>0</v>
      </c>
      <c r="K470">
        <v>0</v>
      </c>
      <c r="L470" t="s">
        <v>43</v>
      </c>
      <c r="M470" t="s">
        <v>29</v>
      </c>
      <c r="N470" t="s">
        <v>320</v>
      </c>
      <c r="P470">
        <v>5</v>
      </c>
      <c r="Q470" t="s">
        <v>30</v>
      </c>
      <c r="R470" t="s">
        <v>31</v>
      </c>
      <c r="S470" s="1">
        <v>42598</v>
      </c>
      <c r="T470" t="s">
        <v>323</v>
      </c>
    </row>
    <row r="471" spans="1:20" x14ac:dyDescent="0.25">
      <c r="A471">
        <v>147515</v>
      </c>
      <c r="B471" t="s">
        <v>249</v>
      </c>
      <c r="C471" t="s">
        <v>50</v>
      </c>
      <c r="D471" t="s">
        <v>262</v>
      </c>
      <c r="E471" s="1">
        <v>42657</v>
      </c>
      <c r="F471" s="1">
        <v>42657</v>
      </c>
      <c r="G471" s="1" t="str">
        <f t="shared" si="7"/>
        <v>Fri</v>
      </c>
      <c r="H471">
        <v>40</v>
      </c>
      <c r="I471">
        <v>0</v>
      </c>
      <c r="J471">
        <v>0</v>
      </c>
      <c r="K471">
        <v>0</v>
      </c>
      <c r="L471" t="s">
        <v>43</v>
      </c>
      <c r="M471" t="s">
        <v>29</v>
      </c>
      <c r="N471" t="s">
        <v>320</v>
      </c>
      <c r="P471">
        <v>5</v>
      </c>
      <c r="Q471" t="s">
        <v>30</v>
      </c>
      <c r="R471" t="s">
        <v>31</v>
      </c>
      <c r="S471" s="1">
        <v>42598</v>
      </c>
      <c r="T471" t="s">
        <v>323</v>
      </c>
    </row>
    <row r="472" spans="1:20" x14ac:dyDescent="0.25">
      <c r="A472">
        <v>147515</v>
      </c>
      <c r="B472" t="s">
        <v>249</v>
      </c>
      <c r="C472" t="s">
        <v>50</v>
      </c>
      <c r="D472" t="s">
        <v>262</v>
      </c>
      <c r="E472" s="1">
        <v>42660</v>
      </c>
      <c r="F472" s="1">
        <v>42660</v>
      </c>
      <c r="G472" s="1" t="str">
        <f t="shared" si="7"/>
        <v>Mon</v>
      </c>
      <c r="H472">
        <v>40</v>
      </c>
      <c r="I472">
        <v>0</v>
      </c>
      <c r="J472">
        <v>0</v>
      </c>
      <c r="K472">
        <v>0</v>
      </c>
      <c r="L472" t="s">
        <v>43</v>
      </c>
      <c r="M472" t="s">
        <v>29</v>
      </c>
      <c r="N472" t="s">
        <v>320</v>
      </c>
      <c r="P472">
        <v>5</v>
      </c>
      <c r="Q472" t="s">
        <v>30</v>
      </c>
      <c r="R472" t="s">
        <v>31</v>
      </c>
      <c r="S472" s="1">
        <v>42598</v>
      </c>
      <c r="T472" t="s">
        <v>323</v>
      </c>
    </row>
    <row r="473" spans="1:20" x14ac:dyDescent="0.25">
      <c r="A473">
        <v>147515</v>
      </c>
      <c r="B473" t="s">
        <v>249</v>
      </c>
      <c r="C473" t="s">
        <v>50</v>
      </c>
      <c r="D473" t="s">
        <v>262</v>
      </c>
      <c r="E473" s="1">
        <v>42661</v>
      </c>
      <c r="F473" s="1">
        <v>42661</v>
      </c>
      <c r="G473" s="1" t="str">
        <f t="shared" si="7"/>
        <v>Tue</v>
      </c>
      <c r="H473">
        <v>40</v>
      </c>
      <c r="I473">
        <v>0</v>
      </c>
      <c r="J473">
        <v>0</v>
      </c>
      <c r="K473">
        <v>0</v>
      </c>
      <c r="L473" t="s">
        <v>43</v>
      </c>
      <c r="M473" t="s">
        <v>29</v>
      </c>
      <c r="N473" t="s">
        <v>320</v>
      </c>
      <c r="P473">
        <v>5</v>
      </c>
      <c r="Q473" t="s">
        <v>30</v>
      </c>
      <c r="R473" t="s">
        <v>31</v>
      </c>
      <c r="S473" s="1">
        <v>42598</v>
      </c>
      <c r="T473" t="s">
        <v>323</v>
      </c>
    </row>
    <row r="474" spans="1:20" x14ac:dyDescent="0.25">
      <c r="A474">
        <v>147515</v>
      </c>
      <c r="B474" t="s">
        <v>249</v>
      </c>
      <c r="C474" t="s">
        <v>50</v>
      </c>
      <c r="D474" t="s">
        <v>262</v>
      </c>
      <c r="E474" s="1">
        <v>42662</v>
      </c>
      <c r="F474" s="1">
        <v>42662</v>
      </c>
      <c r="G474" s="1" t="str">
        <f t="shared" si="7"/>
        <v>Wed</v>
      </c>
      <c r="H474">
        <v>40</v>
      </c>
      <c r="I474">
        <v>0</v>
      </c>
      <c r="J474">
        <v>0</v>
      </c>
      <c r="K474">
        <v>0</v>
      </c>
      <c r="L474" t="s">
        <v>43</v>
      </c>
      <c r="M474" t="s">
        <v>29</v>
      </c>
      <c r="N474" t="s">
        <v>320</v>
      </c>
      <c r="P474">
        <v>5</v>
      </c>
      <c r="Q474" t="s">
        <v>30</v>
      </c>
      <c r="R474" t="s">
        <v>31</v>
      </c>
      <c r="S474" s="1">
        <v>42598</v>
      </c>
      <c r="T474" t="s">
        <v>323</v>
      </c>
    </row>
    <row r="475" spans="1:20" x14ac:dyDescent="0.25">
      <c r="A475">
        <v>147515</v>
      </c>
      <c r="B475" t="s">
        <v>249</v>
      </c>
      <c r="C475" t="s">
        <v>50</v>
      </c>
      <c r="D475" t="s">
        <v>262</v>
      </c>
      <c r="E475" s="1">
        <v>42663</v>
      </c>
      <c r="F475" s="1">
        <v>42663</v>
      </c>
      <c r="G475" s="1" t="str">
        <f t="shared" si="7"/>
        <v>Thu</v>
      </c>
      <c r="H475">
        <v>40</v>
      </c>
      <c r="I475">
        <v>0</v>
      </c>
      <c r="J475">
        <v>0</v>
      </c>
      <c r="K475">
        <v>0</v>
      </c>
      <c r="L475" t="s">
        <v>43</v>
      </c>
      <c r="M475" t="s">
        <v>29</v>
      </c>
      <c r="N475" t="s">
        <v>320</v>
      </c>
      <c r="P475">
        <v>5</v>
      </c>
      <c r="Q475" t="s">
        <v>30</v>
      </c>
      <c r="R475" t="s">
        <v>31</v>
      </c>
      <c r="S475" s="1">
        <v>42598</v>
      </c>
      <c r="T475" t="s">
        <v>323</v>
      </c>
    </row>
    <row r="476" spans="1:20" x14ac:dyDescent="0.25">
      <c r="A476">
        <v>147515</v>
      </c>
      <c r="B476" t="s">
        <v>249</v>
      </c>
      <c r="C476" t="s">
        <v>50</v>
      </c>
      <c r="D476" t="s">
        <v>262</v>
      </c>
      <c r="E476" s="1">
        <v>42664</v>
      </c>
      <c r="F476" s="1">
        <v>42664</v>
      </c>
      <c r="G476" s="1" t="str">
        <f t="shared" si="7"/>
        <v>Fri</v>
      </c>
      <c r="H476">
        <v>40</v>
      </c>
      <c r="I476">
        <v>0</v>
      </c>
      <c r="J476">
        <v>0</v>
      </c>
      <c r="K476">
        <v>0</v>
      </c>
      <c r="L476" t="s">
        <v>43</v>
      </c>
      <c r="M476" t="s">
        <v>29</v>
      </c>
      <c r="N476" t="s">
        <v>320</v>
      </c>
      <c r="P476">
        <v>5</v>
      </c>
      <c r="Q476" t="s">
        <v>30</v>
      </c>
      <c r="R476" t="s">
        <v>31</v>
      </c>
      <c r="S476" s="1">
        <v>42598</v>
      </c>
      <c r="T476" t="s">
        <v>323</v>
      </c>
    </row>
    <row r="477" spans="1:20" x14ac:dyDescent="0.25">
      <c r="A477">
        <v>147515</v>
      </c>
      <c r="B477" t="s">
        <v>249</v>
      </c>
      <c r="C477" t="s">
        <v>50</v>
      </c>
      <c r="D477" t="s">
        <v>262</v>
      </c>
      <c r="E477" s="1">
        <v>42667</v>
      </c>
      <c r="F477" s="1">
        <v>42667</v>
      </c>
      <c r="G477" s="1" t="str">
        <f t="shared" si="7"/>
        <v>Mon</v>
      </c>
      <c r="H477">
        <v>40</v>
      </c>
      <c r="I477">
        <v>0</v>
      </c>
      <c r="J477">
        <v>0</v>
      </c>
      <c r="K477">
        <v>0</v>
      </c>
      <c r="L477" t="s">
        <v>43</v>
      </c>
      <c r="M477" t="s">
        <v>29</v>
      </c>
      <c r="N477" t="s">
        <v>320</v>
      </c>
      <c r="P477">
        <v>5</v>
      </c>
      <c r="Q477" t="s">
        <v>30</v>
      </c>
      <c r="R477" t="s">
        <v>31</v>
      </c>
      <c r="S477" s="1">
        <v>42598</v>
      </c>
      <c r="T477" t="s">
        <v>323</v>
      </c>
    </row>
    <row r="478" spans="1:20" x14ac:dyDescent="0.25">
      <c r="A478">
        <v>147515</v>
      </c>
      <c r="B478" t="s">
        <v>249</v>
      </c>
      <c r="C478" t="s">
        <v>50</v>
      </c>
      <c r="D478" t="s">
        <v>262</v>
      </c>
      <c r="E478" s="1">
        <v>42668</v>
      </c>
      <c r="F478" s="1">
        <v>42668</v>
      </c>
      <c r="G478" s="1" t="str">
        <f t="shared" si="7"/>
        <v>Tue</v>
      </c>
      <c r="H478">
        <v>40</v>
      </c>
      <c r="I478">
        <v>0</v>
      </c>
      <c r="J478">
        <v>0</v>
      </c>
      <c r="K478">
        <v>0</v>
      </c>
      <c r="L478" t="s">
        <v>43</v>
      </c>
      <c r="M478" t="s">
        <v>29</v>
      </c>
      <c r="N478" t="s">
        <v>320</v>
      </c>
      <c r="P478">
        <v>5</v>
      </c>
      <c r="Q478" t="s">
        <v>30</v>
      </c>
      <c r="R478" t="s">
        <v>31</v>
      </c>
      <c r="S478" s="1">
        <v>42598</v>
      </c>
      <c r="T478" t="s">
        <v>323</v>
      </c>
    </row>
    <row r="479" spans="1:20" x14ac:dyDescent="0.25">
      <c r="A479">
        <v>147515</v>
      </c>
      <c r="B479" t="s">
        <v>249</v>
      </c>
      <c r="C479" t="s">
        <v>50</v>
      </c>
      <c r="D479" t="s">
        <v>262</v>
      </c>
      <c r="E479" s="1">
        <v>42669</v>
      </c>
      <c r="F479" s="1">
        <v>42669</v>
      </c>
      <c r="G479" s="1" t="str">
        <f t="shared" si="7"/>
        <v>Wed</v>
      </c>
      <c r="H479">
        <v>40</v>
      </c>
      <c r="I479">
        <v>0</v>
      </c>
      <c r="J479">
        <v>0</v>
      </c>
      <c r="K479">
        <v>0</v>
      </c>
      <c r="L479" t="s">
        <v>43</v>
      </c>
      <c r="M479" t="s">
        <v>29</v>
      </c>
      <c r="N479" t="s">
        <v>320</v>
      </c>
      <c r="P479">
        <v>5</v>
      </c>
      <c r="Q479" t="s">
        <v>30</v>
      </c>
      <c r="R479" t="s">
        <v>31</v>
      </c>
      <c r="S479" s="1">
        <v>42598</v>
      </c>
      <c r="T479" t="s">
        <v>323</v>
      </c>
    </row>
    <row r="480" spans="1:20" x14ac:dyDescent="0.25">
      <c r="A480">
        <v>147515</v>
      </c>
      <c r="B480" t="s">
        <v>249</v>
      </c>
      <c r="C480" t="s">
        <v>50</v>
      </c>
      <c r="D480" t="s">
        <v>262</v>
      </c>
      <c r="E480" s="1">
        <v>42670</v>
      </c>
      <c r="F480" s="1">
        <v>42670</v>
      </c>
      <c r="G480" s="1" t="str">
        <f t="shared" si="7"/>
        <v>Thu</v>
      </c>
      <c r="H480">
        <v>40</v>
      </c>
      <c r="I480">
        <v>0</v>
      </c>
      <c r="J480">
        <v>0</v>
      </c>
      <c r="K480">
        <v>0</v>
      </c>
      <c r="L480" t="s">
        <v>43</v>
      </c>
      <c r="M480" t="s">
        <v>29</v>
      </c>
      <c r="N480" t="s">
        <v>320</v>
      </c>
      <c r="P480">
        <v>5</v>
      </c>
      <c r="Q480" t="s">
        <v>30</v>
      </c>
      <c r="R480" t="s">
        <v>31</v>
      </c>
      <c r="S480" s="1">
        <v>42598</v>
      </c>
      <c r="T480" t="s">
        <v>323</v>
      </c>
    </row>
    <row r="481" spans="1:20" x14ac:dyDescent="0.25">
      <c r="A481">
        <v>147515</v>
      </c>
      <c r="B481" t="s">
        <v>249</v>
      </c>
      <c r="C481" t="s">
        <v>50</v>
      </c>
      <c r="D481" t="s">
        <v>262</v>
      </c>
      <c r="E481" s="1">
        <v>42671</v>
      </c>
      <c r="F481" s="1">
        <v>42671</v>
      </c>
      <c r="G481" s="1" t="str">
        <f t="shared" si="7"/>
        <v>Fri</v>
      </c>
      <c r="H481">
        <v>40</v>
      </c>
      <c r="I481">
        <v>0</v>
      </c>
      <c r="J481">
        <v>0</v>
      </c>
      <c r="K481">
        <v>0</v>
      </c>
      <c r="L481" t="s">
        <v>43</v>
      </c>
      <c r="M481" t="s">
        <v>29</v>
      </c>
      <c r="N481" t="s">
        <v>320</v>
      </c>
      <c r="P481">
        <v>5</v>
      </c>
      <c r="Q481" t="s">
        <v>30</v>
      </c>
      <c r="R481" t="s">
        <v>31</v>
      </c>
      <c r="S481" s="1">
        <v>42598</v>
      </c>
      <c r="T481" t="s">
        <v>323</v>
      </c>
    </row>
    <row r="482" spans="1:20" x14ac:dyDescent="0.25">
      <c r="A482">
        <v>147515</v>
      </c>
      <c r="B482" t="s">
        <v>249</v>
      </c>
      <c r="C482" t="s">
        <v>50</v>
      </c>
      <c r="D482" t="s">
        <v>262</v>
      </c>
      <c r="E482" s="1">
        <v>42674</v>
      </c>
      <c r="F482" s="1">
        <v>42674</v>
      </c>
      <c r="G482" s="1" t="str">
        <f t="shared" si="7"/>
        <v>Mon</v>
      </c>
      <c r="H482">
        <v>40</v>
      </c>
      <c r="I482">
        <v>0</v>
      </c>
      <c r="J482">
        <v>0</v>
      </c>
      <c r="K482">
        <v>0</v>
      </c>
      <c r="L482" t="s">
        <v>43</v>
      </c>
      <c r="M482" t="s">
        <v>29</v>
      </c>
      <c r="N482" t="s">
        <v>320</v>
      </c>
      <c r="P482">
        <v>5</v>
      </c>
      <c r="Q482" t="s">
        <v>30</v>
      </c>
      <c r="R482" t="s">
        <v>31</v>
      </c>
      <c r="S482" s="1">
        <v>42598</v>
      </c>
      <c r="T482" t="s">
        <v>323</v>
      </c>
    </row>
    <row r="483" spans="1:20" x14ac:dyDescent="0.25">
      <c r="A483">
        <v>147515</v>
      </c>
      <c r="B483" t="s">
        <v>249</v>
      </c>
      <c r="C483" t="s">
        <v>50</v>
      </c>
      <c r="D483" t="s">
        <v>262</v>
      </c>
      <c r="E483" s="1">
        <v>42675</v>
      </c>
      <c r="F483" s="1">
        <v>42675</v>
      </c>
      <c r="G483" s="1" t="str">
        <f t="shared" si="7"/>
        <v>Tue</v>
      </c>
      <c r="H483">
        <v>40</v>
      </c>
      <c r="I483">
        <v>0</v>
      </c>
      <c r="J483">
        <v>0</v>
      </c>
      <c r="K483">
        <v>0</v>
      </c>
      <c r="L483" t="s">
        <v>43</v>
      </c>
      <c r="M483" t="s">
        <v>29</v>
      </c>
      <c r="N483" t="s">
        <v>320</v>
      </c>
      <c r="P483">
        <v>5</v>
      </c>
      <c r="Q483" t="s">
        <v>30</v>
      </c>
      <c r="R483" t="s">
        <v>31</v>
      </c>
      <c r="S483" s="1">
        <v>42598</v>
      </c>
      <c r="T483" t="s">
        <v>323</v>
      </c>
    </row>
    <row r="484" spans="1:20" x14ac:dyDescent="0.25">
      <c r="A484">
        <v>147515</v>
      </c>
      <c r="B484" t="s">
        <v>249</v>
      </c>
      <c r="C484" t="s">
        <v>50</v>
      </c>
      <c r="D484" t="s">
        <v>262</v>
      </c>
      <c r="E484" s="1">
        <v>42676</v>
      </c>
      <c r="F484" s="1">
        <v>42676</v>
      </c>
      <c r="G484" s="1" t="str">
        <f t="shared" si="7"/>
        <v>Wed</v>
      </c>
      <c r="H484">
        <v>40</v>
      </c>
      <c r="I484">
        <v>0</v>
      </c>
      <c r="J484">
        <v>0</v>
      </c>
      <c r="K484">
        <v>0</v>
      </c>
      <c r="L484" t="s">
        <v>43</v>
      </c>
      <c r="M484" t="s">
        <v>29</v>
      </c>
      <c r="N484" t="s">
        <v>320</v>
      </c>
      <c r="P484">
        <v>5</v>
      </c>
      <c r="Q484" t="s">
        <v>30</v>
      </c>
      <c r="R484" t="s">
        <v>31</v>
      </c>
      <c r="S484" s="1">
        <v>42598</v>
      </c>
      <c r="T484" t="s">
        <v>323</v>
      </c>
    </row>
    <row r="485" spans="1:20" x14ac:dyDescent="0.25">
      <c r="A485">
        <v>147515</v>
      </c>
      <c r="B485" t="s">
        <v>249</v>
      </c>
      <c r="C485" t="s">
        <v>50</v>
      </c>
      <c r="D485" t="s">
        <v>262</v>
      </c>
      <c r="E485" s="1">
        <v>42677</v>
      </c>
      <c r="F485" s="1">
        <v>42677</v>
      </c>
      <c r="G485" s="1" t="str">
        <f t="shared" si="7"/>
        <v>Thu</v>
      </c>
      <c r="H485">
        <v>40</v>
      </c>
      <c r="I485">
        <v>0</v>
      </c>
      <c r="J485">
        <v>0</v>
      </c>
      <c r="K485">
        <v>0</v>
      </c>
      <c r="L485" t="s">
        <v>43</v>
      </c>
      <c r="M485" t="s">
        <v>29</v>
      </c>
      <c r="N485" t="s">
        <v>320</v>
      </c>
      <c r="P485">
        <v>5</v>
      </c>
      <c r="Q485" t="s">
        <v>30</v>
      </c>
      <c r="R485" t="s">
        <v>31</v>
      </c>
      <c r="S485" s="1">
        <v>42598</v>
      </c>
      <c r="T485" t="s">
        <v>323</v>
      </c>
    </row>
    <row r="486" spans="1:20" x14ac:dyDescent="0.25">
      <c r="A486">
        <v>147515</v>
      </c>
      <c r="B486" t="s">
        <v>249</v>
      </c>
      <c r="C486" t="s">
        <v>50</v>
      </c>
      <c r="D486" t="s">
        <v>262</v>
      </c>
      <c r="E486" s="1">
        <v>42678</v>
      </c>
      <c r="F486" s="1">
        <v>42678</v>
      </c>
      <c r="G486" s="1" t="str">
        <f t="shared" si="7"/>
        <v>Fri</v>
      </c>
      <c r="H486">
        <v>40</v>
      </c>
      <c r="I486">
        <v>0</v>
      </c>
      <c r="J486">
        <v>0</v>
      </c>
      <c r="K486">
        <v>0</v>
      </c>
      <c r="L486" t="s">
        <v>43</v>
      </c>
      <c r="M486" t="s">
        <v>29</v>
      </c>
      <c r="N486" t="s">
        <v>320</v>
      </c>
      <c r="P486">
        <v>5</v>
      </c>
      <c r="Q486" t="s">
        <v>30</v>
      </c>
      <c r="R486" t="s">
        <v>31</v>
      </c>
      <c r="S486" s="1">
        <v>42598</v>
      </c>
      <c r="T486" t="s">
        <v>323</v>
      </c>
    </row>
    <row r="487" spans="1:20" x14ac:dyDescent="0.25">
      <c r="A487">
        <v>147515</v>
      </c>
      <c r="B487" t="s">
        <v>249</v>
      </c>
      <c r="C487" t="s">
        <v>50</v>
      </c>
      <c r="D487" t="s">
        <v>262</v>
      </c>
      <c r="E487" s="1">
        <v>42681</v>
      </c>
      <c r="F487" s="1">
        <v>42681</v>
      </c>
      <c r="G487" s="1" t="str">
        <f t="shared" si="7"/>
        <v>Mon</v>
      </c>
      <c r="H487">
        <v>40</v>
      </c>
      <c r="I487">
        <v>0</v>
      </c>
      <c r="J487">
        <v>0</v>
      </c>
      <c r="K487">
        <v>0</v>
      </c>
      <c r="L487" t="s">
        <v>43</v>
      </c>
      <c r="M487" t="s">
        <v>29</v>
      </c>
      <c r="N487" t="s">
        <v>320</v>
      </c>
      <c r="P487">
        <v>5</v>
      </c>
      <c r="Q487" t="s">
        <v>30</v>
      </c>
      <c r="R487" t="s">
        <v>31</v>
      </c>
      <c r="S487" s="1">
        <v>42598</v>
      </c>
      <c r="T487" t="s">
        <v>323</v>
      </c>
    </row>
    <row r="488" spans="1:20" x14ac:dyDescent="0.25">
      <c r="A488">
        <v>147515</v>
      </c>
      <c r="B488" t="s">
        <v>249</v>
      </c>
      <c r="C488" t="s">
        <v>50</v>
      </c>
      <c r="D488" t="s">
        <v>262</v>
      </c>
      <c r="E488" s="1">
        <v>42682</v>
      </c>
      <c r="F488" s="1">
        <v>42682</v>
      </c>
      <c r="G488" s="1" t="str">
        <f t="shared" si="7"/>
        <v>Tue</v>
      </c>
      <c r="H488">
        <v>40</v>
      </c>
      <c r="I488">
        <v>0</v>
      </c>
      <c r="J488">
        <v>0</v>
      </c>
      <c r="K488">
        <v>0</v>
      </c>
      <c r="L488" t="s">
        <v>43</v>
      </c>
      <c r="M488" t="s">
        <v>29</v>
      </c>
      <c r="N488" t="s">
        <v>320</v>
      </c>
      <c r="P488">
        <v>5</v>
      </c>
      <c r="Q488" t="s">
        <v>30</v>
      </c>
      <c r="R488" t="s">
        <v>31</v>
      </c>
      <c r="S488" s="1">
        <v>42598</v>
      </c>
      <c r="T488" t="s">
        <v>323</v>
      </c>
    </row>
    <row r="489" spans="1:20" x14ac:dyDescent="0.25">
      <c r="A489">
        <v>147515</v>
      </c>
      <c r="B489" t="s">
        <v>249</v>
      </c>
      <c r="C489" t="s">
        <v>50</v>
      </c>
      <c r="D489" t="s">
        <v>262</v>
      </c>
      <c r="E489" s="1">
        <v>42683</v>
      </c>
      <c r="F489" s="1">
        <v>42683</v>
      </c>
      <c r="G489" s="1" t="str">
        <f t="shared" si="7"/>
        <v>Wed</v>
      </c>
      <c r="H489">
        <v>40</v>
      </c>
      <c r="I489">
        <v>0</v>
      </c>
      <c r="J489">
        <v>0</v>
      </c>
      <c r="K489">
        <v>0</v>
      </c>
      <c r="L489" t="s">
        <v>43</v>
      </c>
      <c r="M489" t="s">
        <v>29</v>
      </c>
      <c r="N489" t="s">
        <v>320</v>
      </c>
      <c r="P489">
        <v>5</v>
      </c>
      <c r="Q489" t="s">
        <v>30</v>
      </c>
      <c r="R489" t="s">
        <v>31</v>
      </c>
      <c r="S489" s="1">
        <v>42598</v>
      </c>
      <c r="T489" t="s">
        <v>323</v>
      </c>
    </row>
    <row r="490" spans="1:20" x14ac:dyDescent="0.25">
      <c r="A490">
        <v>147515</v>
      </c>
      <c r="B490" t="s">
        <v>249</v>
      </c>
      <c r="C490" t="s">
        <v>50</v>
      </c>
      <c r="D490" t="s">
        <v>262</v>
      </c>
      <c r="E490" s="1">
        <v>42684</v>
      </c>
      <c r="F490" s="1">
        <v>42684</v>
      </c>
      <c r="G490" s="1" t="str">
        <f t="shared" si="7"/>
        <v>Thu</v>
      </c>
      <c r="H490">
        <v>40</v>
      </c>
      <c r="I490">
        <v>0</v>
      </c>
      <c r="J490">
        <v>0</v>
      </c>
      <c r="K490">
        <v>0</v>
      </c>
      <c r="L490" t="s">
        <v>43</v>
      </c>
      <c r="M490" t="s">
        <v>29</v>
      </c>
      <c r="N490" t="s">
        <v>320</v>
      </c>
      <c r="P490">
        <v>5</v>
      </c>
      <c r="Q490" t="s">
        <v>30</v>
      </c>
      <c r="R490" t="s">
        <v>31</v>
      </c>
      <c r="S490" s="1">
        <v>42598</v>
      </c>
      <c r="T490" t="s">
        <v>323</v>
      </c>
    </row>
    <row r="491" spans="1:20" x14ac:dyDescent="0.25">
      <c r="A491">
        <v>147515</v>
      </c>
      <c r="B491" t="s">
        <v>249</v>
      </c>
      <c r="C491" t="s">
        <v>50</v>
      </c>
      <c r="D491" t="s">
        <v>262</v>
      </c>
      <c r="E491" s="1">
        <v>42685</v>
      </c>
      <c r="F491" s="1">
        <v>42685</v>
      </c>
      <c r="G491" s="1" t="str">
        <f t="shared" si="7"/>
        <v>Fri</v>
      </c>
      <c r="H491">
        <v>40</v>
      </c>
      <c r="I491">
        <v>0</v>
      </c>
      <c r="J491">
        <v>0</v>
      </c>
      <c r="K491">
        <v>0</v>
      </c>
      <c r="L491" t="s">
        <v>43</v>
      </c>
      <c r="M491" t="s">
        <v>29</v>
      </c>
      <c r="N491" t="s">
        <v>320</v>
      </c>
      <c r="P491">
        <v>5</v>
      </c>
      <c r="Q491" t="s">
        <v>30</v>
      </c>
      <c r="R491" t="s">
        <v>31</v>
      </c>
      <c r="S491" s="1">
        <v>42598</v>
      </c>
      <c r="T491" t="s">
        <v>323</v>
      </c>
    </row>
    <row r="492" spans="1:20" x14ac:dyDescent="0.25">
      <c r="A492">
        <v>147515</v>
      </c>
      <c r="B492" t="s">
        <v>249</v>
      </c>
      <c r="C492" t="s">
        <v>52</v>
      </c>
      <c r="D492" t="s">
        <v>35</v>
      </c>
      <c r="E492" s="1">
        <v>42619</v>
      </c>
      <c r="F492" s="1">
        <v>42619</v>
      </c>
      <c r="G492" s="1" t="str">
        <f t="shared" si="7"/>
        <v>Tue</v>
      </c>
      <c r="H492">
        <v>40</v>
      </c>
      <c r="I492">
        <v>0</v>
      </c>
      <c r="J492">
        <v>0</v>
      </c>
      <c r="K492">
        <v>0</v>
      </c>
      <c r="L492" t="s">
        <v>101</v>
      </c>
      <c r="M492" t="s">
        <v>319</v>
      </c>
      <c r="N492" t="s">
        <v>320</v>
      </c>
      <c r="P492">
        <v>4.75</v>
      </c>
      <c r="Q492" t="s">
        <v>30</v>
      </c>
      <c r="R492" t="s">
        <v>31</v>
      </c>
      <c r="S492" s="1">
        <v>42598</v>
      </c>
      <c r="T492" t="s">
        <v>287</v>
      </c>
    </row>
    <row r="493" spans="1:20" x14ac:dyDescent="0.25">
      <c r="A493">
        <v>147515</v>
      </c>
      <c r="B493" t="s">
        <v>249</v>
      </c>
      <c r="C493" t="s">
        <v>52</v>
      </c>
      <c r="D493" t="s">
        <v>35</v>
      </c>
      <c r="E493" s="1">
        <v>42620</v>
      </c>
      <c r="F493" s="1">
        <v>42620</v>
      </c>
      <c r="G493" s="1" t="str">
        <f t="shared" si="7"/>
        <v>Wed</v>
      </c>
      <c r="H493">
        <v>40</v>
      </c>
      <c r="I493">
        <v>0</v>
      </c>
      <c r="J493">
        <v>0</v>
      </c>
      <c r="K493">
        <v>0</v>
      </c>
      <c r="L493" t="s">
        <v>101</v>
      </c>
      <c r="M493" t="s">
        <v>319</v>
      </c>
      <c r="N493" t="s">
        <v>320</v>
      </c>
      <c r="P493">
        <v>4.75</v>
      </c>
      <c r="Q493" t="s">
        <v>30</v>
      </c>
      <c r="R493" t="s">
        <v>31</v>
      </c>
      <c r="S493" s="1">
        <v>42598</v>
      </c>
      <c r="T493" t="s">
        <v>287</v>
      </c>
    </row>
    <row r="494" spans="1:20" x14ac:dyDescent="0.25">
      <c r="A494">
        <v>147515</v>
      </c>
      <c r="B494" t="s">
        <v>249</v>
      </c>
      <c r="C494" t="s">
        <v>52</v>
      </c>
      <c r="D494" t="s">
        <v>35</v>
      </c>
      <c r="E494" s="1">
        <v>42621</v>
      </c>
      <c r="F494" s="1">
        <v>42621</v>
      </c>
      <c r="G494" s="1" t="str">
        <f t="shared" si="7"/>
        <v>Thu</v>
      </c>
      <c r="H494">
        <v>40</v>
      </c>
      <c r="I494">
        <v>0</v>
      </c>
      <c r="J494">
        <v>0</v>
      </c>
      <c r="K494">
        <v>0</v>
      </c>
      <c r="L494" t="s">
        <v>101</v>
      </c>
      <c r="M494" t="s">
        <v>319</v>
      </c>
      <c r="N494" t="s">
        <v>320</v>
      </c>
      <c r="P494">
        <v>4.75</v>
      </c>
      <c r="Q494" t="s">
        <v>30</v>
      </c>
      <c r="R494" t="s">
        <v>31</v>
      </c>
      <c r="S494" s="1">
        <v>42598</v>
      </c>
      <c r="T494" t="s">
        <v>287</v>
      </c>
    </row>
    <row r="495" spans="1:20" x14ac:dyDescent="0.25">
      <c r="A495">
        <v>147515</v>
      </c>
      <c r="B495" t="s">
        <v>249</v>
      </c>
      <c r="C495" t="s">
        <v>52</v>
      </c>
      <c r="D495" t="s">
        <v>35</v>
      </c>
      <c r="E495" s="1">
        <v>42622</v>
      </c>
      <c r="F495" s="1">
        <v>42622</v>
      </c>
      <c r="G495" s="1" t="str">
        <f t="shared" si="7"/>
        <v>Fri</v>
      </c>
      <c r="H495">
        <v>40</v>
      </c>
      <c r="I495">
        <v>0</v>
      </c>
      <c r="J495">
        <v>0</v>
      </c>
      <c r="K495">
        <v>0</v>
      </c>
      <c r="L495" t="s">
        <v>101</v>
      </c>
      <c r="M495" t="s">
        <v>319</v>
      </c>
      <c r="N495" t="s">
        <v>320</v>
      </c>
      <c r="P495">
        <v>4.75</v>
      </c>
      <c r="Q495" t="s">
        <v>30</v>
      </c>
      <c r="R495" t="s">
        <v>31</v>
      </c>
      <c r="S495" s="1">
        <v>42598</v>
      </c>
      <c r="T495" t="s">
        <v>287</v>
      </c>
    </row>
    <row r="496" spans="1:20" x14ac:dyDescent="0.25">
      <c r="A496">
        <v>147515</v>
      </c>
      <c r="B496" t="s">
        <v>249</v>
      </c>
      <c r="C496" t="s">
        <v>52</v>
      </c>
      <c r="D496" t="s">
        <v>35</v>
      </c>
      <c r="E496" s="1">
        <v>42625</v>
      </c>
      <c r="F496" s="1">
        <v>42625</v>
      </c>
      <c r="G496" s="1" t="str">
        <f t="shared" si="7"/>
        <v>Mon</v>
      </c>
      <c r="H496">
        <v>40</v>
      </c>
      <c r="I496">
        <v>0</v>
      </c>
      <c r="J496">
        <v>0</v>
      </c>
      <c r="K496">
        <v>0</v>
      </c>
      <c r="L496" t="s">
        <v>101</v>
      </c>
      <c r="M496" t="s">
        <v>319</v>
      </c>
      <c r="N496" t="s">
        <v>320</v>
      </c>
      <c r="P496">
        <v>4.75</v>
      </c>
      <c r="Q496" t="s">
        <v>30</v>
      </c>
      <c r="R496" t="s">
        <v>31</v>
      </c>
      <c r="S496" s="1">
        <v>42598</v>
      </c>
      <c r="T496" t="s">
        <v>287</v>
      </c>
    </row>
    <row r="497" spans="1:20" x14ac:dyDescent="0.25">
      <c r="A497">
        <v>147515</v>
      </c>
      <c r="B497" t="s">
        <v>249</v>
      </c>
      <c r="C497" t="s">
        <v>52</v>
      </c>
      <c r="D497" t="s">
        <v>35</v>
      </c>
      <c r="E497" s="1">
        <v>42626</v>
      </c>
      <c r="F497" s="1">
        <v>42626</v>
      </c>
      <c r="G497" s="1" t="str">
        <f t="shared" si="7"/>
        <v>Tue</v>
      </c>
      <c r="H497">
        <v>40</v>
      </c>
      <c r="I497">
        <v>0</v>
      </c>
      <c r="J497">
        <v>0</v>
      </c>
      <c r="K497">
        <v>0</v>
      </c>
      <c r="L497" t="s">
        <v>101</v>
      </c>
      <c r="M497" t="s">
        <v>319</v>
      </c>
      <c r="N497" t="s">
        <v>320</v>
      </c>
      <c r="P497">
        <v>4.75</v>
      </c>
      <c r="Q497" t="s">
        <v>30</v>
      </c>
      <c r="R497" t="s">
        <v>31</v>
      </c>
      <c r="S497" s="1">
        <v>42598</v>
      </c>
      <c r="T497" t="s">
        <v>287</v>
      </c>
    </row>
    <row r="498" spans="1:20" x14ac:dyDescent="0.25">
      <c r="A498">
        <v>147515</v>
      </c>
      <c r="B498" t="s">
        <v>249</v>
      </c>
      <c r="C498" t="s">
        <v>52</v>
      </c>
      <c r="D498" t="s">
        <v>35</v>
      </c>
      <c r="E498" s="1">
        <v>42627</v>
      </c>
      <c r="F498" s="1">
        <v>42627</v>
      </c>
      <c r="G498" s="1" t="str">
        <f t="shared" si="7"/>
        <v>Wed</v>
      </c>
      <c r="H498">
        <v>40</v>
      </c>
      <c r="I498">
        <v>0</v>
      </c>
      <c r="J498">
        <v>0</v>
      </c>
      <c r="K498">
        <v>0</v>
      </c>
      <c r="L498" t="s">
        <v>101</v>
      </c>
      <c r="M498" t="s">
        <v>319</v>
      </c>
      <c r="N498" t="s">
        <v>320</v>
      </c>
      <c r="P498">
        <v>4.75</v>
      </c>
      <c r="Q498" t="s">
        <v>30</v>
      </c>
      <c r="R498" t="s">
        <v>31</v>
      </c>
      <c r="S498" s="1">
        <v>42598</v>
      </c>
      <c r="T498" t="s">
        <v>287</v>
      </c>
    </row>
    <row r="499" spans="1:20" x14ac:dyDescent="0.25">
      <c r="A499">
        <v>147515</v>
      </c>
      <c r="B499" t="s">
        <v>249</v>
      </c>
      <c r="C499" t="s">
        <v>52</v>
      </c>
      <c r="D499" t="s">
        <v>35</v>
      </c>
      <c r="E499" s="1">
        <v>42628</v>
      </c>
      <c r="F499" s="1">
        <v>42628</v>
      </c>
      <c r="G499" s="1" t="str">
        <f t="shared" si="7"/>
        <v>Thu</v>
      </c>
      <c r="H499">
        <v>40</v>
      </c>
      <c r="I499">
        <v>0</v>
      </c>
      <c r="J499">
        <v>0</v>
      </c>
      <c r="K499">
        <v>0</v>
      </c>
      <c r="L499" t="s">
        <v>101</v>
      </c>
      <c r="M499" t="s">
        <v>319</v>
      </c>
      <c r="N499" t="s">
        <v>320</v>
      </c>
      <c r="P499">
        <v>4.75</v>
      </c>
      <c r="Q499" t="s">
        <v>30</v>
      </c>
      <c r="R499" t="s">
        <v>31</v>
      </c>
      <c r="S499" s="1">
        <v>42598</v>
      </c>
      <c r="T499" t="s">
        <v>287</v>
      </c>
    </row>
    <row r="500" spans="1:20" x14ac:dyDescent="0.25">
      <c r="A500">
        <v>147515</v>
      </c>
      <c r="B500" t="s">
        <v>249</v>
      </c>
      <c r="C500" t="s">
        <v>52</v>
      </c>
      <c r="D500" t="s">
        <v>35</v>
      </c>
      <c r="E500" s="1">
        <v>42629</v>
      </c>
      <c r="F500" s="1">
        <v>42629</v>
      </c>
      <c r="G500" s="1" t="str">
        <f t="shared" si="7"/>
        <v>Fri</v>
      </c>
      <c r="H500">
        <v>40</v>
      </c>
      <c r="I500">
        <v>0</v>
      </c>
      <c r="J500">
        <v>0</v>
      </c>
      <c r="K500">
        <v>0</v>
      </c>
      <c r="L500" t="s">
        <v>101</v>
      </c>
      <c r="M500" t="s">
        <v>319</v>
      </c>
      <c r="N500" t="s">
        <v>320</v>
      </c>
      <c r="P500">
        <v>4.75</v>
      </c>
      <c r="Q500" t="s">
        <v>30</v>
      </c>
      <c r="R500" t="s">
        <v>31</v>
      </c>
      <c r="S500" s="1">
        <v>42598</v>
      </c>
      <c r="T500" t="s">
        <v>287</v>
      </c>
    </row>
    <row r="501" spans="1:20" x14ac:dyDescent="0.25">
      <c r="A501">
        <v>147515</v>
      </c>
      <c r="B501" t="s">
        <v>249</v>
      </c>
      <c r="C501" t="s">
        <v>52</v>
      </c>
      <c r="D501" t="s">
        <v>35</v>
      </c>
      <c r="E501" s="1">
        <v>42632</v>
      </c>
      <c r="F501" s="1">
        <v>42632</v>
      </c>
      <c r="G501" s="1" t="str">
        <f t="shared" si="7"/>
        <v>Mon</v>
      </c>
      <c r="H501">
        <v>40</v>
      </c>
      <c r="I501">
        <v>0</v>
      </c>
      <c r="J501">
        <v>0</v>
      </c>
      <c r="K501">
        <v>0</v>
      </c>
      <c r="L501" t="s">
        <v>101</v>
      </c>
      <c r="M501" t="s">
        <v>319</v>
      </c>
      <c r="N501" t="s">
        <v>320</v>
      </c>
      <c r="P501">
        <v>4.75</v>
      </c>
      <c r="Q501" t="s">
        <v>30</v>
      </c>
      <c r="R501" t="s">
        <v>31</v>
      </c>
      <c r="S501" s="1">
        <v>42598</v>
      </c>
      <c r="T501" t="s">
        <v>287</v>
      </c>
    </row>
    <row r="502" spans="1:20" x14ac:dyDescent="0.25">
      <c r="A502">
        <v>147515</v>
      </c>
      <c r="B502" t="s">
        <v>249</v>
      </c>
      <c r="C502" t="s">
        <v>52</v>
      </c>
      <c r="D502" t="s">
        <v>35</v>
      </c>
      <c r="E502" s="1">
        <v>42633</v>
      </c>
      <c r="F502" s="1">
        <v>42633</v>
      </c>
      <c r="G502" s="1" t="str">
        <f t="shared" si="7"/>
        <v>Tue</v>
      </c>
      <c r="H502">
        <v>40</v>
      </c>
      <c r="I502">
        <v>0</v>
      </c>
      <c r="J502">
        <v>0</v>
      </c>
      <c r="K502">
        <v>0</v>
      </c>
      <c r="L502" t="s">
        <v>101</v>
      </c>
      <c r="M502" t="s">
        <v>319</v>
      </c>
      <c r="N502" t="s">
        <v>320</v>
      </c>
      <c r="P502">
        <v>4.75</v>
      </c>
      <c r="Q502" t="s">
        <v>30</v>
      </c>
      <c r="R502" t="s">
        <v>31</v>
      </c>
      <c r="S502" s="1">
        <v>42598</v>
      </c>
      <c r="T502" t="s">
        <v>287</v>
      </c>
    </row>
    <row r="503" spans="1:20" x14ac:dyDescent="0.25">
      <c r="A503">
        <v>147515</v>
      </c>
      <c r="B503" t="s">
        <v>249</v>
      </c>
      <c r="C503" t="s">
        <v>52</v>
      </c>
      <c r="D503" t="s">
        <v>35</v>
      </c>
      <c r="E503" s="1">
        <v>42634</v>
      </c>
      <c r="F503" s="1">
        <v>42634</v>
      </c>
      <c r="G503" s="1" t="str">
        <f t="shared" si="7"/>
        <v>Wed</v>
      </c>
      <c r="H503">
        <v>40</v>
      </c>
      <c r="I503">
        <v>0</v>
      </c>
      <c r="J503">
        <v>0</v>
      </c>
      <c r="K503">
        <v>0</v>
      </c>
      <c r="L503" t="s">
        <v>101</v>
      </c>
      <c r="M503" t="s">
        <v>319</v>
      </c>
      <c r="N503" t="s">
        <v>320</v>
      </c>
      <c r="P503">
        <v>4.75</v>
      </c>
      <c r="Q503" t="s">
        <v>30</v>
      </c>
      <c r="R503" t="s">
        <v>31</v>
      </c>
      <c r="S503" s="1">
        <v>42598</v>
      </c>
      <c r="T503" t="s">
        <v>287</v>
      </c>
    </row>
    <row r="504" spans="1:20" x14ac:dyDescent="0.25">
      <c r="A504">
        <v>147515</v>
      </c>
      <c r="B504" t="s">
        <v>249</v>
      </c>
      <c r="C504" t="s">
        <v>52</v>
      </c>
      <c r="D504" t="s">
        <v>35</v>
      </c>
      <c r="E504" s="1">
        <v>42635</v>
      </c>
      <c r="F504" s="1">
        <v>42635</v>
      </c>
      <c r="G504" s="1" t="str">
        <f t="shared" si="7"/>
        <v>Thu</v>
      </c>
      <c r="H504">
        <v>40</v>
      </c>
      <c r="I504">
        <v>0</v>
      </c>
      <c r="J504">
        <v>0</v>
      </c>
      <c r="K504">
        <v>0</v>
      </c>
      <c r="L504" t="s">
        <v>101</v>
      </c>
      <c r="M504" t="s">
        <v>319</v>
      </c>
      <c r="N504" t="s">
        <v>320</v>
      </c>
      <c r="P504">
        <v>4.75</v>
      </c>
      <c r="Q504" t="s">
        <v>30</v>
      </c>
      <c r="R504" t="s">
        <v>31</v>
      </c>
      <c r="S504" s="1">
        <v>42598</v>
      </c>
      <c r="T504" t="s">
        <v>287</v>
      </c>
    </row>
    <row r="505" spans="1:20" x14ac:dyDescent="0.25">
      <c r="A505">
        <v>147515</v>
      </c>
      <c r="B505" t="s">
        <v>249</v>
      </c>
      <c r="C505" t="s">
        <v>52</v>
      </c>
      <c r="D505" t="s">
        <v>35</v>
      </c>
      <c r="E505" s="1">
        <v>42636</v>
      </c>
      <c r="F505" s="1">
        <v>42636</v>
      </c>
      <c r="G505" s="1" t="str">
        <f t="shared" si="7"/>
        <v>Fri</v>
      </c>
      <c r="H505">
        <v>40</v>
      </c>
      <c r="I505">
        <v>0</v>
      </c>
      <c r="J505">
        <v>0</v>
      </c>
      <c r="K505">
        <v>0</v>
      </c>
      <c r="L505" t="s">
        <v>101</v>
      </c>
      <c r="M505" t="s">
        <v>319</v>
      </c>
      <c r="N505" t="s">
        <v>320</v>
      </c>
      <c r="P505">
        <v>4.75</v>
      </c>
      <c r="Q505" t="s">
        <v>30</v>
      </c>
      <c r="R505" t="s">
        <v>31</v>
      </c>
      <c r="S505" s="1">
        <v>42598</v>
      </c>
      <c r="T505" t="s">
        <v>287</v>
      </c>
    </row>
    <row r="506" spans="1:20" x14ac:dyDescent="0.25">
      <c r="A506">
        <v>147515</v>
      </c>
      <c r="B506" t="s">
        <v>249</v>
      </c>
      <c r="C506" t="s">
        <v>52</v>
      </c>
      <c r="D506" t="s">
        <v>35</v>
      </c>
      <c r="E506" s="1">
        <v>42639</v>
      </c>
      <c r="F506" s="1">
        <v>42639</v>
      </c>
      <c r="G506" s="1" t="str">
        <f t="shared" si="7"/>
        <v>Mon</v>
      </c>
      <c r="H506">
        <v>40</v>
      </c>
      <c r="I506">
        <v>0</v>
      </c>
      <c r="J506">
        <v>0</v>
      </c>
      <c r="K506">
        <v>0</v>
      </c>
      <c r="L506" t="s">
        <v>101</v>
      </c>
      <c r="M506" t="s">
        <v>319</v>
      </c>
      <c r="N506" t="s">
        <v>320</v>
      </c>
      <c r="P506">
        <v>4.75</v>
      </c>
      <c r="Q506" t="s">
        <v>30</v>
      </c>
      <c r="R506" t="s">
        <v>31</v>
      </c>
      <c r="S506" s="1">
        <v>42598</v>
      </c>
      <c r="T506" t="s">
        <v>287</v>
      </c>
    </row>
    <row r="507" spans="1:20" x14ac:dyDescent="0.25">
      <c r="A507">
        <v>147515</v>
      </c>
      <c r="B507" t="s">
        <v>249</v>
      </c>
      <c r="C507" t="s">
        <v>52</v>
      </c>
      <c r="D507" t="s">
        <v>35</v>
      </c>
      <c r="E507" s="1">
        <v>42640</v>
      </c>
      <c r="F507" s="1">
        <v>42640</v>
      </c>
      <c r="G507" s="1" t="str">
        <f t="shared" si="7"/>
        <v>Tue</v>
      </c>
      <c r="H507">
        <v>40</v>
      </c>
      <c r="I507">
        <v>0</v>
      </c>
      <c r="J507">
        <v>0</v>
      </c>
      <c r="K507">
        <v>0</v>
      </c>
      <c r="L507" t="s">
        <v>101</v>
      </c>
      <c r="M507" t="s">
        <v>319</v>
      </c>
      <c r="N507" t="s">
        <v>320</v>
      </c>
      <c r="P507">
        <v>4.75</v>
      </c>
      <c r="Q507" t="s">
        <v>30</v>
      </c>
      <c r="R507" t="s">
        <v>31</v>
      </c>
      <c r="S507" s="1">
        <v>42598</v>
      </c>
      <c r="T507" t="s">
        <v>287</v>
      </c>
    </row>
    <row r="508" spans="1:20" x14ac:dyDescent="0.25">
      <c r="A508">
        <v>147515</v>
      </c>
      <c r="B508" t="s">
        <v>249</v>
      </c>
      <c r="C508" t="s">
        <v>52</v>
      </c>
      <c r="D508" t="s">
        <v>35</v>
      </c>
      <c r="E508" s="1">
        <v>42641</v>
      </c>
      <c r="F508" s="1">
        <v>42641</v>
      </c>
      <c r="G508" s="1" t="str">
        <f t="shared" si="7"/>
        <v>Wed</v>
      </c>
      <c r="H508">
        <v>40</v>
      </c>
      <c r="I508">
        <v>0</v>
      </c>
      <c r="J508">
        <v>0</v>
      </c>
      <c r="K508">
        <v>0</v>
      </c>
      <c r="L508" t="s">
        <v>101</v>
      </c>
      <c r="M508" t="s">
        <v>319</v>
      </c>
      <c r="N508" t="s">
        <v>320</v>
      </c>
      <c r="P508">
        <v>4.75</v>
      </c>
      <c r="Q508" t="s">
        <v>30</v>
      </c>
      <c r="R508" t="s">
        <v>31</v>
      </c>
      <c r="S508" s="1">
        <v>42598</v>
      </c>
      <c r="T508" t="s">
        <v>287</v>
      </c>
    </row>
    <row r="509" spans="1:20" x14ac:dyDescent="0.25">
      <c r="A509">
        <v>147515</v>
      </c>
      <c r="B509" t="s">
        <v>249</v>
      </c>
      <c r="C509" t="s">
        <v>52</v>
      </c>
      <c r="D509" t="s">
        <v>35</v>
      </c>
      <c r="E509" s="1">
        <v>42642</v>
      </c>
      <c r="F509" s="1">
        <v>42642</v>
      </c>
      <c r="G509" s="1" t="str">
        <f t="shared" si="7"/>
        <v>Thu</v>
      </c>
      <c r="H509">
        <v>40</v>
      </c>
      <c r="I509">
        <v>0</v>
      </c>
      <c r="J509">
        <v>0</v>
      </c>
      <c r="K509">
        <v>0</v>
      </c>
      <c r="L509" t="s">
        <v>101</v>
      </c>
      <c r="M509" t="s">
        <v>319</v>
      </c>
      <c r="N509" t="s">
        <v>320</v>
      </c>
      <c r="P509">
        <v>4.75</v>
      </c>
      <c r="Q509" t="s">
        <v>30</v>
      </c>
      <c r="R509" t="s">
        <v>31</v>
      </c>
      <c r="S509" s="1">
        <v>42598</v>
      </c>
      <c r="T509" t="s">
        <v>287</v>
      </c>
    </row>
    <row r="510" spans="1:20" x14ac:dyDescent="0.25">
      <c r="A510">
        <v>147515</v>
      </c>
      <c r="B510" t="s">
        <v>249</v>
      </c>
      <c r="C510" t="s">
        <v>52</v>
      </c>
      <c r="D510" t="s">
        <v>35</v>
      </c>
      <c r="E510" s="1">
        <v>42643</v>
      </c>
      <c r="F510" s="1">
        <v>42643</v>
      </c>
      <c r="G510" s="1" t="str">
        <f t="shared" si="7"/>
        <v>Fri</v>
      </c>
      <c r="H510">
        <v>40</v>
      </c>
      <c r="I510">
        <v>0</v>
      </c>
      <c r="J510">
        <v>0</v>
      </c>
      <c r="K510">
        <v>0</v>
      </c>
      <c r="L510" t="s">
        <v>101</v>
      </c>
      <c r="M510" t="s">
        <v>319</v>
      </c>
      <c r="N510" t="s">
        <v>320</v>
      </c>
      <c r="P510">
        <v>4.75</v>
      </c>
      <c r="Q510" t="s">
        <v>30</v>
      </c>
      <c r="R510" t="s">
        <v>31</v>
      </c>
      <c r="S510" s="1">
        <v>42598</v>
      </c>
      <c r="T510" t="s">
        <v>287</v>
      </c>
    </row>
    <row r="511" spans="1:20" x14ac:dyDescent="0.25">
      <c r="A511">
        <v>147515</v>
      </c>
      <c r="B511" t="s">
        <v>249</v>
      </c>
      <c r="C511" t="s">
        <v>52</v>
      </c>
      <c r="D511" t="s">
        <v>35</v>
      </c>
      <c r="E511" s="1">
        <v>42646</v>
      </c>
      <c r="F511" s="1">
        <v>42646</v>
      </c>
      <c r="G511" s="1" t="str">
        <f t="shared" si="7"/>
        <v>Mon</v>
      </c>
      <c r="H511">
        <v>40</v>
      </c>
      <c r="I511">
        <v>0</v>
      </c>
      <c r="J511">
        <v>0</v>
      </c>
      <c r="K511">
        <v>0</v>
      </c>
      <c r="L511" t="s">
        <v>101</v>
      </c>
      <c r="M511" t="s">
        <v>319</v>
      </c>
      <c r="N511" t="s">
        <v>320</v>
      </c>
      <c r="P511">
        <v>4.75</v>
      </c>
      <c r="Q511" t="s">
        <v>30</v>
      </c>
      <c r="R511" t="s">
        <v>31</v>
      </c>
      <c r="S511" s="1">
        <v>42598</v>
      </c>
      <c r="T511" t="s">
        <v>287</v>
      </c>
    </row>
    <row r="512" spans="1:20" x14ac:dyDescent="0.25">
      <c r="A512">
        <v>147515</v>
      </c>
      <c r="B512" t="s">
        <v>249</v>
      </c>
      <c r="C512" t="s">
        <v>52</v>
      </c>
      <c r="D512" t="s">
        <v>35</v>
      </c>
      <c r="E512" s="1">
        <v>42647</v>
      </c>
      <c r="F512" s="1">
        <v>42647</v>
      </c>
      <c r="G512" s="1" t="str">
        <f t="shared" si="7"/>
        <v>Tue</v>
      </c>
      <c r="H512">
        <v>40</v>
      </c>
      <c r="I512">
        <v>0</v>
      </c>
      <c r="J512">
        <v>0</v>
      </c>
      <c r="K512">
        <v>0</v>
      </c>
      <c r="L512" t="s">
        <v>101</v>
      </c>
      <c r="M512" t="s">
        <v>319</v>
      </c>
      <c r="N512" t="s">
        <v>320</v>
      </c>
      <c r="P512">
        <v>4.75</v>
      </c>
      <c r="Q512" t="s">
        <v>30</v>
      </c>
      <c r="R512" t="s">
        <v>31</v>
      </c>
      <c r="S512" s="1">
        <v>42598</v>
      </c>
      <c r="T512" t="s">
        <v>287</v>
      </c>
    </row>
    <row r="513" spans="1:20" x14ac:dyDescent="0.25">
      <c r="A513">
        <v>147515</v>
      </c>
      <c r="B513" t="s">
        <v>249</v>
      </c>
      <c r="C513" t="s">
        <v>52</v>
      </c>
      <c r="D513" t="s">
        <v>35</v>
      </c>
      <c r="E513" s="1">
        <v>42648</v>
      </c>
      <c r="F513" s="1">
        <v>42648</v>
      </c>
      <c r="G513" s="1" t="str">
        <f t="shared" si="7"/>
        <v>Wed</v>
      </c>
      <c r="H513">
        <v>40</v>
      </c>
      <c r="I513">
        <v>0</v>
      </c>
      <c r="J513">
        <v>0</v>
      </c>
      <c r="K513">
        <v>0</v>
      </c>
      <c r="L513" t="s">
        <v>101</v>
      </c>
      <c r="M513" t="s">
        <v>319</v>
      </c>
      <c r="N513" t="s">
        <v>320</v>
      </c>
      <c r="P513">
        <v>4.75</v>
      </c>
      <c r="Q513" t="s">
        <v>30</v>
      </c>
      <c r="R513" t="s">
        <v>31</v>
      </c>
      <c r="S513" s="1">
        <v>42598</v>
      </c>
      <c r="T513" t="s">
        <v>287</v>
      </c>
    </row>
    <row r="514" spans="1:20" x14ac:dyDescent="0.25">
      <c r="A514">
        <v>147515</v>
      </c>
      <c r="B514" t="s">
        <v>249</v>
      </c>
      <c r="C514" t="s">
        <v>52</v>
      </c>
      <c r="D514" t="s">
        <v>35</v>
      </c>
      <c r="E514" s="1">
        <v>42649</v>
      </c>
      <c r="F514" s="1">
        <v>42649</v>
      </c>
      <c r="G514" s="1" t="str">
        <f t="shared" si="7"/>
        <v>Thu</v>
      </c>
      <c r="H514">
        <v>40</v>
      </c>
      <c r="I514">
        <v>0</v>
      </c>
      <c r="J514">
        <v>0</v>
      </c>
      <c r="K514">
        <v>0</v>
      </c>
      <c r="L514" t="s">
        <v>101</v>
      </c>
      <c r="M514" t="s">
        <v>319</v>
      </c>
      <c r="N514" t="s">
        <v>320</v>
      </c>
      <c r="P514">
        <v>4.75</v>
      </c>
      <c r="Q514" t="s">
        <v>30</v>
      </c>
      <c r="R514" t="s">
        <v>31</v>
      </c>
      <c r="S514" s="1">
        <v>42598</v>
      </c>
      <c r="T514" t="s">
        <v>287</v>
      </c>
    </row>
    <row r="515" spans="1:20" x14ac:dyDescent="0.25">
      <c r="A515">
        <v>147515</v>
      </c>
      <c r="B515" t="s">
        <v>249</v>
      </c>
      <c r="C515" t="s">
        <v>52</v>
      </c>
      <c r="D515" t="s">
        <v>35</v>
      </c>
      <c r="E515" s="1">
        <v>42650</v>
      </c>
      <c r="F515" s="1">
        <v>42650</v>
      </c>
      <c r="G515" s="1" t="str">
        <f t="shared" ref="G515:G578" si="8">TEXT(E515,"Ddd")</f>
        <v>Fri</v>
      </c>
      <c r="H515">
        <v>40</v>
      </c>
      <c r="I515">
        <v>0</v>
      </c>
      <c r="J515">
        <v>0</v>
      </c>
      <c r="K515">
        <v>0</v>
      </c>
      <c r="L515" t="s">
        <v>101</v>
      </c>
      <c r="M515" t="s">
        <v>319</v>
      </c>
      <c r="N515" t="s">
        <v>320</v>
      </c>
      <c r="P515">
        <v>4.75</v>
      </c>
      <c r="Q515" t="s">
        <v>30</v>
      </c>
      <c r="R515" t="s">
        <v>31</v>
      </c>
      <c r="S515" s="1">
        <v>42598</v>
      </c>
      <c r="T515" t="s">
        <v>287</v>
      </c>
    </row>
    <row r="516" spans="1:20" x14ac:dyDescent="0.25">
      <c r="A516">
        <v>147515</v>
      </c>
      <c r="B516" t="s">
        <v>249</v>
      </c>
      <c r="C516" t="s">
        <v>52</v>
      </c>
      <c r="D516" t="s">
        <v>35</v>
      </c>
      <c r="E516" s="1">
        <v>42653</v>
      </c>
      <c r="F516" s="1">
        <v>42653</v>
      </c>
      <c r="G516" s="1" t="str">
        <f t="shared" si="8"/>
        <v>Mon</v>
      </c>
      <c r="H516">
        <v>40</v>
      </c>
      <c r="I516">
        <v>0</v>
      </c>
      <c r="J516">
        <v>0</v>
      </c>
      <c r="K516">
        <v>0</v>
      </c>
      <c r="L516" t="s">
        <v>101</v>
      </c>
      <c r="M516" t="s">
        <v>251</v>
      </c>
      <c r="N516" t="s">
        <v>320</v>
      </c>
      <c r="P516">
        <v>1.5</v>
      </c>
      <c r="Q516" t="s">
        <v>30</v>
      </c>
      <c r="R516" t="s">
        <v>31</v>
      </c>
      <c r="S516" s="1">
        <v>42650</v>
      </c>
      <c r="T516" t="s">
        <v>287</v>
      </c>
    </row>
    <row r="517" spans="1:20" x14ac:dyDescent="0.25">
      <c r="A517">
        <v>147515</v>
      </c>
      <c r="B517" t="s">
        <v>249</v>
      </c>
      <c r="C517" t="s">
        <v>52</v>
      </c>
      <c r="D517" t="s">
        <v>35</v>
      </c>
      <c r="E517" s="1">
        <v>42654</v>
      </c>
      <c r="F517" s="1">
        <v>42654</v>
      </c>
      <c r="G517" s="1" t="str">
        <f t="shared" si="8"/>
        <v>Tue</v>
      </c>
      <c r="H517">
        <v>40</v>
      </c>
      <c r="I517">
        <v>0</v>
      </c>
      <c r="J517">
        <v>0</v>
      </c>
      <c r="K517">
        <v>0</v>
      </c>
      <c r="L517" t="s">
        <v>101</v>
      </c>
      <c r="M517" t="s">
        <v>319</v>
      </c>
      <c r="N517" t="s">
        <v>320</v>
      </c>
      <c r="P517">
        <v>4.75</v>
      </c>
      <c r="Q517" t="s">
        <v>30</v>
      </c>
      <c r="R517" t="s">
        <v>31</v>
      </c>
      <c r="S517" s="1">
        <v>42598</v>
      </c>
      <c r="T517" t="s">
        <v>287</v>
      </c>
    </row>
    <row r="518" spans="1:20" x14ac:dyDescent="0.25">
      <c r="A518">
        <v>147515</v>
      </c>
      <c r="B518" t="s">
        <v>249</v>
      </c>
      <c r="C518" t="s">
        <v>52</v>
      </c>
      <c r="D518" t="s">
        <v>35</v>
      </c>
      <c r="E518" s="1">
        <v>42655</v>
      </c>
      <c r="F518" s="1">
        <v>42655</v>
      </c>
      <c r="G518" s="1" t="str">
        <f t="shared" si="8"/>
        <v>Wed</v>
      </c>
      <c r="H518">
        <v>40</v>
      </c>
      <c r="I518">
        <v>0</v>
      </c>
      <c r="J518">
        <v>0</v>
      </c>
      <c r="K518">
        <v>0</v>
      </c>
      <c r="L518" t="s">
        <v>101</v>
      </c>
      <c r="M518" t="s">
        <v>319</v>
      </c>
      <c r="N518" t="s">
        <v>320</v>
      </c>
      <c r="P518">
        <v>4.75</v>
      </c>
      <c r="Q518" t="s">
        <v>30</v>
      </c>
      <c r="R518" t="s">
        <v>31</v>
      </c>
      <c r="S518" s="1">
        <v>42598</v>
      </c>
      <c r="T518" t="s">
        <v>287</v>
      </c>
    </row>
    <row r="519" spans="1:20" x14ac:dyDescent="0.25">
      <c r="A519">
        <v>147515</v>
      </c>
      <c r="B519" t="s">
        <v>249</v>
      </c>
      <c r="C519" t="s">
        <v>52</v>
      </c>
      <c r="D519" t="s">
        <v>35</v>
      </c>
      <c r="E519" s="1">
        <v>42656</v>
      </c>
      <c r="F519" s="1">
        <v>42656</v>
      </c>
      <c r="G519" s="1" t="str">
        <f t="shared" si="8"/>
        <v>Thu</v>
      </c>
      <c r="H519">
        <v>40</v>
      </c>
      <c r="I519">
        <v>0</v>
      </c>
      <c r="J519">
        <v>0</v>
      </c>
      <c r="K519">
        <v>0</v>
      </c>
      <c r="L519" t="s">
        <v>101</v>
      </c>
      <c r="M519" t="s">
        <v>319</v>
      </c>
      <c r="N519" t="s">
        <v>320</v>
      </c>
      <c r="P519">
        <v>4.75</v>
      </c>
      <c r="Q519" t="s">
        <v>30</v>
      </c>
      <c r="R519" t="s">
        <v>31</v>
      </c>
      <c r="S519" s="1">
        <v>42598</v>
      </c>
      <c r="T519" t="s">
        <v>287</v>
      </c>
    </row>
    <row r="520" spans="1:20" x14ac:dyDescent="0.25">
      <c r="A520">
        <v>147515</v>
      </c>
      <c r="B520" t="s">
        <v>249</v>
      </c>
      <c r="C520" t="s">
        <v>52</v>
      </c>
      <c r="D520" t="s">
        <v>35</v>
      </c>
      <c r="E520" s="1">
        <v>42657</v>
      </c>
      <c r="F520" s="1">
        <v>42657</v>
      </c>
      <c r="G520" s="1" t="str">
        <f t="shared" si="8"/>
        <v>Fri</v>
      </c>
      <c r="H520">
        <v>40</v>
      </c>
      <c r="I520">
        <v>0</v>
      </c>
      <c r="J520">
        <v>0</v>
      </c>
      <c r="K520">
        <v>0</v>
      </c>
      <c r="L520" t="s">
        <v>101</v>
      </c>
      <c r="M520" t="s">
        <v>319</v>
      </c>
      <c r="N520" t="s">
        <v>320</v>
      </c>
      <c r="P520">
        <v>4.75</v>
      </c>
      <c r="Q520" t="s">
        <v>30</v>
      </c>
      <c r="R520" t="s">
        <v>31</v>
      </c>
      <c r="S520" s="1">
        <v>42598</v>
      </c>
      <c r="T520" t="s">
        <v>287</v>
      </c>
    </row>
    <row r="521" spans="1:20" x14ac:dyDescent="0.25">
      <c r="A521">
        <v>147515</v>
      </c>
      <c r="B521" t="s">
        <v>249</v>
      </c>
      <c r="C521" t="s">
        <v>52</v>
      </c>
      <c r="D521" t="s">
        <v>35</v>
      </c>
      <c r="E521" s="1">
        <v>42660</v>
      </c>
      <c r="F521" s="1">
        <v>42660</v>
      </c>
      <c r="G521" s="1" t="str">
        <f t="shared" si="8"/>
        <v>Mon</v>
      </c>
      <c r="H521">
        <v>40</v>
      </c>
      <c r="I521">
        <v>0</v>
      </c>
      <c r="J521">
        <v>0</v>
      </c>
      <c r="K521">
        <v>0</v>
      </c>
      <c r="L521" t="s">
        <v>101</v>
      </c>
      <c r="M521" t="s">
        <v>319</v>
      </c>
      <c r="N521" t="s">
        <v>320</v>
      </c>
      <c r="P521">
        <v>4.75</v>
      </c>
      <c r="Q521" t="s">
        <v>30</v>
      </c>
      <c r="R521" t="s">
        <v>31</v>
      </c>
      <c r="S521" s="1">
        <v>42598</v>
      </c>
      <c r="T521" t="s">
        <v>287</v>
      </c>
    </row>
    <row r="522" spans="1:20" x14ac:dyDescent="0.25">
      <c r="A522">
        <v>147515</v>
      </c>
      <c r="B522" t="s">
        <v>249</v>
      </c>
      <c r="C522" t="s">
        <v>52</v>
      </c>
      <c r="D522" t="s">
        <v>35</v>
      </c>
      <c r="E522" s="1">
        <v>42661</v>
      </c>
      <c r="F522" s="1">
        <v>42661</v>
      </c>
      <c r="G522" s="1" t="str">
        <f t="shared" si="8"/>
        <v>Tue</v>
      </c>
      <c r="H522">
        <v>40</v>
      </c>
      <c r="I522">
        <v>0</v>
      </c>
      <c r="J522">
        <v>0</v>
      </c>
      <c r="K522">
        <v>0</v>
      </c>
      <c r="L522" t="s">
        <v>101</v>
      </c>
      <c r="M522" t="s">
        <v>319</v>
      </c>
      <c r="N522" t="s">
        <v>320</v>
      </c>
      <c r="P522">
        <v>4.75</v>
      </c>
      <c r="Q522" t="s">
        <v>30</v>
      </c>
      <c r="R522" t="s">
        <v>31</v>
      </c>
      <c r="S522" s="1">
        <v>42598</v>
      </c>
      <c r="T522" t="s">
        <v>287</v>
      </c>
    </row>
    <row r="523" spans="1:20" x14ac:dyDescent="0.25">
      <c r="A523">
        <v>147515</v>
      </c>
      <c r="B523" t="s">
        <v>249</v>
      </c>
      <c r="C523" t="s">
        <v>52</v>
      </c>
      <c r="D523" t="s">
        <v>35</v>
      </c>
      <c r="E523" s="1">
        <v>42662</v>
      </c>
      <c r="F523" s="1">
        <v>42662</v>
      </c>
      <c r="G523" s="1" t="str">
        <f t="shared" si="8"/>
        <v>Wed</v>
      </c>
      <c r="H523">
        <v>40</v>
      </c>
      <c r="I523">
        <v>0</v>
      </c>
      <c r="J523">
        <v>0</v>
      </c>
      <c r="K523">
        <v>0</v>
      </c>
      <c r="L523" t="s">
        <v>101</v>
      </c>
      <c r="M523" t="s">
        <v>319</v>
      </c>
      <c r="N523" t="s">
        <v>320</v>
      </c>
      <c r="P523">
        <v>4.75</v>
      </c>
      <c r="Q523" t="s">
        <v>30</v>
      </c>
      <c r="R523" t="s">
        <v>31</v>
      </c>
      <c r="S523" s="1">
        <v>42598</v>
      </c>
      <c r="T523" t="s">
        <v>287</v>
      </c>
    </row>
    <row r="524" spans="1:20" x14ac:dyDescent="0.25">
      <c r="A524">
        <v>147515</v>
      </c>
      <c r="B524" t="s">
        <v>249</v>
      </c>
      <c r="C524" t="s">
        <v>52</v>
      </c>
      <c r="D524" t="s">
        <v>35</v>
      </c>
      <c r="E524" s="1">
        <v>42663</v>
      </c>
      <c r="F524" s="1">
        <v>42663</v>
      </c>
      <c r="G524" s="1" t="str">
        <f t="shared" si="8"/>
        <v>Thu</v>
      </c>
      <c r="H524">
        <v>40</v>
      </c>
      <c r="I524">
        <v>0</v>
      </c>
      <c r="J524">
        <v>0</v>
      </c>
      <c r="K524">
        <v>0</v>
      </c>
      <c r="L524" t="s">
        <v>101</v>
      </c>
      <c r="M524" t="s">
        <v>319</v>
      </c>
      <c r="N524" t="s">
        <v>320</v>
      </c>
      <c r="P524">
        <v>4.75</v>
      </c>
      <c r="Q524" t="s">
        <v>30</v>
      </c>
      <c r="R524" t="s">
        <v>31</v>
      </c>
      <c r="S524" s="1">
        <v>42598</v>
      </c>
      <c r="T524" t="s">
        <v>287</v>
      </c>
    </row>
    <row r="525" spans="1:20" x14ac:dyDescent="0.25">
      <c r="A525">
        <v>147515</v>
      </c>
      <c r="B525" t="s">
        <v>249</v>
      </c>
      <c r="C525" t="s">
        <v>52</v>
      </c>
      <c r="D525" t="s">
        <v>35</v>
      </c>
      <c r="E525" s="1">
        <v>42664</v>
      </c>
      <c r="F525" s="1">
        <v>42664</v>
      </c>
      <c r="G525" s="1" t="str">
        <f t="shared" si="8"/>
        <v>Fri</v>
      </c>
      <c r="H525">
        <v>40</v>
      </c>
      <c r="I525">
        <v>0</v>
      </c>
      <c r="J525">
        <v>0</v>
      </c>
      <c r="K525">
        <v>0</v>
      </c>
      <c r="L525" t="s">
        <v>101</v>
      </c>
      <c r="M525" t="s">
        <v>319</v>
      </c>
      <c r="N525" t="s">
        <v>320</v>
      </c>
      <c r="P525">
        <v>4.75</v>
      </c>
      <c r="Q525" t="s">
        <v>30</v>
      </c>
      <c r="R525" t="s">
        <v>31</v>
      </c>
      <c r="S525" s="1">
        <v>42598</v>
      </c>
      <c r="T525" t="s">
        <v>287</v>
      </c>
    </row>
    <row r="526" spans="1:20" x14ac:dyDescent="0.25">
      <c r="A526">
        <v>147515</v>
      </c>
      <c r="B526" t="s">
        <v>249</v>
      </c>
      <c r="C526" t="s">
        <v>52</v>
      </c>
      <c r="D526" t="s">
        <v>35</v>
      </c>
      <c r="E526" s="1">
        <v>42667</v>
      </c>
      <c r="F526" s="1">
        <v>42667</v>
      </c>
      <c r="G526" s="1" t="str">
        <f t="shared" si="8"/>
        <v>Mon</v>
      </c>
      <c r="H526">
        <v>40</v>
      </c>
      <c r="I526">
        <v>0</v>
      </c>
      <c r="J526">
        <v>0</v>
      </c>
      <c r="K526">
        <v>0</v>
      </c>
      <c r="L526" t="s">
        <v>101</v>
      </c>
      <c r="M526" t="s">
        <v>319</v>
      </c>
      <c r="N526" t="s">
        <v>320</v>
      </c>
      <c r="P526">
        <v>4.75</v>
      </c>
      <c r="Q526" t="s">
        <v>30</v>
      </c>
      <c r="R526" t="s">
        <v>31</v>
      </c>
      <c r="S526" s="1">
        <v>42598</v>
      </c>
      <c r="T526" t="s">
        <v>287</v>
      </c>
    </row>
    <row r="527" spans="1:20" x14ac:dyDescent="0.25">
      <c r="A527">
        <v>147515</v>
      </c>
      <c r="B527" t="s">
        <v>249</v>
      </c>
      <c r="C527" t="s">
        <v>52</v>
      </c>
      <c r="D527" t="s">
        <v>35</v>
      </c>
      <c r="E527" s="1">
        <v>42668</v>
      </c>
      <c r="F527" s="1">
        <v>42668</v>
      </c>
      <c r="G527" s="1" t="str">
        <f t="shared" si="8"/>
        <v>Tue</v>
      </c>
      <c r="H527">
        <v>40</v>
      </c>
      <c r="I527">
        <v>0</v>
      </c>
      <c r="J527">
        <v>0</v>
      </c>
      <c r="K527">
        <v>0</v>
      </c>
      <c r="L527" t="s">
        <v>101</v>
      </c>
      <c r="M527" t="s">
        <v>319</v>
      </c>
      <c r="N527" t="s">
        <v>320</v>
      </c>
      <c r="P527">
        <v>4.75</v>
      </c>
      <c r="Q527" t="s">
        <v>30</v>
      </c>
      <c r="R527" t="s">
        <v>31</v>
      </c>
      <c r="S527" s="1">
        <v>42598</v>
      </c>
      <c r="T527" t="s">
        <v>287</v>
      </c>
    </row>
    <row r="528" spans="1:20" x14ac:dyDescent="0.25">
      <c r="A528">
        <v>147515</v>
      </c>
      <c r="B528" t="s">
        <v>249</v>
      </c>
      <c r="C528" t="s">
        <v>52</v>
      </c>
      <c r="D528" t="s">
        <v>35</v>
      </c>
      <c r="E528" s="1">
        <v>42669</v>
      </c>
      <c r="F528" s="1">
        <v>42669</v>
      </c>
      <c r="G528" s="1" t="str">
        <f t="shared" si="8"/>
        <v>Wed</v>
      </c>
      <c r="H528">
        <v>40</v>
      </c>
      <c r="I528">
        <v>0</v>
      </c>
      <c r="J528">
        <v>0</v>
      </c>
      <c r="K528">
        <v>0</v>
      </c>
      <c r="L528" t="s">
        <v>101</v>
      </c>
      <c r="M528" t="s">
        <v>319</v>
      </c>
      <c r="N528" t="s">
        <v>320</v>
      </c>
      <c r="P528">
        <v>4.75</v>
      </c>
      <c r="Q528" t="s">
        <v>30</v>
      </c>
      <c r="R528" t="s">
        <v>31</v>
      </c>
      <c r="S528" s="1">
        <v>42598</v>
      </c>
      <c r="T528" t="s">
        <v>287</v>
      </c>
    </row>
    <row r="529" spans="1:20" x14ac:dyDescent="0.25">
      <c r="A529">
        <v>147515</v>
      </c>
      <c r="B529" t="s">
        <v>249</v>
      </c>
      <c r="C529" t="s">
        <v>52</v>
      </c>
      <c r="D529" t="s">
        <v>35</v>
      </c>
      <c r="E529" s="1">
        <v>42670</v>
      </c>
      <c r="F529" s="1">
        <v>42670</v>
      </c>
      <c r="G529" s="1" t="str">
        <f t="shared" si="8"/>
        <v>Thu</v>
      </c>
      <c r="H529">
        <v>40</v>
      </c>
      <c r="I529">
        <v>0</v>
      </c>
      <c r="J529">
        <v>0</v>
      </c>
      <c r="K529">
        <v>0</v>
      </c>
      <c r="L529" t="s">
        <v>101</v>
      </c>
      <c r="M529" t="s">
        <v>319</v>
      </c>
      <c r="N529" t="s">
        <v>320</v>
      </c>
      <c r="P529">
        <v>4.75</v>
      </c>
      <c r="Q529" t="s">
        <v>30</v>
      </c>
      <c r="R529" t="s">
        <v>31</v>
      </c>
      <c r="S529" s="1">
        <v>42598</v>
      </c>
      <c r="T529" t="s">
        <v>287</v>
      </c>
    </row>
    <row r="530" spans="1:20" x14ac:dyDescent="0.25">
      <c r="A530">
        <v>147515</v>
      </c>
      <c r="B530" t="s">
        <v>249</v>
      </c>
      <c r="C530" t="s">
        <v>52</v>
      </c>
      <c r="D530" t="s">
        <v>35</v>
      </c>
      <c r="E530" s="1">
        <v>42671</v>
      </c>
      <c r="F530" s="1">
        <v>42671</v>
      </c>
      <c r="G530" s="1" t="str">
        <f t="shared" si="8"/>
        <v>Fri</v>
      </c>
      <c r="H530">
        <v>40</v>
      </c>
      <c r="I530">
        <v>0</v>
      </c>
      <c r="J530">
        <v>0</v>
      </c>
      <c r="K530">
        <v>0</v>
      </c>
      <c r="L530" t="s">
        <v>101</v>
      </c>
      <c r="M530" t="s">
        <v>319</v>
      </c>
      <c r="N530" t="s">
        <v>320</v>
      </c>
      <c r="P530">
        <v>4.75</v>
      </c>
      <c r="Q530" t="s">
        <v>30</v>
      </c>
      <c r="R530" t="s">
        <v>31</v>
      </c>
      <c r="S530" s="1">
        <v>42598</v>
      </c>
      <c r="T530" t="s">
        <v>287</v>
      </c>
    </row>
    <row r="531" spans="1:20" x14ac:dyDescent="0.25">
      <c r="A531">
        <v>147515</v>
      </c>
      <c r="B531" t="s">
        <v>249</v>
      </c>
      <c r="C531" t="s">
        <v>52</v>
      </c>
      <c r="D531" t="s">
        <v>35</v>
      </c>
      <c r="E531" s="1">
        <v>42674</v>
      </c>
      <c r="F531" s="1">
        <v>42674</v>
      </c>
      <c r="G531" s="1" t="str">
        <f t="shared" si="8"/>
        <v>Mon</v>
      </c>
      <c r="H531">
        <v>40</v>
      </c>
      <c r="I531">
        <v>0</v>
      </c>
      <c r="J531">
        <v>0</v>
      </c>
      <c r="K531">
        <v>0</v>
      </c>
      <c r="L531" t="s">
        <v>101</v>
      </c>
      <c r="M531" t="s">
        <v>319</v>
      </c>
      <c r="N531" t="s">
        <v>320</v>
      </c>
      <c r="P531">
        <v>4.75</v>
      </c>
      <c r="Q531" t="s">
        <v>30</v>
      </c>
      <c r="R531" t="s">
        <v>31</v>
      </c>
      <c r="S531" s="1">
        <v>42598</v>
      </c>
      <c r="T531" t="s">
        <v>287</v>
      </c>
    </row>
    <row r="532" spans="1:20" x14ac:dyDescent="0.25">
      <c r="A532">
        <v>147515</v>
      </c>
      <c r="B532" t="s">
        <v>249</v>
      </c>
      <c r="C532" t="s">
        <v>52</v>
      </c>
      <c r="D532" t="s">
        <v>35</v>
      </c>
      <c r="E532" s="1">
        <v>42675</v>
      </c>
      <c r="F532" s="1">
        <v>42675</v>
      </c>
      <c r="G532" s="1" t="str">
        <f t="shared" si="8"/>
        <v>Tue</v>
      </c>
      <c r="H532">
        <v>40</v>
      </c>
      <c r="I532">
        <v>0</v>
      </c>
      <c r="J532">
        <v>0</v>
      </c>
      <c r="K532">
        <v>0</v>
      </c>
      <c r="L532" t="s">
        <v>101</v>
      </c>
      <c r="M532" t="s">
        <v>319</v>
      </c>
      <c r="N532" t="s">
        <v>320</v>
      </c>
      <c r="P532">
        <v>4.75</v>
      </c>
      <c r="Q532" t="s">
        <v>30</v>
      </c>
      <c r="R532" t="s">
        <v>31</v>
      </c>
      <c r="S532" s="1">
        <v>42598</v>
      </c>
      <c r="T532" t="s">
        <v>287</v>
      </c>
    </row>
    <row r="533" spans="1:20" x14ac:dyDescent="0.25">
      <c r="A533">
        <v>147515</v>
      </c>
      <c r="B533" t="s">
        <v>249</v>
      </c>
      <c r="C533" t="s">
        <v>52</v>
      </c>
      <c r="D533" t="s">
        <v>35</v>
      </c>
      <c r="E533" s="1">
        <v>42676</v>
      </c>
      <c r="F533" s="1">
        <v>42676</v>
      </c>
      <c r="G533" s="1" t="str">
        <f t="shared" si="8"/>
        <v>Wed</v>
      </c>
      <c r="H533">
        <v>40</v>
      </c>
      <c r="I533">
        <v>0</v>
      </c>
      <c r="J533">
        <v>0</v>
      </c>
      <c r="K533">
        <v>0</v>
      </c>
      <c r="L533" t="s">
        <v>101</v>
      </c>
      <c r="M533" t="s">
        <v>319</v>
      </c>
      <c r="N533" t="s">
        <v>320</v>
      </c>
      <c r="P533">
        <v>4.75</v>
      </c>
      <c r="Q533" t="s">
        <v>30</v>
      </c>
      <c r="R533" t="s">
        <v>31</v>
      </c>
      <c r="S533" s="1">
        <v>42598</v>
      </c>
      <c r="T533" t="s">
        <v>287</v>
      </c>
    </row>
    <row r="534" spans="1:20" x14ac:dyDescent="0.25">
      <c r="A534">
        <v>147515</v>
      </c>
      <c r="B534" t="s">
        <v>249</v>
      </c>
      <c r="C534" t="s">
        <v>52</v>
      </c>
      <c r="D534" t="s">
        <v>35</v>
      </c>
      <c r="E534" s="1">
        <v>42677</v>
      </c>
      <c r="F534" s="1">
        <v>42677</v>
      </c>
      <c r="G534" s="1" t="str">
        <f t="shared" si="8"/>
        <v>Thu</v>
      </c>
      <c r="H534">
        <v>40</v>
      </c>
      <c r="I534">
        <v>0</v>
      </c>
      <c r="J534">
        <v>0</v>
      </c>
      <c r="K534">
        <v>0</v>
      </c>
      <c r="L534" t="s">
        <v>101</v>
      </c>
      <c r="M534" t="s">
        <v>319</v>
      </c>
      <c r="N534" t="s">
        <v>320</v>
      </c>
      <c r="P534">
        <v>4.75</v>
      </c>
      <c r="Q534" t="s">
        <v>30</v>
      </c>
      <c r="R534" t="s">
        <v>31</v>
      </c>
      <c r="S534" s="1">
        <v>42598</v>
      </c>
      <c r="T534" t="s">
        <v>287</v>
      </c>
    </row>
    <row r="535" spans="1:20" x14ac:dyDescent="0.25">
      <c r="A535">
        <v>147515</v>
      </c>
      <c r="B535" t="s">
        <v>249</v>
      </c>
      <c r="C535" t="s">
        <v>52</v>
      </c>
      <c r="D535" t="s">
        <v>35</v>
      </c>
      <c r="E535" s="1">
        <v>42678</v>
      </c>
      <c r="F535" s="1">
        <v>42678</v>
      </c>
      <c r="G535" s="1" t="str">
        <f t="shared" si="8"/>
        <v>Fri</v>
      </c>
      <c r="H535">
        <v>40</v>
      </c>
      <c r="I535">
        <v>0</v>
      </c>
      <c r="J535">
        <v>0</v>
      </c>
      <c r="K535">
        <v>0</v>
      </c>
      <c r="L535" t="s">
        <v>101</v>
      </c>
      <c r="M535" t="s">
        <v>319</v>
      </c>
      <c r="N535" t="s">
        <v>320</v>
      </c>
      <c r="P535">
        <v>4.75</v>
      </c>
      <c r="Q535" t="s">
        <v>30</v>
      </c>
      <c r="R535" t="s">
        <v>31</v>
      </c>
      <c r="S535" s="1">
        <v>42598</v>
      </c>
      <c r="T535" t="s">
        <v>287</v>
      </c>
    </row>
    <row r="536" spans="1:20" x14ac:dyDescent="0.25">
      <c r="A536">
        <v>147515</v>
      </c>
      <c r="B536" t="s">
        <v>249</v>
      </c>
      <c r="C536" t="s">
        <v>52</v>
      </c>
      <c r="D536" t="s">
        <v>35</v>
      </c>
      <c r="E536" s="1">
        <v>42681</v>
      </c>
      <c r="F536" s="1">
        <v>42681</v>
      </c>
      <c r="G536" s="1" t="str">
        <f t="shared" si="8"/>
        <v>Mon</v>
      </c>
      <c r="H536">
        <v>40</v>
      </c>
      <c r="I536">
        <v>0</v>
      </c>
      <c r="J536">
        <v>0</v>
      </c>
      <c r="K536">
        <v>0</v>
      </c>
      <c r="L536" t="s">
        <v>101</v>
      </c>
      <c r="M536" t="s">
        <v>319</v>
      </c>
      <c r="N536" t="s">
        <v>320</v>
      </c>
      <c r="P536">
        <v>4.75</v>
      </c>
      <c r="Q536" t="s">
        <v>30</v>
      </c>
      <c r="R536" t="s">
        <v>31</v>
      </c>
      <c r="S536" s="1">
        <v>42598</v>
      </c>
      <c r="T536" t="s">
        <v>287</v>
      </c>
    </row>
    <row r="537" spans="1:20" x14ac:dyDescent="0.25">
      <c r="A537">
        <v>147515</v>
      </c>
      <c r="B537" t="s">
        <v>249</v>
      </c>
      <c r="C537" t="s">
        <v>52</v>
      </c>
      <c r="D537" t="s">
        <v>35</v>
      </c>
      <c r="E537" s="1">
        <v>42682</v>
      </c>
      <c r="F537" s="1">
        <v>42682</v>
      </c>
      <c r="G537" s="1" t="str">
        <f t="shared" si="8"/>
        <v>Tue</v>
      </c>
      <c r="H537">
        <v>40</v>
      </c>
      <c r="I537">
        <v>0</v>
      </c>
      <c r="J537">
        <v>0</v>
      </c>
      <c r="K537">
        <v>0</v>
      </c>
      <c r="L537" t="s">
        <v>101</v>
      </c>
      <c r="M537" t="s">
        <v>319</v>
      </c>
      <c r="N537" t="s">
        <v>320</v>
      </c>
      <c r="P537">
        <v>4.75</v>
      </c>
      <c r="Q537" t="s">
        <v>30</v>
      </c>
      <c r="R537" t="s">
        <v>31</v>
      </c>
      <c r="S537" s="1">
        <v>42598</v>
      </c>
      <c r="T537" t="s">
        <v>287</v>
      </c>
    </row>
    <row r="538" spans="1:20" x14ac:dyDescent="0.25">
      <c r="A538">
        <v>147515</v>
      </c>
      <c r="B538" t="s">
        <v>249</v>
      </c>
      <c r="C538" t="s">
        <v>52</v>
      </c>
      <c r="D538" t="s">
        <v>35</v>
      </c>
      <c r="E538" s="1">
        <v>42683</v>
      </c>
      <c r="F538" s="1">
        <v>42683</v>
      </c>
      <c r="G538" s="1" t="str">
        <f t="shared" si="8"/>
        <v>Wed</v>
      </c>
      <c r="H538">
        <v>40</v>
      </c>
      <c r="I538">
        <v>0</v>
      </c>
      <c r="J538">
        <v>0</v>
      </c>
      <c r="K538">
        <v>0</v>
      </c>
      <c r="L538" t="s">
        <v>101</v>
      </c>
      <c r="M538" t="s">
        <v>319</v>
      </c>
      <c r="N538" t="s">
        <v>320</v>
      </c>
      <c r="P538">
        <v>4.75</v>
      </c>
      <c r="Q538" t="s">
        <v>30</v>
      </c>
      <c r="R538" t="s">
        <v>31</v>
      </c>
      <c r="S538" s="1">
        <v>42598</v>
      </c>
      <c r="T538" t="s">
        <v>287</v>
      </c>
    </row>
    <row r="539" spans="1:20" x14ac:dyDescent="0.25">
      <c r="A539">
        <v>147515</v>
      </c>
      <c r="B539" t="s">
        <v>249</v>
      </c>
      <c r="C539" t="s">
        <v>52</v>
      </c>
      <c r="D539" t="s">
        <v>35</v>
      </c>
      <c r="E539" s="1">
        <v>42684</v>
      </c>
      <c r="F539" s="1">
        <v>42684</v>
      </c>
      <c r="G539" s="1" t="str">
        <f t="shared" si="8"/>
        <v>Thu</v>
      </c>
      <c r="H539">
        <v>40</v>
      </c>
      <c r="I539">
        <v>0</v>
      </c>
      <c r="J539">
        <v>0</v>
      </c>
      <c r="K539">
        <v>0</v>
      </c>
      <c r="L539" t="s">
        <v>101</v>
      </c>
      <c r="M539" t="s">
        <v>319</v>
      </c>
      <c r="N539" t="s">
        <v>320</v>
      </c>
      <c r="P539">
        <v>4.75</v>
      </c>
      <c r="Q539" t="s">
        <v>30</v>
      </c>
      <c r="R539" t="s">
        <v>31</v>
      </c>
      <c r="S539" s="1">
        <v>42598</v>
      </c>
      <c r="T539" t="s">
        <v>287</v>
      </c>
    </row>
    <row r="540" spans="1:20" x14ac:dyDescent="0.25">
      <c r="A540">
        <v>147515</v>
      </c>
      <c r="B540" t="s">
        <v>249</v>
      </c>
      <c r="C540" t="s">
        <v>52</v>
      </c>
      <c r="D540" t="s">
        <v>35</v>
      </c>
      <c r="E540" s="1">
        <v>42685</v>
      </c>
      <c r="F540" s="1">
        <v>42685</v>
      </c>
      <c r="G540" s="1" t="str">
        <f t="shared" si="8"/>
        <v>Fri</v>
      </c>
      <c r="H540">
        <v>40</v>
      </c>
      <c r="I540">
        <v>0</v>
      </c>
      <c r="J540">
        <v>0</v>
      </c>
      <c r="K540">
        <v>0</v>
      </c>
      <c r="L540" t="s">
        <v>101</v>
      </c>
      <c r="M540" t="s">
        <v>319</v>
      </c>
      <c r="N540" t="s">
        <v>320</v>
      </c>
      <c r="P540">
        <v>4.75</v>
      </c>
      <c r="Q540" t="s">
        <v>30</v>
      </c>
      <c r="R540" t="s">
        <v>31</v>
      </c>
      <c r="S540" s="1">
        <v>42598</v>
      </c>
      <c r="T540" t="s">
        <v>287</v>
      </c>
    </row>
    <row r="541" spans="1:20" x14ac:dyDescent="0.25">
      <c r="A541">
        <v>147515</v>
      </c>
      <c r="B541" t="s">
        <v>249</v>
      </c>
      <c r="C541" t="s">
        <v>324</v>
      </c>
      <c r="D541" t="s">
        <v>42</v>
      </c>
      <c r="E541" s="1">
        <v>42619</v>
      </c>
      <c r="F541" s="1">
        <v>42619</v>
      </c>
      <c r="G541" s="1" t="str">
        <f t="shared" si="8"/>
        <v>Tue</v>
      </c>
      <c r="H541">
        <v>40</v>
      </c>
      <c r="I541">
        <v>0</v>
      </c>
      <c r="J541">
        <v>0</v>
      </c>
      <c r="K541">
        <v>0</v>
      </c>
      <c r="L541" t="s">
        <v>106</v>
      </c>
      <c r="M541" t="s">
        <v>47</v>
      </c>
      <c r="N541" t="s">
        <v>320</v>
      </c>
      <c r="P541">
        <v>2</v>
      </c>
      <c r="Q541" t="s">
        <v>30</v>
      </c>
      <c r="R541" t="s">
        <v>31</v>
      </c>
      <c r="S541" s="1">
        <v>42598</v>
      </c>
      <c r="T541" t="s">
        <v>325</v>
      </c>
    </row>
    <row r="542" spans="1:20" x14ac:dyDescent="0.25">
      <c r="A542">
        <v>147515</v>
      </c>
      <c r="B542" t="s">
        <v>249</v>
      </c>
      <c r="C542" t="s">
        <v>324</v>
      </c>
      <c r="D542" t="s">
        <v>42</v>
      </c>
      <c r="E542" s="1">
        <v>42620</v>
      </c>
      <c r="F542" s="1">
        <v>42620</v>
      </c>
      <c r="G542" s="1" t="str">
        <f t="shared" si="8"/>
        <v>Wed</v>
      </c>
      <c r="H542">
        <v>40</v>
      </c>
      <c r="I542">
        <v>0</v>
      </c>
      <c r="J542">
        <v>0</v>
      </c>
      <c r="K542">
        <v>0</v>
      </c>
      <c r="L542" t="s">
        <v>106</v>
      </c>
      <c r="M542" t="s">
        <v>47</v>
      </c>
      <c r="N542" t="s">
        <v>320</v>
      </c>
      <c r="P542">
        <v>2</v>
      </c>
      <c r="Q542" t="s">
        <v>30</v>
      </c>
      <c r="R542" t="s">
        <v>31</v>
      </c>
      <c r="S542" s="1">
        <v>42598</v>
      </c>
      <c r="T542" t="s">
        <v>325</v>
      </c>
    </row>
    <row r="543" spans="1:20" x14ac:dyDescent="0.25">
      <c r="A543">
        <v>147515</v>
      </c>
      <c r="B543" t="s">
        <v>249</v>
      </c>
      <c r="C543" t="s">
        <v>324</v>
      </c>
      <c r="D543" t="s">
        <v>42</v>
      </c>
      <c r="E543" s="1">
        <v>42621</v>
      </c>
      <c r="F543" s="1">
        <v>42621</v>
      </c>
      <c r="G543" s="1" t="str">
        <f t="shared" si="8"/>
        <v>Thu</v>
      </c>
      <c r="H543">
        <v>40</v>
      </c>
      <c r="I543">
        <v>0</v>
      </c>
      <c r="J543">
        <v>0</v>
      </c>
      <c r="K543">
        <v>0</v>
      </c>
      <c r="L543" t="s">
        <v>106</v>
      </c>
      <c r="M543" t="s">
        <v>47</v>
      </c>
      <c r="N543" t="s">
        <v>320</v>
      </c>
      <c r="P543">
        <v>2</v>
      </c>
      <c r="Q543" t="s">
        <v>30</v>
      </c>
      <c r="R543" t="s">
        <v>31</v>
      </c>
      <c r="S543" s="1">
        <v>42598</v>
      </c>
      <c r="T543" t="s">
        <v>325</v>
      </c>
    </row>
    <row r="544" spans="1:20" x14ac:dyDescent="0.25">
      <c r="A544">
        <v>147515</v>
      </c>
      <c r="B544" t="s">
        <v>249</v>
      </c>
      <c r="C544" t="s">
        <v>324</v>
      </c>
      <c r="D544" t="s">
        <v>42</v>
      </c>
      <c r="E544" s="1">
        <v>42622</v>
      </c>
      <c r="F544" s="1">
        <v>42622</v>
      </c>
      <c r="G544" s="1" t="str">
        <f t="shared" si="8"/>
        <v>Fri</v>
      </c>
      <c r="H544">
        <v>40</v>
      </c>
      <c r="I544">
        <v>0</v>
      </c>
      <c r="J544">
        <v>0</v>
      </c>
      <c r="K544">
        <v>0</v>
      </c>
      <c r="L544" t="s">
        <v>106</v>
      </c>
      <c r="M544" t="s">
        <v>47</v>
      </c>
      <c r="N544" t="s">
        <v>320</v>
      </c>
      <c r="P544">
        <v>2</v>
      </c>
      <c r="Q544" t="s">
        <v>30</v>
      </c>
      <c r="R544" t="s">
        <v>31</v>
      </c>
      <c r="S544" s="1">
        <v>42598</v>
      </c>
      <c r="T544" t="s">
        <v>325</v>
      </c>
    </row>
    <row r="545" spans="1:20" x14ac:dyDescent="0.25">
      <c r="A545">
        <v>147515</v>
      </c>
      <c r="B545" t="s">
        <v>249</v>
      </c>
      <c r="C545" t="s">
        <v>324</v>
      </c>
      <c r="D545" t="s">
        <v>42</v>
      </c>
      <c r="E545" s="1">
        <v>42625</v>
      </c>
      <c r="F545" s="1">
        <v>42625</v>
      </c>
      <c r="G545" s="1" t="str">
        <f t="shared" si="8"/>
        <v>Mon</v>
      </c>
      <c r="H545">
        <v>40</v>
      </c>
      <c r="I545">
        <v>0</v>
      </c>
      <c r="J545">
        <v>0</v>
      </c>
      <c r="K545">
        <v>0</v>
      </c>
      <c r="L545" t="s">
        <v>106</v>
      </c>
      <c r="M545" t="s">
        <v>47</v>
      </c>
      <c r="N545" t="s">
        <v>320</v>
      </c>
      <c r="P545">
        <v>2</v>
      </c>
      <c r="Q545" t="s">
        <v>30</v>
      </c>
      <c r="R545" t="s">
        <v>31</v>
      </c>
      <c r="S545" s="1">
        <v>42598</v>
      </c>
      <c r="T545" t="s">
        <v>325</v>
      </c>
    </row>
    <row r="546" spans="1:20" x14ac:dyDescent="0.25">
      <c r="A546">
        <v>147515</v>
      </c>
      <c r="B546" t="s">
        <v>249</v>
      </c>
      <c r="C546" t="s">
        <v>324</v>
      </c>
      <c r="D546" t="s">
        <v>42</v>
      </c>
      <c r="E546" s="1">
        <v>42626</v>
      </c>
      <c r="F546" s="1">
        <v>42626</v>
      </c>
      <c r="G546" s="1" t="str">
        <f t="shared" si="8"/>
        <v>Tue</v>
      </c>
      <c r="H546">
        <v>40</v>
      </c>
      <c r="I546">
        <v>0</v>
      </c>
      <c r="J546">
        <v>0</v>
      </c>
      <c r="K546">
        <v>0</v>
      </c>
      <c r="L546" t="s">
        <v>106</v>
      </c>
      <c r="M546" t="s">
        <v>47</v>
      </c>
      <c r="N546" t="s">
        <v>320</v>
      </c>
      <c r="P546">
        <v>2</v>
      </c>
      <c r="Q546" t="s">
        <v>30</v>
      </c>
      <c r="R546" t="s">
        <v>31</v>
      </c>
      <c r="S546" s="1">
        <v>42598</v>
      </c>
      <c r="T546" t="s">
        <v>325</v>
      </c>
    </row>
    <row r="547" spans="1:20" x14ac:dyDescent="0.25">
      <c r="A547">
        <v>147515</v>
      </c>
      <c r="B547" t="s">
        <v>249</v>
      </c>
      <c r="C547" t="s">
        <v>324</v>
      </c>
      <c r="D547" t="s">
        <v>42</v>
      </c>
      <c r="E547" s="1">
        <v>42627</v>
      </c>
      <c r="F547" s="1">
        <v>42627</v>
      </c>
      <c r="G547" s="1" t="str">
        <f t="shared" si="8"/>
        <v>Wed</v>
      </c>
      <c r="H547">
        <v>40</v>
      </c>
      <c r="I547">
        <v>0</v>
      </c>
      <c r="J547">
        <v>0</v>
      </c>
      <c r="K547">
        <v>0</v>
      </c>
      <c r="L547" t="s">
        <v>106</v>
      </c>
      <c r="M547" t="s">
        <v>47</v>
      </c>
      <c r="N547" t="s">
        <v>320</v>
      </c>
      <c r="P547">
        <v>2</v>
      </c>
      <c r="Q547" t="s">
        <v>30</v>
      </c>
      <c r="R547" t="s">
        <v>31</v>
      </c>
      <c r="S547" s="1">
        <v>42598</v>
      </c>
      <c r="T547" t="s">
        <v>325</v>
      </c>
    </row>
    <row r="548" spans="1:20" x14ac:dyDescent="0.25">
      <c r="A548">
        <v>147515</v>
      </c>
      <c r="B548" t="s">
        <v>249</v>
      </c>
      <c r="C548" t="s">
        <v>324</v>
      </c>
      <c r="D548" t="s">
        <v>42</v>
      </c>
      <c r="E548" s="1">
        <v>42628</v>
      </c>
      <c r="F548" s="1">
        <v>42628</v>
      </c>
      <c r="G548" s="1" t="str">
        <f t="shared" si="8"/>
        <v>Thu</v>
      </c>
      <c r="H548">
        <v>40</v>
      </c>
      <c r="I548">
        <v>0</v>
      </c>
      <c r="J548">
        <v>0</v>
      </c>
      <c r="K548">
        <v>0</v>
      </c>
      <c r="L548" t="s">
        <v>106</v>
      </c>
      <c r="M548" t="s">
        <v>47</v>
      </c>
      <c r="N548" t="s">
        <v>320</v>
      </c>
      <c r="P548">
        <v>2</v>
      </c>
      <c r="Q548" t="s">
        <v>30</v>
      </c>
      <c r="R548" t="s">
        <v>31</v>
      </c>
      <c r="S548" s="1">
        <v>42598</v>
      </c>
      <c r="T548" t="s">
        <v>325</v>
      </c>
    </row>
    <row r="549" spans="1:20" x14ac:dyDescent="0.25">
      <c r="A549">
        <v>147515</v>
      </c>
      <c r="B549" t="s">
        <v>249</v>
      </c>
      <c r="C549" t="s">
        <v>324</v>
      </c>
      <c r="D549" t="s">
        <v>42</v>
      </c>
      <c r="E549" s="1">
        <v>42629</v>
      </c>
      <c r="F549" s="1">
        <v>42629</v>
      </c>
      <c r="G549" s="1" t="str">
        <f t="shared" si="8"/>
        <v>Fri</v>
      </c>
      <c r="H549">
        <v>40</v>
      </c>
      <c r="I549">
        <v>0</v>
      </c>
      <c r="J549">
        <v>0</v>
      </c>
      <c r="K549">
        <v>0</v>
      </c>
      <c r="L549" t="s">
        <v>106</v>
      </c>
      <c r="M549" t="s">
        <v>47</v>
      </c>
      <c r="N549" t="s">
        <v>320</v>
      </c>
      <c r="P549">
        <v>2</v>
      </c>
      <c r="Q549" t="s">
        <v>30</v>
      </c>
      <c r="R549" t="s">
        <v>31</v>
      </c>
      <c r="S549" s="1">
        <v>42598</v>
      </c>
      <c r="T549" t="s">
        <v>325</v>
      </c>
    </row>
    <row r="550" spans="1:20" x14ac:dyDescent="0.25">
      <c r="A550">
        <v>147515</v>
      </c>
      <c r="B550" t="s">
        <v>249</v>
      </c>
      <c r="C550" t="s">
        <v>324</v>
      </c>
      <c r="D550" t="s">
        <v>42</v>
      </c>
      <c r="E550" s="1">
        <v>42632</v>
      </c>
      <c r="F550" s="1">
        <v>42632</v>
      </c>
      <c r="G550" s="1" t="str">
        <f t="shared" si="8"/>
        <v>Mon</v>
      </c>
      <c r="H550">
        <v>40</v>
      </c>
      <c r="I550">
        <v>0</v>
      </c>
      <c r="J550">
        <v>0</v>
      </c>
      <c r="K550">
        <v>0</v>
      </c>
      <c r="L550" t="s">
        <v>106</v>
      </c>
      <c r="M550" t="s">
        <v>47</v>
      </c>
      <c r="N550" t="s">
        <v>320</v>
      </c>
      <c r="P550">
        <v>2</v>
      </c>
      <c r="Q550" t="s">
        <v>30</v>
      </c>
      <c r="R550" t="s">
        <v>31</v>
      </c>
      <c r="S550" s="1">
        <v>42598</v>
      </c>
      <c r="T550" t="s">
        <v>325</v>
      </c>
    </row>
    <row r="551" spans="1:20" x14ac:dyDescent="0.25">
      <c r="A551">
        <v>147515</v>
      </c>
      <c r="B551" t="s">
        <v>249</v>
      </c>
      <c r="C551" t="s">
        <v>324</v>
      </c>
      <c r="D551" t="s">
        <v>42</v>
      </c>
      <c r="E551" s="1">
        <v>42633</v>
      </c>
      <c r="F551" s="1">
        <v>42633</v>
      </c>
      <c r="G551" s="1" t="str">
        <f t="shared" si="8"/>
        <v>Tue</v>
      </c>
      <c r="H551">
        <v>40</v>
      </c>
      <c r="I551">
        <v>0</v>
      </c>
      <c r="J551">
        <v>0</v>
      </c>
      <c r="K551">
        <v>0</v>
      </c>
      <c r="L551" t="s">
        <v>106</v>
      </c>
      <c r="M551" t="s">
        <v>47</v>
      </c>
      <c r="N551" t="s">
        <v>320</v>
      </c>
      <c r="P551">
        <v>2</v>
      </c>
      <c r="Q551" t="s">
        <v>30</v>
      </c>
      <c r="R551" t="s">
        <v>31</v>
      </c>
      <c r="S551" s="1">
        <v>42598</v>
      </c>
      <c r="T551" t="s">
        <v>325</v>
      </c>
    </row>
    <row r="552" spans="1:20" x14ac:dyDescent="0.25">
      <c r="A552">
        <v>147515</v>
      </c>
      <c r="B552" t="s">
        <v>249</v>
      </c>
      <c r="C552" t="s">
        <v>324</v>
      </c>
      <c r="D552" t="s">
        <v>42</v>
      </c>
      <c r="E552" s="1">
        <v>42634</v>
      </c>
      <c r="F552" s="1">
        <v>42634</v>
      </c>
      <c r="G552" s="1" t="str">
        <f t="shared" si="8"/>
        <v>Wed</v>
      </c>
      <c r="H552">
        <v>40</v>
      </c>
      <c r="I552">
        <v>0</v>
      </c>
      <c r="J552">
        <v>0</v>
      </c>
      <c r="K552">
        <v>0</v>
      </c>
      <c r="L552" t="s">
        <v>106</v>
      </c>
      <c r="M552" t="s">
        <v>47</v>
      </c>
      <c r="N552" t="s">
        <v>320</v>
      </c>
      <c r="P552">
        <v>2</v>
      </c>
      <c r="Q552" t="s">
        <v>30</v>
      </c>
      <c r="R552" t="s">
        <v>31</v>
      </c>
      <c r="S552" s="1">
        <v>42598</v>
      </c>
      <c r="T552" t="s">
        <v>325</v>
      </c>
    </row>
    <row r="553" spans="1:20" x14ac:dyDescent="0.25">
      <c r="A553">
        <v>147515</v>
      </c>
      <c r="B553" t="s">
        <v>249</v>
      </c>
      <c r="C553" t="s">
        <v>324</v>
      </c>
      <c r="D553" t="s">
        <v>42</v>
      </c>
      <c r="E553" s="1">
        <v>42635</v>
      </c>
      <c r="F553" s="1">
        <v>42635</v>
      </c>
      <c r="G553" s="1" t="str">
        <f t="shared" si="8"/>
        <v>Thu</v>
      </c>
      <c r="H553">
        <v>40</v>
      </c>
      <c r="I553">
        <v>0</v>
      </c>
      <c r="J553">
        <v>0</v>
      </c>
      <c r="K553">
        <v>0</v>
      </c>
      <c r="L553" t="s">
        <v>106</v>
      </c>
      <c r="M553" t="s">
        <v>47</v>
      </c>
      <c r="N553" t="s">
        <v>320</v>
      </c>
      <c r="P553">
        <v>2</v>
      </c>
      <c r="Q553" t="s">
        <v>30</v>
      </c>
      <c r="R553" t="s">
        <v>31</v>
      </c>
      <c r="S553" s="1">
        <v>42598</v>
      </c>
      <c r="T553" t="s">
        <v>325</v>
      </c>
    </row>
    <row r="554" spans="1:20" x14ac:dyDescent="0.25">
      <c r="A554">
        <v>147515</v>
      </c>
      <c r="B554" t="s">
        <v>249</v>
      </c>
      <c r="C554" t="s">
        <v>324</v>
      </c>
      <c r="D554" t="s">
        <v>42</v>
      </c>
      <c r="E554" s="1">
        <v>42636</v>
      </c>
      <c r="F554" s="1">
        <v>42636</v>
      </c>
      <c r="G554" s="1" t="str">
        <f t="shared" si="8"/>
        <v>Fri</v>
      </c>
      <c r="H554">
        <v>40</v>
      </c>
      <c r="I554">
        <v>0</v>
      </c>
      <c r="J554">
        <v>0</v>
      </c>
      <c r="K554">
        <v>0</v>
      </c>
      <c r="L554" t="s">
        <v>106</v>
      </c>
      <c r="M554" t="s">
        <v>47</v>
      </c>
      <c r="N554" t="s">
        <v>320</v>
      </c>
      <c r="P554">
        <v>2</v>
      </c>
      <c r="Q554" t="s">
        <v>30</v>
      </c>
      <c r="R554" t="s">
        <v>31</v>
      </c>
      <c r="S554" s="1">
        <v>42598</v>
      </c>
      <c r="T554" t="s">
        <v>325</v>
      </c>
    </row>
    <row r="555" spans="1:20" x14ac:dyDescent="0.25">
      <c r="A555">
        <v>147515</v>
      </c>
      <c r="B555" t="s">
        <v>249</v>
      </c>
      <c r="C555" t="s">
        <v>324</v>
      </c>
      <c r="D555" t="s">
        <v>42</v>
      </c>
      <c r="E555" s="1">
        <v>42639</v>
      </c>
      <c r="F555" s="1">
        <v>42639</v>
      </c>
      <c r="G555" s="1" t="str">
        <f t="shared" si="8"/>
        <v>Mon</v>
      </c>
      <c r="H555">
        <v>40</v>
      </c>
      <c r="I555">
        <v>0</v>
      </c>
      <c r="J555">
        <v>0</v>
      </c>
      <c r="K555">
        <v>0</v>
      </c>
      <c r="L555" t="s">
        <v>106</v>
      </c>
      <c r="M555" t="s">
        <v>47</v>
      </c>
      <c r="N555" t="s">
        <v>320</v>
      </c>
      <c r="P555">
        <v>2</v>
      </c>
      <c r="Q555" t="s">
        <v>30</v>
      </c>
      <c r="R555" t="s">
        <v>31</v>
      </c>
      <c r="S555" s="1">
        <v>42598</v>
      </c>
      <c r="T555" t="s">
        <v>325</v>
      </c>
    </row>
    <row r="556" spans="1:20" x14ac:dyDescent="0.25">
      <c r="A556">
        <v>147515</v>
      </c>
      <c r="B556" t="s">
        <v>249</v>
      </c>
      <c r="C556" t="s">
        <v>324</v>
      </c>
      <c r="D556" t="s">
        <v>42</v>
      </c>
      <c r="E556" s="1">
        <v>42640</v>
      </c>
      <c r="F556" s="1">
        <v>42640</v>
      </c>
      <c r="G556" s="1" t="str">
        <f t="shared" si="8"/>
        <v>Tue</v>
      </c>
      <c r="H556">
        <v>40</v>
      </c>
      <c r="I556">
        <v>0</v>
      </c>
      <c r="J556">
        <v>0</v>
      </c>
      <c r="K556">
        <v>0</v>
      </c>
      <c r="L556" t="s">
        <v>106</v>
      </c>
      <c r="M556" t="s">
        <v>47</v>
      </c>
      <c r="N556" t="s">
        <v>320</v>
      </c>
      <c r="P556">
        <v>2</v>
      </c>
      <c r="Q556" t="s">
        <v>30</v>
      </c>
      <c r="R556" t="s">
        <v>31</v>
      </c>
      <c r="S556" s="1">
        <v>42598</v>
      </c>
      <c r="T556" t="s">
        <v>325</v>
      </c>
    </row>
    <row r="557" spans="1:20" x14ac:dyDescent="0.25">
      <c r="A557">
        <v>147515</v>
      </c>
      <c r="B557" t="s">
        <v>249</v>
      </c>
      <c r="C557" t="s">
        <v>324</v>
      </c>
      <c r="D557" t="s">
        <v>42</v>
      </c>
      <c r="E557" s="1">
        <v>42641</v>
      </c>
      <c r="F557" s="1">
        <v>42641</v>
      </c>
      <c r="G557" s="1" t="str">
        <f t="shared" si="8"/>
        <v>Wed</v>
      </c>
      <c r="H557">
        <v>40</v>
      </c>
      <c r="I557">
        <v>0</v>
      </c>
      <c r="J557">
        <v>0</v>
      </c>
      <c r="K557">
        <v>0</v>
      </c>
      <c r="L557" t="s">
        <v>106</v>
      </c>
      <c r="M557" t="s">
        <v>47</v>
      </c>
      <c r="N557" t="s">
        <v>320</v>
      </c>
      <c r="P557">
        <v>2</v>
      </c>
      <c r="Q557" t="s">
        <v>30</v>
      </c>
      <c r="R557" t="s">
        <v>31</v>
      </c>
      <c r="S557" s="1">
        <v>42598</v>
      </c>
      <c r="T557" t="s">
        <v>325</v>
      </c>
    </row>
    <row r="558" spans="1:20" x14ac:dyDescent="0.25">
      <c r="A558">
        <v>147515</v>
      </c>
      <c r="B558" t="s">
        <v>249</v>
      </c>
      <c r="C558" t="s">
        <v>324</v>
      </c>
      <c r="D558" t="s">
        <v>42</v>
      </c>
      <c r="E558" s="1">
        <v>42642</v>
      </c>
      <c r="F558" s="1">
        <v>42642</v>
      </c>
      <c r="G558" s="1" t="str">
        <f t="shared" si="8"/>
        <v>Thu</v>
      </c>
      <c r="H558">
        <v>40</v>
      </c>
      <c r="I558">
        <v>0</v>
      </c>
      <c r="J558">
        <v>0</v>
      </c>
      <c r="K558">
        <v>0</v>
      </c>
      <c r="L558" t="s">
        <v>106</v>
      </c>
      <c r="M558" t="s">
        <v>47</v>
      </c>
      <c r="N558" t="s">
        <v>320</v>
      </c>
      <c r="P558">
        <v>2</v>
      </c>
      <c r="Q558" t="s">
        <v>30</v>
      </c>
      <c r="R558" t="s">
        <v>31</v>
      </c>
      <c r="S558" s="1">
        <v>42598</v>
      </c>
      <c r="T558" t="s">
        <v>325</v>
      </c>
    </row>
    <row r="559" spans="1:20" x14ac:dyDescent="0.25">
      <c r="A559">
        <v>147515</v>
      </c>
      <c r="B559" t="s">
        <v>249</v>
      </c>
      <c r="C559" t="s">
        <v>324</v>
      </c>
      <c r="D559" t="s">
        <v>42</v>
      </c>
      <c r="E559" s="1">
        <v>42643</v>
      </c>
      <c r="F559" s="1">
        <v>42643</v>
      </c>
      <c r="G559" s="1" t="str">
        <f t="shared" si="8"/>
        <v>Fri</v>
      </c>
      <c r="H559">
        <v>40</v>
      </c>
      <c r="I559">
        <v>0</v>
      </c>
      <c r="J559">
        <v>0</v>
      </c>
      <c r="K559">
        <v>0</v>
      </c>
      <c r="L559" t="s">
        <v>106</v>
      </c>
      <c r="M559" t="s">
        <v>47</v>
      </c>
      <c r="N559" t="s">
        <v>320</v>
      </c>
      <c r="P559">
        <v>2</v>
      </c>
      <c r="Q559" t="s">
        <v>30</v>
      </c>
      <c r="R559" t="s">
        <v>31</v>
      </c>
      <c r="S559" s="1">
        <v>42598</v>
      </c>
      <c r="T559" t="s">
        <v>325</v>
      </c>
    </row>
    <row r="560" spans="1:20" x14ac:dyDescent="0.25">
      <c r="A560">
        <v>147515</v>
      </c>
      <c r="B560" t="s">
        <v>249</v>
      </c>
      <c r="C560" t="s">
        <v>324</v>
      </c>
      <c r="D560" t="s">
        <v>42</v>
      </c>
      <c r="E560" s="1">
        <v>42646</v>
      </c>
      <c r="F560" s="1">
        <v>42646</v>
      </c>
      <c r="G560" s="1" t="str">
        <f t="shared" si="8"/>
        <v>Mon</v>
      </c>
      <c r="H560">
        <v>40</v>
      </c>
      <c r="I560">
        <v>0</v>
      </c>
      <c r="J560">
        <v>0</v>
      </c>
      <c r="K560">
        <v>0</v>
      </c>
      <c r="L560" t="s">
        <v>106</v>
      </c>
      <c r="M560" t="s">
        <v>47</v>
      </c>
      <c r="N560" t="s">
        <v>320</v>
      </c>
      <c r="P560">
        <v>2</v>
      </c>
      <c r="Q560" t="s">
        <v>30</v>
      </c>
      <c r="R560" t="s">
        <v>31</v>
      </c>
      <c r="S560" s="1">
        <v>42598</v>
      </c>
      <c r="T560" t="s">
        <v>325</v>
      </c>
    </row>
    <row r="561" spans="1:20" x14ac:dyDescent="0.25">
      <c r="A561">
        <v>147515</v>
      </c>
      <c r="B561" t="s">
        <v>249</v>
      </c>
      <c r="C561" t="s">
        <v>324</v>
      </c>
      <c r="D561" t="s">
        <v>42</v>
      </c>
      <c r="E561" s="1">
        <v>42647</v>
      </c>
      <c r="F561" s="1">
        <v>42647</v>
      </c>
      <c r="G561" s="1" t="str">
        <f t="shared" si="8"/>
        <v>Tue</v>
      </c>
      <c r="H561">
        <v>40</v>
      </c>
      <c r="I561">
        <v>0</v>
      </c>
      <c r="J561">
        <v>0</v>
      </c>
      <c r="K561">
        <v>0</v>
      </c>
      <c r="L561" t="s">
        <v>106</v>
      </c>
      <c r="M561" t="s">
        <v>47</v>
      </c>
      <c r="N561" t="s">
        <v>320</v>
      </c>
      <c r="P561">
        <v>2</v>
      </c>
      <c r="Q561" t="s">
        <v>30</v>
      </c>
      <c r="R561" t="s">
        <v>31</v>
      </c>
      <c r="S561" s="1">
        <v>42598</v>
      </c>
      <c r="T561" t="s">
        <v>325</v>
      </c>
    </row>
    <row r="562" spans="1:20" x14ac:dyDescent="0.25">
      <c r="A562">
        <v>147515</v>
      </c>
      <c r="B562" t="s">
        <v>249</v>
      </c>
      <c r="C562" t="s">
        <v>324</v>
      </c>
      <c r="D562" t="s">
        <v>42</v>
      </c>
      <c r="E562" s="1">
        <v>42648</v>
      </c>
      <c r="F562" s="1">
        <v>42648</v>
      </c>
      <c r="G562" s="1" t="str">
        <f t="shared" si="8"/>
        <v>Wed</v>
      </c>
      <c r="H562">
        <v>40</v>
      </c>
      <c r="I562">
        <v>0</v>
      </c>
      <c r="J562">
        <v>0</v>
      </c>
      <c r="K562">
        <v>0</v>
      </c>
      <c r="L562" t="s">
        <v>106</v>
      </c>
      <c r="M562" t="s">
        <v>47</v>
      </c>
      <c r="N562" t="s">
        <v>320</v>
      </c>
      <c r="P562">
        <v>2</v>
      </c>
      <c r="Q562" t="s">
        <v>30</v>
      </c>
      <c r="R562" t="s">
        <v>31</v>
      </c>
      <c r="S562" s="1">
        <v>42598</v>
      </c>
      <c r="T562" t="s">
        <v>325</v>
      </c>
    </row>
    <row r="563" spans="1:20" x14ac:dyDescent="0.25">
      <c r="A563">
        <v>147515</v>
      </c>
      <c r="B563" t="s">
        <v>249</v>
      </c>
      <c r="C563" t="s">
        <v>324</v>
      </c>
      <c r="D563" t="s">
        <v>42</v>
      </c>
      <c r="E563" s="1">
        <v>42649</v>
      </c>
      <c r="F563" s="1">
        <v>42649</v>
      </c>
      <c r="G563" s="1" t="str">
        <f t="shared" si="8"/>
        <v>Thu</v>
      </c>
      <c r="H563">
        <v>40</v>
      </c>
      <c r="I563">
        <v>0</v>
      </c>
      <c r="J563">
        <v>0</v>
      </c>
      <c r="K563">
        <v>0</v>
      </c>
      <c r="L563" t="s">
        <v>106</v>
      </c>
      <c r="M563" t="s">
        <v>47</v>
      </c>
      <c r="N563" t="s">
        <v>320</v>
      </c>
      <c r="P563">
        <v>2</v>
      </c>
      <c r="Q563" t="s">
        <v>30</v>
      </c>
      <c r="R563" t="s">
        <v>31</v>
      </c>
      <c r="S563" s="1">
        <v>42598</v>
      </c>
      <c r="T563" t="s">
        <v>325</v>
      </c>
    </row>
    <row r="564" spans="1:20" x14ac:dyDescent="0.25">
      <c r="A564">
        <v>147515</v>
      </c>
      <c r="B564" t="s">
        <v>249</v>
      </c>
      <c r="C564" t="s">
        <v>324</v>
      </c>
      <c r="D564" t="s">
        <v>42</v>
      </c>
      <c r="E564" s="1">
        <v>42650</v>
      </c>
      <c r="F564" s="1">
        <v>42650</v>
      </c>
      <c r="G564" s="1" t="str">
        <f t="shared" si="8"/>
        <v>Fri</v>
      </c>
      <c r="H564">
        <v>40</v>
      </c>
      <c r="I564">
        <v>0</v>
      </c>
      <c r="J564">
        <v>0</v>
      </c>
      <c r="K564">
        <v>0</v>
      </c>
      <c r="L564" t="s">
        <v>106</v>
      </c>
      <c r="M564" t="s">
        <v>47</v>
      </c>
      <c r="N564" t="s">
        <v>320</v>
      </c>
      <c r="P564">
        <v>2</v>
      </c>
      <c r="Q564" t="s">
        <v>30</v>
      </c>
      <c r="R564" t="s">
        <v>31</v>
      </c>
      <c r="S564" s="1">
        <v>42598</v>
      </c>
      <c r="T564" t="s">
        <v>325</v>
      </c>
    </row>
    <row r="565" spans="1:20" x14ac:dyDescent="0.25">
      <c r="A565">
        <v>147515</v>
      </c>
      <c r="B565" t="s">
        <v>249</v>
      </c>
      <c r="C565" t="s">
        <v>324</v>
      </c>
      <c r="D565" t="s">
        <v>42</v>
      </c>
      <c r="E565" s="1">
        <v>42653</v>
      </c>
      <c r="F565" s="1">
        <v>42653</v>
      </c>
      <c r="G565" s="1" t="str">
        <f t="shared" si="8"/>
        <v>Mon</v>
      </c>
      <c r="H565">
        <v>40</v>
      </c>
      <c r="I565">
        <v>0</v>
      </c>
      <c r="J565">
        <v>0</v>
      </c>
      <c r="K565">
        <v>0</v>
      </c>
      <c r="L565" t="s">
        <v>106</v>
      </c>
      <c r="M565" t="s">
        <v>47</v>
      </c>
      <c r="N565" t="s">
        <v>320</v>
      </c>
      <c r="P565">
        <v>2</v>
      </c>
      <c r="Q565" t="s">
        <v>30</v>
      </c>
      <c r="R565" t="s">
        <v>31</v>
      </c>
      <c r="S565" s="1">
        <v>42598</v>
      </c>
      <c r="T565" t="s">
        <v>325</v>
      </c>
    </row>
    <row r="566" spans="1:20" x14ac:dyDescent="0.25">
      <c r="A566">
        <v>147515</v>
      </c>
      <c r="B566" t="s">
        <v>249</v>
      </c>
      <c r="C566" t="s">
        <v>324</v>
      </c>
      <c r="D566" t="s">
        <v>42</v>
      </c>
      <c r="E566" s="1">
        <v>42654</v>
      </c>
      <c r="F566" s="1">
        <v>42654</v>
      </c>
      <c r="G566" s="1" t="str">
        <f t="shared" si="8"/>
        <v>Tue</v>
      </c>
      <c r="H566">
        <v>40</v>
      </c>
      <c r="I566">
        <v>0</v>
      </c>
      <c r="J566">
        <v>0</v>
      </c>
      <c r="K566">
        <v>0</v>
      </c>
      <c r="L566" t="s">
        <v>106</v>
      </c>
      <c r="M566" t="s">
        <v>47</v>
      </c>
      <c r="N566" t="s">
        <v>320</v>
      </c>
      <c r="P566">
        <v>2</v>
      </c>
      <c r="Q566" t="s">
        <v>30</v>
      </c>
      <c r="R566" t="s">
        <v>31</v>
      </c>
      <c r="S566" s="1">
        <v>42598</v>
      </c>
      <c r="T566" t="s">
        <v>325</v>
      </c>
    </row>
    <row r="567" spans="1:20" x14ac:dyDescent="0.25">
      <c r="A567">
        <v>147515</v>
      </c>
      <c r="B567" t="s">
        <v>249</v>
      </c>
      <c r="C567" t="s">
        <v>324</v>
      </c>
      <c r="D567" t="s">
        <v>42</v>
      </c>
      <c r="E567" s="1">
        <v>42655</v>
      </c>
      <c r="F567" s="1">
        <v>42655</v>
      </c>
      <c r="G567" s="1" t="str">
        <f t="shared" si="8"/>
        <v>Wed</v>
      </c>
      <c r="H567">
        <v>40</v>
      </c>
      <c r="I567">
        <v>0</v>
      </c>
      <c r="J567">
        <v>0</v>
      </c>
      <c r="K567">
        <v>0</v>
      </c>
      <c r="L567" t="s">
        <v>106</v>
      </c>
      <c r="M567" t="s">
        <v>47</v>
      </c>
      <c r="N567" t="s">
        <v>320</v>
      </c>
      <c r="P567">
        <v>2</v>
      </c>
      <c r="Q567" t="s">
        <v>30</v>
      </c>
      <c r="R567" t="s">
        <v>31</v>
      </c>
      <c r="S567" s="1">
        <v>42598</v>
      </c>
      <c r="T567" t="s">
        <v>325</v>
      </c>
    </row>
    <row r="568" spans="1:20" x14ac:dyDescent="0.25">
      <c r="A568">
        <v>147515</v>
      </c>
      <c r="B568" t="s">
        <v>249</v>
      </c>
      <c r="C568" t="s">
        <v>324</v>
      </c>
      <c r="D568" t="s">
        <v>42</v>
      </c>
      <c r="E568" s="1">
        <v>42656</v>
      </c>
      <c r="F568" s="1">
        <v>42656</v>
      </c>
      <c r="G568" s="1" t="str">
        <f t="shared" si="8"/>
        <v>Thu</v>
      </c>
      <c r="H568">
        <v>40</v>
      </c>
      <c r="I568">
        <v>0</v>
      </c>
      <c r="J568">
        <v>0</v>
      </c>
      <c r="K568">
        <v>0</v>
      </c>
      <c r="L568" t="s">
        <v>106</v>
      </c>
      <c r="M568" t="s">
        <v>47</v>
      </c>
      <c r="N568" t="s">
        <v>320</v>
      </c>
      <c r="P568">
        <v>2</v>
      </c>
      <c r="Q568" t="s">
        <v>30</v>
      </c>
      <c r="R568" t="s">
        <v>31</v>
      </c>
      <c r="S568" s="1">
        <v>42598</v>
      </c>
      <c r="T568" t="s">
        <v>325</v>
      </c>
    </row>
    <row r="569" spans="1:20" x14ac:dyDescent="0.25">
      <c r="A569">
        <v>147515</v>
      </c>
      <c r="B569" t="s">
        <v>249</v>
      </c>
      <c r="C569" t="s">
        <v>324</v>
      </c>
      <c r="D569" t="s">
        <v>42</v>
      </c>
      <c r="E569" s="1">
        <v>42657</v>
      </c>
      <c r="F569" s="1">
        <v>42657</v>
      </c>
      <c r="G569" s="1" t="str">
        <f t="shared" si="8"/>
        <v>Fri</v>
      </c>
      <c r="H569">
        <v>40</v>
      </c>
      <c r="I569">
        <v>0</v>
      </c>
      <c r="J569">
        <v>0</v>
      </c>
      <c r="K569">
        <v>0</v>
      </c>
      <c r="L569" t="s">
        <v>106</v>
      </c>
      <c r="M569" t="s">
        <v>47</v>
      </c>
      <c r="N569" t="s">
        <v>320</v>
      </c>
      <c r="P569">
        <v>2</v>
      </c>
      <c r="Q569" t="s">
        <v>30</v>
      </c>
      <c r="R569" t="s">
        <v>31</v>
      </c>
      <c r="S569" s="1">
        <v>42598</v>
      </c>
      <c r="T569" t="s">
        <v>325</v>
      </c>
    </row>
    <row r="570" spans="1:20" x14ac:dyDescent="0.25">
      <c r="A570">
        <v>147515</v>
      </c>
      <c r="B570" t="s">
        <v>249</v>
      </c>
      <c r="C570" t="s">
        <v>324</v>
      </c>
      <c r="D570" t="s">
        <v>42</v>
      </c>
      <c r="E570" s="1">
        <v>42660</v>
      </c>
      <c r="F570" s="1">
        <v>42660</v>
      </c>
      <c r="G570" s="1" t="str">
        <f t="shared" si="8"/>
        <v>Mon</v>
      </c>
      <c r="H570">
        <v>40</v>
      </c>
      <c r="I570">
        <v>0</v>
      </c>
      <c r="J570">
        <v>0</v>
      </c>
      <c r="K570">
        <v>0</v>
      </c>
      <c r="L570" t="s">
        <v>106</v>
      </c>
      <c r="M570" t="s">
        <v>47</v>
      </c>
      <c r="N570" t="s">
        <v>320</v>
      </c>
      <c r="P570">
        <v>2</v>
      </c>
      <c r="Q570" t="s">
        <v>30</v>
      </c>
      <c r="R570" t="s">
        <v>31</v>
      </c>
      <c r="S570" s="1">
        <v>42598</v>
      </c>
      <c r="T570" t="s">
        <v>325</v>
      </c>
    </row>
    <row r="571" spans="1:20" x14ac:dyDescent="0.25">
      <c r="A571">
        <v>147515</v>
      </c>
      <c r="B571" t="s">
        <v>249</v>
      </c>
      <c r="C571" t="s">
        <v>324</v>
      </c>
      <c r="D571" t="s">
        <v>42</v>
      </c>
      <c r="E571" s="1">
        <v>42661</v>
      </c>
      <c r="F571" s="1">
        <v>42661</v>
      </c>
      <c r="G571" s="1" t="str">
        <f t="shared" si="8"/>
        <v>Tue</v>
      </c>
      <c r="H571">
        <v>40</v>
      </c>
      <c r="I571">
        <v>0</v>
      </c>
      <c r="J571">
        <v>0</v>
      </c>
      <c r="K571">
        <v>0</v>
      </c>
      <c r="L571" t="s">
        <v>106</v>
      </c>
      <c r="M571" t="s">
        <v>47</v>
      </c>
      <c r="N571" t="s">
        <v>320</v>
      </c>
      <c r="P571">
        <v>2</v>
      </c>
      <c r="Q571" t="s">
        <v>30</v>
      </c>
      <c r="R571" t="s">
        <v>31</v>
      </c>
      <c r="S571" s="1">
        <v>42598</v>
      </c>
      <c r="T571" t="s">
        <v>325</v>
      </c>
    </row>
    <row r="572" spans="1:20" x14ac:dyDescent="0.25">
      <c r="A572">
        <v>147515</v>
      </c>
      <c r="B572" t="s">
        <v>249</v>
      </c>
      <c r="C572" t="s">
        <v>324</v>
      </c>
      <c r="D572" t="s">
        <v>42</v>
      </c>
      <c r="E572" s="1">
        <v>42662</v>
      </c>
      <c r="F572" s="1">
        <v>42662</v>
      </c>
      <c r="G572" s="1" t="str">
        <f t="shared" si="8"/>
        <v>Wed</v>
      </c>
      <c r="H572">
        <v>40</v>
      </c>
      <c r="I572">
        <v>0</v>
      </c>
      <c r="J572">
        <v>0</v>
      </c>
      <c r="K572">
        <v>0</v>
      </c>
      <c r="L572" t="s">
        <v>106</v>
      </c>
      <c r="M572" t="s">
        <v>47</v>
      </c>
      <c r="N572" t="s">
        <v>320</v>
      </c>
      <c r="P572">
        <v>2</v>
      </c>
      <c r="Q572" t="s">
        <v>30</v>
      </c>
      <c r="R572" t="s">
        <v>31</v>
      </c>
      <c r="S572" s="1">
        <v>42598</v>
      </c>
      <c r="T572" t="s">
        <v>325</v>
      </c>
    </row>
    <row r="573" spans="1:20" x14ac:dyDescent="0.25">
      <c r="A573">
        <v>147515</v>
      </c>
      <c r="B573" t="s">
        <v>249</v>
      </c>
      <c r="C573" t="s">
        <v>324</v>
      </c>
      <c r="D573" t="s">
        <v>42</v>
      </c>
      <c r="E573" s="1">
        <v>42663</v>
      </c>
      <c r="F573" s="1">
        <v>42663</v>
      </c>
      <c r="G573" s="1" t="str">
        <f t="shared" si="8"/>
        <v>Thu</v>
      </c>
      <c r="H573">
        <v>40</v>
      </c>
      <c r="I573">
        <v>0</v>
      </c>
      <c r="J573">
        <v>0</v>
      </c>
      <c r="K573">
        <v>0</v>
      </c>
      <c r="L573" t="s">
        <v>106</v>
      </c>
      <c r="M573" t="s">
        <v>47</v>
      </c>
      <c r="N573" t="s">
        <v>320</v>
      </c>
      <c r="P573">
        <v>2</v>
      </c>
      <c r="Q573" t="s">
        <v>30</v>
      </c>
      <c r="R573" t="s">
        <v>31</v>
      </c>
      <c r="S573" s="1">
        <v>42598</v>
      </c>
      <c r="T573" t="s">
        <v>325</v>
      </c>
    </row>
    <row r="574" spans="1:20" x14ac:dyDescent="0.25">
      <c r="A574">
        <v>147515</v>
      </c>
      <c r="B574" t="s">
        <v>249</v>
      </c>
      <c r="C574" t="s">
        <v>324</v>
      </c>
      <c r="D574" t="s">
        <v>42</v>
      </c>
      <c r="E574" s="1">
        <v>42664</v>
      </c>
      <c r="F574" s="1">
        <v>42664</v>
      </c>
      <c r="G574" s="1" t="str">
        <f t="shared" si="8"/>
        <v>Fri</v>
      </c>
      <c r="H574">
        <v>40</v>
      </c>
      <c r="I574">
        <v>0</v>
      </c>
      <c r="J574">
        <v>0</v>
      </c>
      <c r="K574">
        <v>0</v>
      </c>
      <c r="L574" t="s">
        <v>106</v>
      </c>
      <c r="M574" t="s">
        <v>47</v>
      </c>
      <c r="N574" t="s">
        <v>320</v>
      </c>
      <c r="P574">
        <v>2</v>
      </c>
      <c r="Q574" t="s">
        <v>30</v>
      </c>
      <c r="R574" t="s">
        <v>31</v>
      </c>
      <c r="S574" s="1">
        <v>42598</v>
      </c>
      <c r="T574" t="s">
        <v>325</v>
      </c>
    </row>
    <row r="575" spans="1:20" x14ac:dyDescent="0.25">
      <c r="A575">
        <v>147515</v>
      </c>
      <c r="B575" t="s">
        <v>249</v>
      </c>
      <c r="C575" t="s">
        <v>324</v>
      </c>
      <c r="D575" t="s">
        <v>42</v>
      </c>
      <c r="E575" s="1">
        <v>42667</v>
      </c>
      <c r="F575" s="1">
        <v>42667</v>
      </c>
      <c r="G575" s="1" t="str">
        <f t="shared" si="8"/>
        <v>Mon</v>
      </c>
      <c r="H575">
        <v>40</v>
      </c>
      <c r="I575">
        <v>0</v>
      </c>
      <c r="J575">
        <v>0</v>
      </c>
      <c r="K575">
        <v>0</v>
      </c>
      <c r="L575" t="s">
        <v>106</v>
      </c>
      <c r="M575" t="s">
        <v>47</v>
      </c>
      <c r="N575" t="s">
        <v>320</v>
      </c>
      <c r="P575">
        <v>2</v>
      </c>
      <c r="Q575" t="s">
        <v>30</v>
      </c>
      <c r="R575" t="s">
        <v>31</v>
      </c>
      <c r="S575" s="1">
        <v>42598</v>
      </c>
      <c r="T575" t="s">
        <v>325</v>
      </c>
    </row>
    <row r="576" spans="1:20" x14ac:dyDescent="0.25">
      <c r="A576">
        <v>147515</v>
      </c>
      <c r="B576" t="s">
        <v>249</v>
      </c>
      <c r="C576" t="s">
        <v>324</v>
      </c>
      <c r="D576" t="s">
        <v>42</v>
      </c>
      <c r="E576" s="1">
        <v>42668</v>
      </c>
      <c r="F576" s="1">
        <v>42668</v>
      </c>
      <c r="G576" s="1" t="str">
        <f t="shared" si="8"/>
        <v>Tue</v>
      </c>
      <c r="H576">
        <v>40</v>
      </c>
      <c r="I576">
        <v>0</v>
      </c>
      <c r="J576">
        <v>0</v>
      </c>
      <c r="K576">
        <v>0</v>
      </c>
      <c r="L576" t="s">
        <v>106</v>
      </c>
      <c r="M576" t="s">
        <v>47</v>
      </c>
      <c r="N576" t="s">
        <v>320</v>
      </c>
      <c r="P576">
        <v>2</v>
      </c>
      <c r="Q576" t="s">
        <v>30</v>
      </c>
      <c r="R576" t="s">
        <v>31</v>
      </c>
      <c r="S576" s="1">
        <v>42598</v>
      </c>
      <c r="T576" t="s">
        <v>325</v>
      </c>
    </row>
    <row r="577" spans="1:20" x14ac:dyDescent="0.25">
      <c r="A577">
        <v>147515</v>
      </c>
      <c r="B577" t="s">
        <v>249</v>
      </c>
      <c r="C577" t="s">
        <v>324</v>
      </c>
      <c r="D577" t="s">
        <v>42</v>
      </c>
      <c r="E577" s="1">
        <v>42669</v>
      </c>
      <c r="F577" s="1">
        <v>42669</v>
      </c>
      <c r="G577" s="1" t="str">
        <f t="shared" si="8"/>
        <v>Wed</v>
      </c>
      <c r="H577">
        <v>40</v>
      </c>
      <c r="I577">
        <v>0</v>
      </c>
      <c r="J577">
        <v>0</v>
      </c>
      <c r="K577">
        <v>0</v>
      </c>
      <c r="L577" t="s">
        <v>106</v>
      </c>
      <c r="M577" t="s">
        <v>47</v>
      </c>
      <c r="N577" t="s">
        <v>320</v>
      </c>
      <c r="P577">
        <v>2</v>
      </c>
      <c r="Q577" t="s">
        <v>30</v>
      </c>
      <c r="R577" t="s">
        <v>31</v>
      </c>
      <c r="S577" s="1">
        <v>42598</v>
      </c>
      <c r="T577" t="s">
        <v>325</v>
      </c>
    </row>
    <row r="578" spans="1:20" x14ac:dyDescent="0.25">
      <c r="A578">
        <v>147515</v>
      </c>
      <c r="B578" t="s">
        <v>249</v>
      </c>
      <c r="C578" t="s">
        <v>324</v>
      </c>
      <c r="D578" t="s">
        <v>42</v>
      </c>
      <c r="E578" s="1">
        <v>42670</v>
      </c>
      <c r="F578" s="1">
        <v>42670</v>
      </c>
      <c r="G578" s="1" t="str">
        <f t="shared" si="8"/>
        <v>Thu</v>
      </c>
      <c r="H578">
        <v>40</v>
      </c>
      <c r="I578">
        <v>0</v>
      </c>
      <c r="J578">
        <v>0</v>
      </c>
      <c r="K578">
        <v>0</v>
      </c>
      <c r="L578" t="s">
        <v>106</v>
      </c>
      <c r="M578" t="s">
        <v>47</v>
      </c>
      <c r="N578" t="s">
        <v>320</v>
      </c>
      <c r="P578">
        <v>2</v>
      </c>
      <c r="Q578" t="s">
        <v>30</v>
      </c>
      <c r="R578" t="s">
        <v>31</v>
      </c>
      <c r="S578" s="1">
        <v>42598</v>
      </c>
      <c r="T578" t="s">
        <v>325</v>
      </c>
    </row>
    <row r="579" spans="1:20" x14ac:dyDescent="0.25">
      <c r="A579">
        <v>147515</v>
      </c>
      <c r="B579" t="s">
        <v>249</v>
      </c>
      <c r="C579" t="s">
        <v>324</v>
      </c>
      <c r="D579" t="s">
        <v>42</v>
      </c>
      <c r="E579" s="1">
        <v>42671</v>
      </c>
      <c r="F579" s="1">
        <v>42671</v>
      </c>
      <c r="G579" s="1" t="str">
        <f t="shared" ref="G579:G642" si="9">TEXT(E579,"Ddd")</f>
        <v>Fri</v>
      </c>
      <c r="H579">
        <v>40</v>
      </c>
      <c r="I579">
        <v>0</v>
      </c>
      <c r="J579">
        <v>0</v>
      </c>
      <c r="K579">
        <v>0</v>
      </c>
      <c r="L579" t="s">
        <v>106</v>
      </c>
      <c r="M579" t="s">
        <v>47</v>
      </c>
      <c r="N579" t="s">
        <v>320</v>
      </c>
      <c r="P579">
        <v>2</v>
      </c>
      <c r="Q579" t="s">
        <v>30</v>
      </c>
      <c r="R579" t="s">
        <v>31</v>
      </c>
      <c r="S579" s="1">
        <v>42598</v>
      </c>
      <c r="T579" t="s">
        <v>325</v>
      </c>
    </row>
    <row r="580" spans="1:20" x14ac:dyDescent="0.25">
      <c r="A580">
        <v>147515</v>
      </c>
      <c r="B580" t="s">
        <v>249</v>
      </c>
      <c r="C580" t="s">
        <v>324</v>
      </c>
      <c r="D580" t="s">
        <v>42</v>
      </c>
      <c r="E580" s="1">
        <v>42674</v>
      </c>
      <c r="F580" s="1">
        <v>42674</v>
      </c>
      <c r="G580" s="1" t="str">
        <f t="shared" si="9"/>
        <v>Mon</v>
      </c>
      <c r="H580">
        <v>40</v>
      </c>
      <c r="I580">
        <v>0</v>
      </c>
      <c r="J580">
        <v>0</v>
      </c>
      <c r="K580">
        <v>0</v>
      </c>
      <c r="L580" t="s">
        <v>106</v>
      </c>
      <c r="M580" t="s">
        <v>47</v>
      </c>
      <c r="N580" t="s">
        <v>320</v>
      </c>
      <c r="P580">
        <v>2</v>
      </c>
      <c r="Q580" t="s">
        <v>30</v>
      </c>
      <c r="R580" t="s">
        <v>31</v>
      </c>
      <c r="S580" s="1">
        <v>42598</v>
      </c>
      <c r="T580" t="s">
        <v>325</v>
      </c>
    </row>
    <row r="581" spans="1:20" x14ac:dyDescent="0.25">
      <c r="A581">
        <v>147515</v>
      </c>
      <c r="B581" t="s">
        <v>249</v>
      </c>
      <c r="C581" t="s">
        <v>324</v>
      </c>
      <c r="D581" t="s">
        <v>42</v>
      </c>
      <c r="E581" s="1">
        <v>42675</v>
      </c>
      <c r="F581" s="1">
        <v>42675</v>
      </c>
      <c r="G581" s="1" t="str">
        <f t="shared" si="9"/>
        <v>Tue</v>
      </c>
      <c r="H581">
        <v>40</v>
      </c>
      <c r="I581">
        <v>0</v>
      </c>
      <c r="J581">
        <v>0</v>
      </c>
      <c r="K581">
        <v>0</v>
      </c>
      <c r="L581" t="s">
        <v>106</v>
      </c>
      <c r="M581" t="s">
        <v>47</v>
      </c>
      <c r="N581" t="s">
        <v>320</v>
      </c>
      <c r="P581">
        <v>2</v>
      </c>
      <c r="Q581" t="s">
        <v>30</v>
      </c>
      <c r="R581" t="s">
        <v>31</v>
      </c>
      <c r="S581" s="1">
        <v>42598</v>
      </c>
      <c r="T581" t="s">
        <v>325</v>
      </c>
    </row>
    <row r="582" spans="1:20" x14ac:dyDescent="0.25">
      <c r="A582">
        <v>147515</v>
      </c>
      <c r="B582" t="s">
        <v>249</v>
      </c>
      <c r="C582" t="s">
        <v>324</v>
      </c>
      <c r="D582" t="s">
        <v>42</v>
      </c>
      <c r="E582" s="1">
        <v>42676</v>
      </c>
      <c r="F582" s="1">
        <v>42676</v>
      </c>
      <c r="G582" s="1" t="str">
        <f t="shared" si="9"/>
        <v>Wed</v>
      </c>
      <c r="H582">
        <v>40</v>
      </c>
      <c r="I582">
        <v>0</v>
      </c>
      <c r="J582">
        <v>0</v>
      </c>
      <c r="K582">
        <v>0</v>
      </c>
      <c r="L582" t="s">
        <v>106</v>
      </c>
      <c r="M582" t="s">
        <v>47</v>
      </c>
      <c r="N582" t="s">
        <v>320</v>
      </c>
      <c r="P582">
        <v>2</v>
      </c>
      <c r="Q582" t="s">
        <v>30</v>
      </c>
      <c r="R582" t="s">
        <v>31</v>
      </c>
      <c r="S582" s="1">
        <v>42598</v>
      </c>
      <c r="T582" t="s">
        <v>325</v>
      </c>
    </row>
    <row r="583" spans="1:20" x14ac:dyDescent="0.25">
      <c r="A583">
        <v>147515</v>
      </c>
      <c r="B583" t="s">
        <v>249</v>
      </c>
      <c r="C583" t="s">
        <v>324</v>
      </c>
      <c r="D583" t="s">
        <v>42</v>
      </c>
      <c r="E583" s="1">
        <v>42677</v>
      </c>
      <c r="F583" s="1">
        <v>42677</v>
      </c>
      <c r="G583" s="1" t="str">
        <f t="shared" si="9"/>
        <v>Thu</v>
      </c>
      <c r="H583">
        <v>40</v>
      </c>
      <c r="I583">
        <v>0</v>
      </c>
      <c r="J583">
        <v>0</v>
      </c>
      <c r="K583">
        <v>0</v>
      </c>
      <c r="L583" t="s">
        <v>106</v>
      </c>
      <c r="M583" t="s">
        <v>47</v>
      </c>
      <c r="N583" t="s">
        <v>320</v>
      </c>
      <c r="P583">
        <v>2</v>
      </c>
      <c r="Q583" t="s">
        <v>30</v>
      </c>
      <c r="R583" t="s">
        <v>31</v>
      </c>
      <c r="S583" s="1">
        <v>42598</v>
      </c>
      <c r="T583" t="s">
        <v>325</v>
      </c>
    </row>
    <row r="584" spans="1:20" x14ac:dyDescent="0.25">
      <c r="A584">
        <v>147515</v>
      </c>
      <c r="B584" t="s">
        <v>249</v>
      </c>
      <c r="C584" t="s">
        <v>324</v>
      </c>
      <c r="D584" t="s">
        <v>42</v>
      </c>
      <c r="E584" s="1">
        <v>42678</v>
      </c>
      <c r="F584" s="1">
        <v>42678</v>
      </c>
      <c r="G584" s="1" t="str">
        <f t="shared" si="9"/>
        <v>Fri</v>
      </c>
      <c r="H584">
        <v>40</v>
      </c>
      <c r="I584">
        <v>0</v>
      </c>
      <c r="J584">
        <v>0</v>
      </c>
      <c r="K584">
        <v>0</v>
      </c>
      <c r="L584" t="s">
        <v>106</v>
      </c>
      <c r="M584" t="s">
        <v>47</v>
      </c>
      <c r="N584" t="s">
        <v>320</v>
      </c>
      <c r="P584">
        <v>2</v>
      </c>
      <c r="Q584" t="s">
        <v>30</v>
      </c>
      <c r="R584" t="s">
        <v>31</v>
      </c>
      <c r="S584" s="1">
        <v>42598</v>
      </c>
      <c r="T584" t="s">
        <v>325</v>
      </c>
    </row>
    <row r="585" spans="1:20" x14ac:dyDescent="0.25">
      <c r="A585">
        <v>147515</v>
      </c>
      <c r="B585" t="s">
        <v>249</v>
      </c>
      <c r="C585" t="s">
        <v>324</v>
      </c>
      <c r="D585" t="s">
        <v>42</v>
      </c>
      <c r="E585" s="1">
        <v>42681</v>
      </c>
      <c r="F585" s="1">
        <v>42681</v>
      </c>
      <c r="G585" s="1" t="str">
        <f t="shared" si="9"/>
        <v>Mon</v>
      </c>
      <c r="H585">
        <v>40</v>
      </c>
      <c r="I585">
        <v>0</v>
      </c>
      <c r="J585">
        <v>0</v>
      </c>
      <c r="K585">
        <v>0</v>
      </c>
      <c r="L585" t="s">
        <v>106</v>
      </c>
      <c r="M585" t="s">
        <v>47</v>
      </c>
      <c r="N585" t="s">
        <v>320</v>
      </c>
      <c r="P585">
        <v>2</v>
      </c>
      <c r="Q585" t="s">
        <v>30</v>
      </c>
      <c r="R585" t="s">
        <v>31</v>
      </c>
      <c r="S585" s="1">
        <v>42598</v>
      </c>
      <c r="T585" t="s">
        <v>325</v>
      </c>
    </row>
    <row r="586" spans="1:20" x14ac:dyDescent="0.25">
      <c r="A586">
        <v>147515</v>
      </c>
      <c r="B586" t="s">
        <v>249</v>
      </c>
      <c r="C586" t="s">
        <v>324</v>
      </c>
      <c r="D586" t="s">
        <v>42</v>
      </c>
      <c r="E586" s="1">
        <v>42682</v>
      </c>
      <c r="F586" s="1">
        <v>42682</v>
      </c>
      <c r="G586" s="1" t="str">
        <f t="shared" si="9"/>
        <v>Tue</v>
      </c>
      <c r="H586">
        <v>40</v>
      </c>
      <c r="I586">
        <v>0</v>
      </c>
      <c r="J586">
        <v>0</v>
      </c>
      <c r="K586">
        <v>0</v>
      </c>
      <c r="L586" t="s">
        <v>106</v>
      </c>
      <c r="M586" t="s">
        <v>47</v>
      </c>
      <c r="N586" t="s">
        <v>320</v>
      </c>
      <c r="P586">
        <v>2</v>
      </c>
      <c r="Q586" t="s">
        <v>30</v>
      </c>
      <c r="R586" t="s">
        <v>31</v>
      </c>
      <c r="S586" s="1">
        <v>42598</v>
      </c>
      <c r="T586" t="s">
        <v>325</v>
      </c>
    </row>
    <row r="587" spans="1:20" x14ac:dyDescent="0.25">
      <c r="A587">
        <v>147515</v>
      </c>
      <c r="B587" t="s">
        <v>249</v>
      </c>
      <c r="C587" t="s">
        <v>324</v>
      </c>
      <c r="D587" t="s">
        <v>42</v>
      </c>
      <c r="E587" s="1">
        <v>42683</v>
      </c>
      <c r="F587" s="1">
        <v>42683</v>
      </c>
      <c r="G587" s="1" t="str">
        <f t="shared" si="9"/>
        <v>Wed</v>
      </c>
      <c r="H587">
        <v>40</v>
      </c>
      <c r="I587">
        <v>0</v>
      </c>
      <c r="J587">
        <v>0</v>
      </c>
      <c r="K587">
        <v>0</v>
      </c>
      <c r="L587" t="s">
        <v>106</v>
      </c>
      <c r="M587" t="s">
        <v>47</v>
      </c>
      <c r="N587" t="s">
        <v>320</v>
      </c>
      <c r="P587">
        <v>2</v>
      </c>
      <c r="Q587" t="s">
        <v>30</v>
      </c>
      <c r="R587" t="s">
        <v>31</v>
      </c>
      <c r="S587" s="1">
        <v>42598</v>
      </c>
      <c r="T587" t="s">
        <v>325</v>
      </c>
    </row>
    <row r="588" spans="1:20" x14ac:dyDescent="0.25">
      <c r="A588">
        <v>147515</v>
      </c>
      <c r="B588" t="s">
        <v>249</v>
      </c>
      <c r="C588" t="s">
        <v>324</v>
      </c>
      <c r="D588" t="s">
        <v>42</v>
      </c>
      <c r="E588" s="1">
        <v>42684</v>
      </c>
      <c r="F588" s="1">
        <v>42684</v>
      </c>
      <c r="G588" s="1" t="str">
        <f t="shared" si="9"/>
        <v>Thu</v>
      </c>
      <c r="H588">
        <v>40</v>
      </c>
      <c r="I588">
        <v>0</v>
      </c>
      <c r="J588">
        <v>0</v>
      </c>
      <c r="K588">
        <v>0</v>
      </c>
      <c r="L588" t="s">
        <v>106</v>
      </c>
      <c r="M588" t="s">
        <v>47</v>
      </c>
      <c r="N588" t="s">
        <v>320</v>
      </c>
      <c r="P588">
        <v>2</v>
      </c>
      <c r="Q588" t="s">
        <v>30</v>
      </c>
      <c r="R588" t="s">
        <v>31</v>
      </c>
      <c r="S588" s="1">
        <v>42598</v>
      </c>
      <c r="T588" t="s">
        <v>325</v>
      </c>
    </row>
    <row r="589" spans="1:20" x14ac:dyDescent="0.25">
      <c r="A589">
        <v>147515</v>
      </c>
      <c r="B589" t="s">
        <v>249</v>
      </c>
      <c r="C589" t="s">
        <v>324</v>
      </c>
      <c r="D589" t="s">
        <v>42</v>
      </c>
      <c r="E589" s="1">
        <v>42685</v>
      </c>
      <c r="F589" s="1">
        <v>42685</v>
      </c>
      <c r="G589" s="1" t="str">
        <f t="shared" si="9"/>
        <v>Fri</v>
      </c>
      <c r="H589">
        <v>40</v>
      </c>
      <c r="I589">
        <v>0</v>
      </c>
      <c r="J589">
        <v>0</v>
      </c>
      <c r="K589">
        <v>0</v>
      </c>
      <c r="L589" t="s">
        <v>106</v>
      </c>
      <c r="M589" t="s">
        <v>47</v>
      </c>
      <c r="N589" t="s">
        <v>320</v>
      </c>
      <c r="P589">
        <v>2</v>
      </c>
      <c r="Q589" t="s">
        <v>30</v>
      </c>
      <c r="R589" t="s">
        <v>31</v>
      </c>
      <c r="S589" s="1">
        <v>42598</v>
      </c>
      <c r="T589" t="s">
        <v>325</v>
      </c>
    </row>
    <row r="590" spans="1:20" x14ac:dyDescent="0.25">
      <c r="A590">
        <v>147515</v>
      </c>
      <c r="B590" t="s">
        <v>249</v>
      </c>
      <c r="C590" t="s">
        <v>326</v>
      </c>
      <c r="D590" t="s">
        <v>42</v>
      </c>
      <c r="E590" s="1">
        <v>42619</v>
      </c>
      <c r="F590" s="1">
        <v>42619</v>
      </c>
      <c r="G590" s="1" t="str">
        <f t="shared" si="9"/>
        <v>Tue</v>
      </c>
      <c r="H590">
        <v>40</v>
      </c>
      <c r="I590">
        <v>0</v>
      </c>
      <c r="J590">
        <v>0</v>
      </c>
      <c r="K590">
        <v>0</v>
      </c>
      <c r="L590" t="s">
        <v>43</v>
      </c>
      <c r="M590" t="s">
        <v>47</v>
      </c>
      <c r="N590" t="s">
        <v>320</v>
      </c>
      <c r="P590">
        <v>4</v>
      </c>
      <c r="Q590" t="s">
        <v>30</v>
      </c>
      <c r="R590" t="s">
        <v>31</v>
      </c>
      <c r="S590" s="1">
        <v>42598</v>
      </c>
      <c r="T590" t="s">
        <v>327</v>
      </c>
    </row>
    <row r="591" spans="1:20" x14ac:dyDescent="0.25">
      <c r="A591">
        <v>147515</v>
      </c>
      <c r="B591" t="s">
        <v>249</v>
      </c>
      <c r="C591" t="s">
        <v>326</v>
      </c>
      <c r="D591" t="s">
        <v>42</v>
      </c>
      <c r="E591" s="1">
        <v>42620</v>
      </c>
      <c r="F591" s="1">
        <v>42620</v>
      </c>
      <c r="G591" s="1" t="str">
        <f t="shared" si="9"/>
        <v>Wed</v>
      </c>
      <c r="H591">
        <v>40</v>
      </c>
      <c r="I591">
        <v>0</v>
      </c>
      <c r="J591">
        <v>0</v>
      </c>
      <c r="K591">
        <v>0</v>
      </c>
      <c r="L591" t="s">
        <v>43</v>
      </c>
      <c r="M591" t="s">
        <v>47</v>
      </c>
      <c r="N591" t="s">
        <v>320</v>
      </c>
      <c r="P591">
        <v>4</v>
      </c>
      <c r="Q591" t="s">
        <v>30</v>
      </c>
      <c r="R591" t="s">
        <v>31</v>
      </c>
      <c r="S591" s="1">
        <v>42598</v>
      </c>
      <c r="T591" t="s">
        <v>327</v>
      </c>
    </row>
    <row r="592" spans="1:20" x14ac:dyDescent="0.25">
      <c r="A592">
        <v>147515</v>
      </c>
      <c r="B592" t="s">
        <v>249</v>
      </c>
      <c r="C592" t="s">
        <v>326</v>
      </c>
      <c r="D592" t="s">
        <v>42</v>
      </c>
      <c r="E592" s="1">
        <v>42621</v>
      </c>
      <c r="F592" s="1">
        <v>42621</v>
      </c>
      <c r="G592" s="1" t="str">
        <f t="shared" si="9"/>
        <v>Thu</v>
      </c>
      <c r="H592">
        <v>40</v>
      </c>
      <c r="I592">
        <v>0</v>
      </c>
      <c r="J592">
        <v>0</v>
      </c>
      <c r="K592">
        <v>0</v>
      </c>
      <c r="L592" t="s">
        <v>43</v>
      </c>
      <c r="M592" t="s">
        <v>47</v>
      </c>
      <c r="N592" t="s">
        <v>320</v>
      </c>
      <c r="P592">
        <v>4</v>
      </c>
      <c r="Q592" t="s">
        <v>30</v>
      </c>
      <c r="R592" t="s">
        <v>31</v>
      </c>
      <c r="S592" s="1">
        <v>42598</v>
      </c>
      <c r="T592" t="s">
        <v>327</v>
      </c>
    </row>
    <row r="593" spans="1:20" x14ac:dyDescent="0.25">
      <c r="A593">
        <v>147515</v>
      </c>
      <c r="B593" t="s">
        <v>249</v>
      </c>
      <c r="C593" t="s">
        <v>326</v>
      </c>
      <c r="D593" t="s">
        <v>42</v>
      </c>
      <c r="E593" s="1">
        <v>42622</v>
      </c>
      <c r="F593" s="1">
        <v>42622</v>
      </c>
      <c r="G593" s="1" t="str">
        <f t="shared" si="9"/>
        <v>Fri</v>
      </c>
      <c r="H593">
        <v>40</v>
      </c>
      <c r="I593">
        <v>0</v>
      </c>
      <c r="J593">
        <v>0</v>
      </c>
      <c r="K593">
        <v>0</v>
      </c>
      <c r="L593" t="s">
        <v>43</v>
      </c>
      <c r="M593" t="s">
        <v>47</v>
      </c>
      <c r="N593" t="s">
        <v>320</v>
      </c>
      <c r="P593">
        <v>4</v>
      </c>
      <c r="Q593" t="s">
        <v>30</v>
      </c>
      <c r="R593" t="s">
        <v>31</v>
      </c>
      <c r="S593" s="1">
        <v>42598</v>
      </c>
      <c r="T593" t="s">
        <v>327</v>
      </c>
    </row>
    <row r="594" spans="1:20" x14ac:dyDescent="0.25">
      <c r="A594">
        <v>147515</v>
      </c>
      <c r="B594" t="s">
        <v>249</v>
      </c>
      <c r="C594" t="s">
        <v>326</v>
      </c>
      <c r="D594" t="s">
        <v>42</v>
      </c>
      <c r="E594" s="1">
        <v>42626</v>
      </c>
      <c r="F594" s="1">
        <v>42626</v>
      </c>
      <c r="G594" s="1" t="str">
        <f t="shared" si="9"/>
        <v>Tue</v>
      </c>
      <c r="H594">
        <v>40</v>
      </c>
      <c r="I594">
        <v>0</v>
      </c>
      <c r="J594">
        <v>0</v>
      </c>
      <c r="K594">
        <v>0</v>
      </c>
      <c r="L594" t="s">
        <v>43</v>
      </c>
      <c r="M594" t="s">
        <v>47</v>
      </c>
      <c r="N594" t="s">
        <v>320</v>
      </c>
      <c r="P594">
        <v>4</v>
      </c>
      <c r="Q594" t="s">
        <v>30</v>
      </c>
      <c r="R594" t="s">
        <v>31</v>
      </c>
      <c r="S594" s="1">
        <v>42598</v>
      </c>
      <c r="T594" t="s">
        <v>327</v>
      </c>
    </row>
    <row r="595" spans="1:20" x14ac:dyDescent="0.25">
      <c r="A595">
        <v>147515</v>
      </c>
      <c r="B595" t="s">
        <v>249</v>
      </c>
      <c r="C595" t="s">
        <v>326</v>
      </c>
      <c r="D595" t="s">
        <v>42</v>
      </c>
      <c r="E595" s="1">
        <v>42627</v>
      </c>
      <c r="F595" s="1">
        <v>42627</v>
      </c>
      <c r="G595" s="1" t="str">
        <f t="shared" si="9"/>
        <v>Wed</v>
      </c>
      <c r="H595">
        <v>40</v>
      </c>
      <c r="I595">
        <v>0</v>
      </c>
      <c r="J595">
        <v>0</v>
      </c>
      <c r="K595">
        <v>0</v>
      </c>
      <c r="L595" t="s">
        <v>43</v>
      </c>
      <c r="M595" t="s">
        <v>47</v>
      </c>
      <c r="N595" t="s">
        <v>320</v>
      </c>
      <c r="P595">
        <v>4</v>
      </c>
      <c r="Q595" t="s">
        <v>30</v>
      </c>
      <c r="R595" t="s">
        <v>31</v>
      </c>
      <c r="S595" s="1">
        <v>42598</v>
      </c>
      <c r="T595" t="s">
        <v>327</v>
      </c>
    </row>
    <row r="596" spans="1:20" x14ac:dyDescent="0.25">
      <c r="A596">
        <v>147515</v>
      </c>
      <c r="B596" t="s">
        <v>249</v>
      </c>
      <c r="C596" t="s">
        <v>326</v>
      </c>
      <c r="D596" t="s">
        <v>42</v>
      </c>
      <c r="E596" s="1">
        <v>42628</v>
      </c>
      <c r="F596" s="1">
        <v>42628</v>
      </c>
      <c r="G596" s="1" t="str">
        <f t="shared" si="9"/>
        <v>Thu</v>
      </c>
      <c r="H596">
        <v>40</v>
      </c>
      <c r="I596">
        <v>0</v>
      </c>
      <c r="J596">
        <v>0</v>
      </c>
      <c r="K596">
        <v>0</v>
      </c>
      <c r="L596" t="s">
        <v>43</v>
      </c>
      <c r="M596" t="s">
        <v>47</v>
      </c>
      <c r="N596" t="s">
        <v>320</v>
      </c>
      <c r="P596">
        <v>4</v>
      </c>
      <c r="Q596" t="s">
        <v>30</v>
      </c>
      <c r="R596" t="s">
        <v>31</v>
      </c>
      <c r="S596" s="1">
        <v>42598</v>
      </c>
      <c r="T596" t="s">
        <v>327</v>
      </c>
    </row>
    <row r="597" spans="1:20" x14ac:dyDescent="0.25">
      <c r="A597">
        <v>147515</v>
      </c>
      <c r="B597" t="s">
        <v>249</v>
      </c>
      <c r="C597" t="s">
        <v>326</v>
      </c>
      <c r="D597" t="s">
        <v>42</v>
      </c>
      <c r="E597" s="1">
        <v>42629</v>
      </c>
      <c r="F597" s="1">
        <v>42629</v>
      </c>
      <c r="G597" s="1" t="str">
        <f t="shared" si="9"/>
        <v>Fri</v>
      </c>
      <c r="H597">
        <v>40</v>
      </c>
      <c r="I597">
        <v>0</v>
      </c>
      <c r="J597">
        <v>0</v>
      </c>
      <c r="K597">
        <v>0</v>
      </c>
      <c r="L597" t="s">
        <v>43</v>
      </c>
      <c r="M597" t="s">
        <v>47</v>
      </c>
      <c r="N597" t="s">
        <v>320</v>
      </c>
      <c r="P597">
        <v>4</v>
      </c>
      <c r="Q597" t="s">
        <v>30</v>
      </c>
      <c r="R597" t="s">
        <v>31</v>
      </c>
      <c r="S597" s="1">
        <v>42598</v>
      </c>
      <c r="T597" t="s">
        <v>327</v>
      </c>
    </row>
    <row r="598" spans="1:20" x14ac:dyDescent="0.25">
      <c r="A598">
        <v>147515</v>
      </c>
      <c r="B598" t="s">
        <v>249</v>
      </c>
      <c r="C598" t="s">
        <v>326</v>
      </c>
      <c r="D598" t="s">
        <v>42</v>
      </c>
      <c r="E598" s="1">
        <v>42632</v>
      </c>
      <c r="F598" s="1">
        <v>42632</v>
      </c>
      <c r="G598" s="1" t="str">
        <f t="shared" si="9"/>
        <v>Mon</v>
      </c>
      <c r="H598">
        <v>40</v>
      </c>
      <c r="I598">
        <v>0</v>
      </c>
      <c r="J598">
        <v>0</v>
      </c>
      <c r="K598">
        <v>0</v>
      </c>
      <c r="L598" t="s">
        <v>43</v>
      </c>
      <c r="M598" t="s">
        <v>47</v>
      </c>
      <c r="N598" t="s">
        <v>320</v>
      </c>
      <c r="P598">
        <v>4</v>
      </c>
      <c r="Q598" t="s">
        <v>30</v>
      </c>
      <c r="R598" t="s">
        <v>31</v>
      </c>
      <c r="S598" s="1">
        <v>42598</v>
      </c>
      <c r="T598" t="s">
        <v>327</v>
      </c>
    </row>
    <row r="599" spans="1:20" x14ac:dyDescent="0.25">
      <c r="A599">
        <v>147515</v>
      </c>
      <c r="B599" t="s">
        <v>249</v>
      </c>
      <c r="C599" t="s">
        <v>326</v>
      </c>
      <c r="D599" t="s">
        <v>42</v>
      </c>
      <c r="E599" s="1">
        <v>42633</v>
      </c>
      <c r="F599" s="1">
        <v>42633</v>
      </c>
      <c r="G599" s="1" t="str">
        <f t="shared" si="9"/>
        <v>Tue</v>
      </c>
      <c r="H599">
        <v>40</v>
      </c>
      <c r="I599">
        <v>0</v>
      </c>
      <c r="J599">
        <v>0</v>
      </c>
      <c r="K599">
        <v>0</v>
      </c>
      <c r="L599" t="s">
        <v>43</v>
      </c>
      <c r="M599" t="s">
        <v>47</v>
      </c>
      <c r="N599" t="s">
        <v>320</v>
      </c>
      <c r="P599">
        <v>4</v>
      </c>
      <c r="Q599" t="s">
        <v>30</v>
      </c>
      <c r="R599" t="s">
        <v>31</v>
      </c>
      <c r="S599" s="1">
        <v>42598</v>
      </c>
      <c r="T599" t="s">
        <v>327</v>
      </c>
    </row>
    <row r="600" spans="1:20" x14ac:dyDescent="0.25">
      <c r="A600">
        <v>147515</v>
      </c>
      <c r="B600" t="s">
        <v>249</v>
      </c>
      <c r="C600" t="s">
        <v>326</v>
      </c>
      <c r="D600" t="s">
        <v>42</v>
      </c>
      <c r="E600" s="1">
        <v>42634</v>
      </c>
      <c r="F600" s="1">
        <v>42634</v>
      </c>
      <c r="G600" s="1" t="str">
        <f t="shared" si="9"/>
        <v>Wed</v>
      </c>
      <c r="H600">
        <v>40</v>
      </c>
      <c r="I600">
        <v>0</v>
      </c>
      <c r="J600">
        <v>0</v>
      </c>
      <c r="K600">
        <v>0</v>
      </c>
      <c r="L600" t="s">
        <v>43</v>
      </c>
      <c r="M600" t="s">
        <v>47</v>
      </c>
      <c r="N600" t="s">
        <v>320</v>
      </c>
      <c r="P600">
        <v>4</v>
      </c>
      <c r="Q600" t="s">
        <v>30</v>
      </c>
      <c r="R600" t="s">
        <v>31</v>
      </c>
      <c r="S600" s="1">
        <v>42598</v>
      </c>
      <c r="T600" t="s">
        <v>327</v>
      </c>
    </row>
    <row r="601" spans="1:20" x14ac:dyDescent="0.25">
      <c r="A601">
        <v>147515</v>
      </c>
      <c r="B601" t="s">
        <v>249</v>
      </c>
      <c r="C601" t="s">
        <v>326</v>
      </c>
      <c r="D601" t="s">
        <v>42</v>
      </c>
      <c r="E601" s="1">
        <v>42635</v>
      </c>
      <c r="F601" s="1">
        <v>42635</v>
      </c>
      <c r="G601" s="1" t="str">
        <f t="shared" si="9"/>
        <v>Thu</v>
      </c>
      <c r="H601">
        <v>40</v>
      </c>
      <c r="I601">
        <v>0</v>
      </c>
      <c r="J601">
        <v>0</v>
      </c>
      <c r="K601">
        <v>0</v>
      </c>
      <c r="L601" t="s">
        <v>43</v>
      </c>
      <c r="M601" t="s">
        <v>47</v>
      </c>
      <c r="N601" t="s">
        <v>320</v>
      </c>
      <c r="P601">
        <v>4</v>
      </c>
      <c r="Q601" t="s">
        <v>30</v>
      </c>
      <c r="R601" t="s">
        <v>31</v>
      </c>
      <c r="S601" s="1">
        <v>42598</v>
      </c>
      <c r="T601" t="s">
        <v>327</v>
      </c>
    </row>
    <row r="602" spans="1:20" x14ac:dyDescent="0.25">
      <c r="A602">
        <v>147515</v>
      </c>
      <c r="B602" t="s">
        <v>249</v>
      </c>
      <c r="C602" t="s">
        <v>326</v>
      </c>
      <c r="D602" t="s">
        <v>42</v>
      </c>
      <c r="E602" s="1">
        <v>42636</v>
      </c>
      <c r="F602" s="1">
        <v>42636</v>
      </c>
      <c r="G602" s="1" t="str">
        <f t="shared" si="9"/>
        <v>Fri</v>
      </c>
      <c r="H602">
        <v>40</v>
      </c>
      <c r="I602">
        <v>0</v>
      </c>
      <c r="J602">
        <v>0</v>
      </c>
      <c r="K602">
        <v>0</v>
      </c>
      <c r="L602" t="s">
        <v>43</v>
      </c>
      <c r="M602" t="s">
        <v>47</v>
      </c>
      <c r="N602" t="s">
        <v>320</v>
      </c>
      <c r="P602">
        <v>4</v>
      </c>
      <c r="Q602" t="s">
        <v>30</v>
      </c>
      <c r="R602" t="s">
        <v>31</v>
      </c>
      <c r="S602" s="1">
        <v>42598</v>
      </c>
      <c r="T602" t="s">
        <v>327</v>
      </c>
    </row>
    <row r="603" spans="1:20" x14ac:dyDescent="0.25">
      <c r="A603">
        <v>147515</v>
      </c>
      <c r="B603" t="s">
        <v>249</v>
      </c>
      <c r="C603" t="s">
        <v>326</v>
      </c>
      <c r="D603" t="s">
        <v>42</v>
      </c>
      <c r="E603" s="1">
        <v>42639</v>
      </c>
      <c r="F603" s="1">
        <v>42639</v>
      </c>
      <c r="G603" s="1" t="str">
        <f t="shared" si="9"/>
        <v>Mon</v>
      </c>
      <c r="H603">
        <v>40</v>
      </c>
      <c r="I603">
        <v>0</v>
      </c>
      <c r="J603">
        <v>0</v>
      </c>
      <c r="K603">
        <v>0</v>
      </c>
      <c r="L603" t="s">
        <v>43</v>
      </c>
      <c r="M603" t="s">
        <v>47</v>
      </c>
      <c r="N603" t="s">
        <v>320</v>
      </c>
      <c r="P603">
        <v>4</v>
      </c>
      <c r="Q603" t="s">
        <v>30</v>
      </c>
      <c r="R603" t="s">
        <v>31</v>
      </c>
      <c r="S603" s="1">
        <v>42598</v>
      </c>
      <c r="T603" t="s">
        <v>327</v>
      </c>
    </row>
    <row r="604" spans="1:20" x14ac:dyDescent="0.25">
      <c r="A604">
        <v>147515</v>
      </c>
      <c r="B604" t="s">
        <v>249</v>
      </c>
      <c r="C604" t="s">
        <v>326</v>
      </c>
      <c r="D604" t="s">
        <v>42</v>
      </c>
      <c r="E604" s="1">
        <v>42640</v>
      </c>
      <c r="F604" s="1">
        <v>42640</v>
      </c>
      <c r="G604" s="1" t="str">
        <f t="shared" si="9"/>
        <v>Tue</v>
      </c>
      <c r="H604">
        <v>40</v>
      </c>
      <c r="I604">
        <v>0</v>
      </c>
      <c r="J604">
        <v>0</v>
      </c>
      <c r="K604">
        <v>0</v>
      </c>
      <c r="L604" t="s">
        <v>43</v>
      </c>
      <c r="M604" t="s">
        <v>47</v>
      </c>
      <c r="N604" t="s">
        <v>320</v>
      </c>
      <c r="P604">
        <v>4</v>
      </c>
      <c r="Q604" t="s">
        <v>30</v>
      </c>
      <c r="R604" t="s">
        <v>31</v>
      </c>
      <c r="S604" s="1">
        <v>42598</v>
      </c>
      <c r="T604" t="s">
        <v>327</v>
      </c>
    </row>
    <row r="605" spans="1:20" x14ac:dyDescent="0.25">
      <c r="A605">
        <v>147515</v>
      </c>
      <c r="B605" t="s">
        <v>249</v>
      </c>
      <c r="C605" t="s">
        <v>326</v>
      </c>
      <c r="D605" t="s">
        <v>42</v>
      </c>
      <c r="E605" s="1">
        <v>42641</v>
      </c>
      <c r="F605" s="1">
        <v>42641</v>
      </c>
      <c r="G605" s="1" t="str">
        <f t="shared" si="9"/>
        <v>Wed</v>
      </c>
      <c r="H605">
        <v>40</v>
      </c>
      <c r="I605">
        <v>0</v>
      </c>
      <c r="J605">
        <v>0</v>
      </c>
      <c r="K605">
        <v>0</v>
      </c>
      <c r="L605" t="s">
        <v>43</v>
      </c>
      <c r="M605" t="s">
        <v>47</v>
      </c>
      <c r="N605" t="s">
        <v>320</v>
      </c>
      <c r="P605">
        <v>4</v>
      </c>
      <c r="Q605" t="s">
        <v>30</v>
      </c>
      <c r="R605" t="s">
        <v>31</v>
      </c>
      <c r="S605" s="1">
        <v>42598</v>
      </c>
      <c r="T605" t="s">
        <v>327</v>
      </c>
    </row>
    <row r="606" spans="1:20" x14ac:dyDescent="0.25">
      <c r="A606">
        <v>147515</v>
      </c>
      <c r="B606" t="s">
        <v>249</v>
      </c>
      <c r="C606" t="s">
        <v>326</v>
      </c>
      <c r="D606" t="s">
        <v>42</v>
      </c>
      <c r="E606" s="1">
        <v>42642</v>
      </c>
      <c r="F606" s="1">
        <v>42642</v>
      </c>
      <c r="G606" s="1" t="str">
        <f t="shared" si="9"/>
        <v>Thu</v>
      </c>
      <c r="H606">
        <v>40</v>
      </c>
      <c r="I606">
        <v>0</v>
      </c>
      <c r="J606">
        <v>0</v>
      </c>
      <c r="K606">
        <v>0</v>
      </c>
      <c r="L606" t="s">
        <v>43</v>
      </c>
      <c r="M606" t="s">
        <v>47</v>
      </c>
      <c r="N606" t="s">
        <v>320</v>
      </c>
      <c r="P606">
        <v>4</v>
      </c>
      <c r="Q606" t="s">
        <v>30</v>
      </c>
      <c r="R606" t="s">
        <v>31</v>
      </c>
      <c r="S606" s="1">
        <v>42598</v>
      </c>
      <c r="T606" t="s">
        <v>327</v>
      </c>
    </row>
    <row r="607" spans="1:20" x14ac:dyDescent="0.25">
      <c r="A607">
        <v>147515</v>
      </c>
      <c r="B607" t="s">
        <v>249</v>
      </c>
      <c r="C607" t="s">
        <v>326</v>
      </c>
      <c r="D607" t="s">
        <v>42</v>
      </c>
      <c r="E607" s="1">
        <v>42643</v>
      </c>
      <c r="F607" s="1">
        <v>42643</v>
      </c>
      <c r="G607" s="1" t="str">
        <f t="shared" si="9"/>
        <v>Fri</v>
      </c>
      <c r="H607">
        <v>40</v>
      </c>
      <c r="I607">
        <v>0</v>
      </c>
      <c r="J607">
        <v>0</v>
      </c>
      <c r="K607">
        <v>0</v>
      </c>
      <c r="L607" t="s">
        <v>43</v>
      </c>
      <c r="M607" t="s">
        <v>47</v>
      </c>
      <c r="N607" t="s">
        <v>320</v>
      </c>
      <c r="P607">
        <v>4</v>
      </c>
      <c r="Q607" t="s">
        <v>30</v>
      </c>
      <c r="R607" t="s">
        <v>31</v>
      </c>
      <c r="S607" s="1">
        <v>42598</v>
      </c>
      <c r="T607" t="s">
        <v>327</v>
      </c>
    </row>
    <row r="608" spans="1:20" x14ac:dyDescent="0.25">
      <c r="A608">
        <v>147515</v>
      </c>
      <c r="B608" t="s">
        <v>249</v>
      </c>
      <c r="C608" t="s">
        <v>326</v>
      </c>
      <c r="D608" t="s">
        <v>42</v>
      </c>
      <c r="E608" s="1">
        <v>42646</v>
      </c>
      <c r="F608" s="1">
        <v>42646</v>
      </c>
      <c r="G608" s="1" t="str">
        <f t="shared" si="9"/>
        <v>Mon</v>
      </c>
      <c r="H608">
        <v>40</v>
      </c>
      <c r="I608">
        <v>0</v>
      </c>
      <c r="J608">
        <v>0</v>
      </c>
      <c r="K608">
        <v>0</v>
      </c>
      <c r="L608" t="s">
        <v>43</v>
      </c>
      <c r="M608" t="s">
        <v>47</v>
      </c>
      <c r="N608" t="s">
        <v>320</v>
      </c>
      <c r="P608">
        <v>4</v>
      </c>
      <c r="Q608" t="s">
        <v>30</v>
      </c>
      <c r="R608" t="s">
        <v>31</v>
      </c>
      <c r="S608" s="1">
        <v>42598</v>
      </c>
      <c r="T608" t="s">
        <v>327</v>
      </c>
    </row>
    <row r="609" spans="1:20" x14ac:dyDescent="0.25">
      <c r="A609">
        <v>147515</v>
      </c>
      <c r="B609" t="s">
        <v>249</v>
      </c>
      <c r="C609" t="s">
        <v>326</v>
      </c>
      <c r="D609" t="s">
        <v>42</v>
      </c>
      <c r="E609" s="1">
        <v>42647</v>
      </c>
      <c r="F609" s="1">
        <v>42647</v>
      </c>
      <c r="G609" s="1" t="str">
        <f t="shared" si="9"/>
        <v>Tue</v>
      </c>
      <c r="H609">
        <v>40</v>
      </c>
      <c r="I609">
        <v>0</v>
      </c>
      <c r="J609">
        <v>0</v>
      </c>
      <c r="K609">
        <v>0</v>
      </c>
      <c r="L609" t="s">
        <v>43</v>
      </c>
      <c r="M609" t="s">
        <v>47</v>
      </c>
      <c r="N609" t="s">
        <v>320</v>
      </c>
      <c r="P609">
        <v>4</v>
      </c>
      <c r="Q609" t="s">
        <v>30</v>
      </c>
      <c r="R609" t="s">
        <v>31</v>
      </c>
      <c r="S609" s="1">
        <v>42598</v>
      </c>
      <c r="T609" t="s">
        <v>327</v>
      </c>
    </row>
    <row r="610" spans="1:20" x14ac:dyDescent="0.25">
      <c r="A610">
        <v>147515</v>
      </c>
      <c r="B610" t="s">
        <v>249</v>
      </c>
      <c r="C610" t="s">
        <v>326</v>
      </c>
      <c r="D610" t="s">
        <v>42</v>
      </c>
      <c r="E610" s="1">
        <v>42648</v>
      </c>
      <c r="F610" s="1">
        <v>42648</v>
      </c>
      <c r="G610" s="1" t="str">
        <f t="shared" si="9"/>
        <v>Wed</v>
      </c>
      <c r="H610">
        <v>40</v>
      </c>
      <c r="I610">
        <v>0</v>
      </c>
      <c r="J610">
        <v>0</v>
      </c>
      <c r="K610">
        <v>0</v>
      </c>
      <c r="L610" t="s">
        <v>43</v>
      </c>
      <c r="M610" t="s">
        <v>47</v>
      </c>
      <c r="N610" t="s">
        <v>320</v>
      </c>
      <c r="P610">
        <v>4</v>
      </c>
      <c r="Q610" t="s">
        <v>30</v>
      </c>
      <c r="R610" t="s">
        <v>31</v>
      </c>
      <c r="S610" s="1">
        <v>42598</v>
      </c>
      <c r="T610" t="s">
        <v>327</v>
      </c>
    </row>
    <row r="611" spans="1:20" x14ac:dyDescent="0.25">
      <c r="A611">
        <v>147515</v>
      </c>
      <c r="B611" t="s">
        <v>249</v>
      </c>
      <c r="C611" t="s">
        <v>326</v>
      </c>
      <c r="D611" t="s">
        <v>42</v>
      </c>
      <c r="E611" s="1">
        <v>42649</v>
      </c>
      <c r="F611" s="1">
        <v>42649</v>
      </c>
      <c r="G611" s="1" t="str">
        <f t="shared" si="9"/>
        <v>Thu</v>
      </c>
      <c r="H611">
        <v>40</v>
      </c>
      <c r="I611">
        <v>0</v>
      </c>
      <c r="J611">
        <v>0</v>
      </c>
      <c r="K611">
        <v>0</v>
      </c>
      <c r="L611" t="s">
        <v>43</v>
      </c>
      <c r="M611" t="s">
        <v>47</v>
      </c>
      <c r="N611" t="s">
        <v>320</v>
      </c>
      <c r="P611">
        <v>4</v>
      </c>
      <c r="Q611" t="s">
        <v>30</v>
      </c>
      <c r="R611" t="s">
        <v>31</v>
      </c>
      <c r="S611" s="1">
        <v>42598</v>
      </c>
      <c r="T611" t="s">
        <v>327</v>
      </c>
    </row>
    <row r="612" spans="1:20" x14ac:dyDescent="0.25">
      <c r="A612">
        <v>147515</v>
      </c>
      <c r="B612" t="s">
        <v>249</v>
      </c>
      <c r="C612" t="s">
        <v>326</v>
      </c>
      <c r="D612" t="s">
        <v>42</v>
      </c>
      <c r="E612" s="1">
        <v>42650</v>
      </c>
      <c r="F612" s="1">
        <v>42650</v>
      </c>
      <c r="G612" s="1" t="str">
        <f t="shared" si="9"/>
        <v>Fri</v>
      </c>
      <c r="H612">
        <v>40</v>
      </c>
      <c r="I612">
        <v>0</v>
      </c>
      <c r="J612">
        <v>0</v>
      </c>
      <c r="K612">
        <v>0</v>
      </c>
      <c r="L612" t="s">
        <v>43</v>
      </c>
      <c r="M612" t="s">
        <v>47</v>
      </c>
      <c r="N612" t="s">
        <v>320</v>
      </c>
      <c r="P612">
        <v>4</v>
      </c>
      <c r="Q612" t="s">
        <v>30</v>
      </c>
      <c r="R612" t="s">
        <v>31</v>
      </c>
      <c r="S612" s="1">
        <v>42598</v>
      </c>
      <c r="T612" t="s">
        <v>327</v>
      </c>
    </row>
    <row r="613" spans="1:20" x14ac:dyDescent="0.25">
      <c r="A613">
        <v>147515</v>
      </c>
      <c r="B613" t="s">
        <v>249</v>
      </c>
      <c r="C613" t="s">
        <v>326</v>
      </c>
      <c r="D613" t="s">
        <v>42</v>
      </c>
      <c r="E613" s="1">
        <v>42653</v>
      </c>
      <c r="F613" s="1">
        <v>42653</v>
      </c>
      <c r="G613" s="1" t="str">
        <f t="shared" si="9"/>
        <v>Mon</v>
      </c>
      <c r="H613">
        <v>40</v>
      </c>
      <c r="I613">
        <v>0</v>
      </c>
      <c r="J613">
        <v>0</v>
      </c>
      <c r="K613">
        <v>0</v>
      </c>
      <c r="L613" t="s">
        <v>43</v>
      </c>
      <c r="M613" t="s">
        <v>47</v>
      </c>
      <c r="N613" t="s">
        <v>320</v>
      </c>
      <c r="P613">
        <v>4</v>
      </c>
      <c r="Q613" t="s">
        <v>30</v>
      </c>
      <c r="R613" t="s">
        <v>31</v>
      </c>
      <c r="S613" s="1">
        <v>42598</v>
      </c>
      <c r="T613" t="s">
        <v>327</v>
      </c>
    </row>
    <row r="614" spans="1:20" x14ac:dyDescent="0.25">
      <c r="A614">
        <v>147515</v>
      </c>
      <c r="B614" t="s">
        <v>249</v>
      </c>
      <c r="C614" t="s">
        <v>326</v>
      </c>
      <c r="D614" t="s">
        <v>42</v>
      </c>
      <c r="E614" s="1">
        <v>42654</v>
      </c>
      <c r="F614" s="1">
        <v>42654</v>
      </c>
      <c r="G614" s="1" t="str">
        <f t="shared" si="9"/>
        <v>Tue</v>
      </c>
      <c r="H614">
        <v>40</v>
      </c>
      <c r="I614">
        <v>0</v>
      </c>
      <c r="J614">
        <v>0</v>
      </c>
      <c r="K614">
        <v>0</v>
      </c>
      <c r="L614" t="s">
        <v>43</v>
      </c>
      <c r="M614" t="s">
        <v>47</v>
      </c>
      <c r="N614" t="s">
        <v>320</v>
      </c>
      <c r="P614">
        <v>4</v>
      </c>
      <c r="Q614" t="s">
        <v>30</v>
      </c>
      <c r="R614" t="s">
        <v>31</v>
      </c>
      <c r="S614" s="1">
        <v>42598</v>
      </c>
      <c r="T614" t="s">
        <v>327</v>
      </c>
    </row>
    <row r="615" spans="1:20" x14ac:dyDescent="0.25">
      <c r="A615">
        <v>147515</v>
      </c>
      <c r="B615" t="s">
        <v>249</v>
      </c>
      <c r="C615" t="s">
        <v>326</v>
      </c>
      <c r="D615" t="s">
        <v>42</v>
      </c>
      <c r="E615" s="1">
        <v>42655</v>
      </c>
      <c r="F615" s="1">
        <v>42655</v>
      </c>
      <c r="G615" s="1" t="str">
        <f t="shared" si="9"/>
        <v>Wed</v>
      </c>
      <c r="H615">
        <v>40</v>
      </c>
      <c r="I615">
        <v>0</v>
      </c>
      <c r="J615">
        <v>0</v>
      </c>
      <c r="K615">
        <v>0</v>
      </c>
      <c r="L615" t="s">
        <v>43</v>
      </c>
      <c r="M615" t="s">
        <v>47</v>
      </c>
      <c r="N615" t="s">
        <v>320</v>
      </c>
      <c r="P615">
        <v>4</v>
      </c>
      <c r="Q615" t="s">
        <v>30</v>
      </c>
      <c r="R615" t="s">
        <v>31</v>
      </c>
      <c r="S615" s="1">
        <v>42598</v>
      </c>
      <c r="T615" t="s">
        <v>327</v>
      </c>
    </row>
    <row r="616" spans="1:20" x14ac:dyDescent="0.25">
      <c r="A616">
        <v>147515</v>
      </c>
      <c r="B616" t="s">
        <v>249</v>
      </c>
      <c r="C616" t="s">
        <v>326</v>
      </c>
      <c r="D616" t="s">
        <v>42</v>
      </c>
      <c r="E616" s="1">
        <v>42656</v>
      </c>
      <c r="F616" s="1">
        <v>42656</v>
      </c>
      <c r="G616" s="1" t="str">
        <f t="shared" si="9"/>
        <v>Thu</v>
      </c>
      <c r="H616">
        <v>40</v>
      </c>
      <c r="I616">
        <v>0</v>
      </c>
      <c r="J616">
        <v>0</v>
      </c>
      <c r="K616">
        <v>0</v>
      </c>
      <c r="L616" t="s">
        <v>43</v>
      </c>
      <c r="M616" t="s">
        <v>47</v>
      </c>
      <c r="N616" t="s">
        <v>320</v>
      </c>
      <c r="P616">
        <v>4</v>
      </c>
      <c r="Q616" t="s">
        <v>30</v>
      </c>
      <c r="R616" t="s">
        <v>31</v>
      </c>
      <c r="S616" s="1">
        <v>42598</v>
      </c>
      <c r="T616" t="s">
        <v>327</v>
      </c>
    </row>
    <row r="617" spans="1:20" x14ac:dyDescent="0.25">
      <c r="A617">
        <v>147515</v>
      </c>
      <c r="B617" t="s">
        <v>249</v>
      </c>
      <c r="C617" t="s">
        <v>326</v>
      </c>
      <c r="D617" t="s">
        <v>42</v>
      </c>
      <c r="E617" s="1">
        <v>42657</v>
      </c>
      <c r="F617" s="1">
        <v>42657</v>
      </c>
      <c r="G617" s="1" t="str">
        <f t="shared" si="9"/>
        <v>Fri</v>
      </c>
      <c r="H617">
        <v>40</v>
      </c>
      <c r="I617">
        <v>0</v>
      </c>
      <c r="J617">
        <v>0</v>
      </c>
      <c r="K617">
        <v>0</v>
      </c>
      <c r="L617" t="s">
        <v>43</v>
      </c>
      <c r="M617" t="s">
        <v>47</v>
      </c>
      <c r="N617" t="s">
        <v>320</v>
      </c>
      <c r="P617">
        <v>4</v>
      </c>
      <c r="Q617" t="s">
        <v>30</v>
      </c>
      <c r="R617" t="s">
        <v>31</v>
      </c>
      <c r="S617" s="1">
        <v>42598</v>
      </c>
      <c r="T617" t="s">
        <v>327</v>
      </c>
    </row>
    <row r="618" spans="1:20" x14ac:dyDescent="0.25">
      <c r="A618">
        <v>147515</v>
      </c>
      <c r="B618" t="s">
        <v>249</v>
      </c>
      <c r="C618" t="s">
        <v>326</v>
      </c>
      <c r="D618" t="s">
        <v>42</v>
      </c>
      <c r="E618" s="1">
        <v>42660</v>
      </c>
      <c r="F618" s="1">
        <v>42660</v>
      </c>
      <c r="G618" s="1" t="str">
        <f t="shared" si="9"/>
        <v>Mon</v>
      </c>
      <c r="H618">
        <v>40</v>
      </c>
      <c r="I618">
        <v>0</v>
      </c>
      <c r="J618">
        <v>0</v>
      </c>
      <c r="K618">
        <v>0</v>
      </c>
      <c r="L618" t="s">
        <v>43</v>
      </c>
      <c r="M618" t="s">
        <v>47</v>
      </c>
      <c r="N618" t="s">
        <v>320</v>
      </c>
      <c r="P618">
        <v>4</v>
      </c>
      <c r="Q618" t="s">
        <v>30</v>
      </c>
      <c r="R618" t="s">
        <v>31</v>
      </c>
      <c r="S618" s="1">
        <v>42598</v>
      </c>
      <c r="T618" t="s">
        <v>327</v>
      </c>
    </row>
    <row r="619" spans="1:20" x14ac:dyDescent="0.25">
      <c r="A619">
        <v>147515</v>
      </c>
      <c r="B619" t="s">
        <v>249</v>
      </c>
      <c r="C619" t="s">
        <v>326</v>
      </c>
      <c r="D619" t="s">
        <v>42</v>
      </c>
      <c r="E619" s="1">
        <v>42661</v>
      </c>
      <c r="F619" s="1">
        <v>42661</v>
      </c>
      <c r="G619" s="1" t="str">
        <f t="shared" si="9"/>
        <v>Tue</v>
      </c>
      <c r="H619">
        <v>40</v>
      </c>
      <c r="I619">
        <v>0</v>
      </c>
      <c r="J619">
        <v>0</v>
      </c>
      <c r="K619">
        <v>0</v>
      </c>
      <c r="L619" t="s">
        <v>43</v>
      </c>
      <c r="M619" t="s">
        <v>47</v>
      </c>
      <c r="N619" t="s">
        <v>320</v>
      </c>
      <c r="P619">
        <v>4</v>
      </c>
      <c r="Q619" t="s">
        <v>30</v>
      </c>
      <c r="R619" t="s">
        <v>31</v>
      </c>
      <c r="S619" s="1">
        <v>42598</v>
      </c>
      <c r="T619" t="s">
        <v>327</v>
      </c>
    </row>
    <row r="620" spans="1:20" x14ac:dyDescent="0.25">
      <c r="A620">
        <v>147515</v>
      </c>
      <c r="B620" t="s">
        <v>249</v>
      </c>
      <c r="C620" t="s">
        <v>326</v>
      </c>
      <c r="D620" t="s">
        <v>42</v>
      </c>
      <c r="E620" s="1">
        <v>42662</v>
      </c>
      <c r="F620" s="1">
        <v>42662</v>
      </c>
      <c r="G620" s="1" t="str">
        <f t="shared" si="9"/>
        <v>Wed</v>
      </c>
      <c r="H620">
        <v>40</v>
      </c>
      <c r="I620">
        <v>0</v>
      </c>
      <c r="J620">
        <v>0</v>
      </c>
      <c r="K620">
        <v>0</v>
      </c>
      <c r="L620" t="s">
        <v>43</v>
      </c>
      <c r="M620" t="s">
        <v>47</v>
      </c>
      <c r="N620" t="s">
        <v>320</v>
      </c>
      <c r="P620">
        <v>4</v>
      </c>
      <c r="Q620" t="s">
        <v>30</v>
      </c>
      <c r="R620" t="s">
        <v>31</v>
      </c>
      <c r="S620" s="1">
        <v>42598</v>
      </c>
      <c r="T620" t="s">
        <v>327</v>
      </c>
    </row>
    <row r="621" spans="1:20" x14ac:dyDescent="0.25">
      <c r="A621">
        <v>147515</v>
      </c>
      <c r="B621" t="s">
        <v>249</v>
      </c>
      <c r="C621" t="s">
        <v>326</v>
      </c>
      <c r="D621" t="s">
        <v>42</v>
      </c>
      <c r="E621" s="1">
        <v>42663</v>
      </c>
      <c r="F621" s="1">
        <v>42663</v>
      </c>
      <c r="G621" s="1" t="str">
        <f t="shared" si="9"/>
        <v>Thu</v>
      </c>
      <c r="H621">
        <v>40</v>
      </c>
      <c r="I621">
        <v>0</v>
      </c>
      <c r="J621">
        <v>0</v>
      </c>
      <c r="K621">
        <v>0</v>
      </c>
      <c r="L621" t="s">
        <v>43</v>
      </c>
      <c r="M621" t="s">
        <v>47</v>
      </c>
      <c r="N621" t="s">
        <v>320</v>
      </c>
      <c r="P621">
        <v>4</v>
      </c>
      <c r="Q621" t="s">
        <v>30</v>
      </c>
      <c r="R621" t="s">
        <v>31</v>
      </c>
      <c r="S621" s="1">
        <v>42598</v>
      </c>
      <c r="T621" t="s">
        <v>327</v>
      </c>
    </row>
    <row r="622" spans="1:20" x14ac:dyDescent="0.25">
      <c r="A622">
        <v>147515</v>
      </c>
      <c r="B622" t="s">
        <v>249</v>
      </c>
      <c r="C622" t="s">
        <v>326</v>
      </c>
      <c r="D622" t="s">
        <v>42</v>
      </c>
      <c r="E622" s="1">
        <v>42664</v>
      </c>
      <c r="F622" s="1">
        <v>42664</v>
      </c>
      <c r="G622" s="1" t="str">
        <f t="shared" si="9"/>
        <v>Fri</v>
      </c>
      <c r="H622">
        <v>40</v>
      </c>
      <c r="I622">
        <v>0</v>
      </c>
      <c r="J622">
        <v>0</v>
      </c>
      <c r="K622">
        <v>0</v>
      </c>
      <c r="L622" t="s">
        <v>43</v>
      </c>
      <c r="M622" t="s">
        <v>47</v>
      </c>
      <c r="N622" t="s">
        <v>320</v>
      </c>
      <c r="P622">
        <v>4</v>
      </c>
      <c r="Q622" t="s">
        <v>30</v>
      </c>
      <c r="R622" t="s">
        <v>31</v>
      </c>
      <c r="S622" s="1">
        <v>42598</v>
      </c>
      <c r="T622" t="s">
        <v>327</v>
      </c>
    </row>
    <row r="623" spans="1:20" x14ac:dyDescent="0.25">
      <c r="A623">
        <v>147515</v>
      </c>
      <c r="B623" t="s">
        <v>249</v>
      </c>
      <c r="C623" t="s">
        <v>326</v>
      </c>
      <c r="D623" t="s">
        <v>42</v>
      </c>
      <c r="E623" s="1">
        <v>42667</v>
      </c>
      <c r="F623" s="1">
        <v>42667</v>
      </c>
      <c r="G623" s="1" t="str">
        <f t="shared" si="9"/>
        <v>Mon</v>
      </c>
      <c r="H623">
        <v>40</v>
      </c>
      <c r="I623">
        <v>0</v>
      </c>
      <c r="J623">
        <v>0</v>
      </c>
      <c r="K623">
        <v>0</v>
      </c>
      <c r="L623" t="s">
        <v>43</v>
      </c>
      <c r="M623" t="s">
        <v>47</v>
      </c>
      <c r="N623" t="s">
        <v>320</v>
      </c>
      <c r="P623">
        <v>4</v>
      </c>
      <c r="Q623" t="s">
        <v>30</v>
      </c>
      <c r="R623" t="s">
        <v>31</v>
      </c>
      <c r="S623" s="1">
        <v>42598</v>
      </c>
      <c r="T623" t="s">
        <v>327</v>
      </c>
    </row>
    <row r="624" spans="1:20" x14ac:dyDescent="0.25">
      <c r="A624">
        <v>147515</v>
      </c>
      <c r="B624" t="s">
        <v>249</v>
      </c>
      <c r="C624" t="s">
        <v>326</v>
      </c>
      <c r="D624" t="s">
        <v>42</v>
      </c>
      <c r="E624" s="1">
        <v>42668</v>
      </c>
      <c r="F624" s="1">
        <v>42668</v>
      </c>
      <c r="G624" s="1" t="str">
        <f t="shared" si="9"/>
        <v>Tue</v>
      </c>
      <c r="H624">
        <v>40</v>
      </c>
      <c r="I624">
        <v>0</v>
      </c>
      <c r="J624">
        <v>0</v>
      </c>
      <c r="K624">
        <v>0</v>
      </c>
      <c r="L624" t="s">
        <v>43</v>
      </c>
      <c r="M624" t="s">
        <v>47</v>
      </c>
      <c r="N624" t="s">
        <v>320</v>
      </c>
      <c r="P624">
        <v>4</v>
      </c>
      <c r="Q624" t="s">
        <v>30</v>
      </c>
      <c r="R624" t="s">
        <v>31</v>
      </c>
      <c r="S624" s="1">
        <v>42598</v>
      </c>
      <c r="T624" t="s">
        <v>327</v>
      </c>
    </row>
    <row r="625" spans="1:20" x14ac:dyDescent="0.25">
      <c r="A625">
        <v>147515</v>
      </c>
      <c r="B625" t="s">
        <v>249</v>
      </c>
      <c r="C625" t="s">
        <v>326</v>
      </c>
      <c r="D625" t="s">
        <v>42</v>
      </c>
      <c r="E625" s="1">
        <v>42669</v>
      </c>
      <c r="F625" s="1">
        <v>42669</v>
      </c>
      <c r="G625" s="1" t="str">
        <f t="shared" si="9"/>
        <v>Wed</v>
      </c>
      <c r="H625">
        <v>40</v>
      </c>
      <c r="I625">
        <v>0</v>
      </c>
      <c r="J625">
        <v>0</v>
      </c>
      <c r="K625">
        <v>0</v>
      </c>
      <c r="L625" t="s">
        <v>43</v>
      </c>
      <c r="M625" t="s">
        <v>47</v>
      </c>
      <c r="N625" t="s">
        <v>320</v>
      </c>
      <c r="P625">
        <v>4</v>
      </c>
      <c r="Q625" t="s">
        <v>30</v>
      </c>
      <c r="R625" t="s">
        <v>31</v>
      </c>
      <c r="S625" s="1">
        <v>42598</v>
      </c>
      <c r="T625" t="s">
        <v>327</v>
      </c>
    </row>
    <row r="626" spans="1:20" x14ac:dyDescent="0.25">
      <c r="A626">
        <v>147515</v>
      </c>
      <c r="B626" t="s">
        <v>249</v>
      </c>
      <c r="C626" t="s">
        <v>326</v>
      </c>
      <c r="D626" t="s">
        <v>42</v>
      </c>
      <c r="E626" s="1">
        <v>42670</v>
      </c>
      <c r="F626" s="1">
        <v>42670</v>
      </c>
      <c r="G626" s="1" t="str">
        <f t="shared" si="9"/>
        <v>Thu</v>
      </c>
      <c r="H626">
        <v>40</v>
      </c>
      <c r="I626">
        <v>0</v>
      </c>
      <c r="J626">
        <v>0</v>
      </c>
      <c r="K626">
        <v>0</v>
      </c>
      <c r="L626" t="s">
        <v>43</v>
      </c>
      <c r="M626" t="s">
        <v>47</v>
      </c>
      <c r="N626" t="s">
        <v>320</v>
      </c>
      <c r="P626">
        <v>4</v>
      </c>
      <c r="Q626" t="s">
        <v>30</v>
      </c>
      <c r="R626" t="s">
        <v>31</v>
      </c>
      <c r="S626" s="1">
        <v>42598</v>
      </c>
      <c r="T626" t="s">
        <v>327</v>
      </c>
    </row>
    <row r="627" spans="1:20" x14ac:dyDescent="0.25">
      <c r="A627">
        <v>147515</v>
      </c>
      <c r="B627" t="s">
        <v>249</v>
      </c>
      <c r="C627" t="s">
        <v>326</v>
      </c>
      <c r="D627" t="s">
        <v>42</v>
      </c>
      <c r="E627" s="1">
        <v>42671</v>
      </c>
      <c r="F627" s="1">
        <v>42671</v>
      </c>
      <c r="G627" s="1" t="str">
        <f t="shared" si="9"/>
        <v>Fri</v>
      </c>
      <c r="H627">
        <v>40</v>
      </c>
      <c r="I627">
        <v>0</v>
      </c>
      <c r="J627">
        <v>0</v>
      </c>
      <c r="K627">
        <v>0</v>
      </c>
      <c r="L627" t="s">
        <v>43</v>
      </c>
      <c r="M627" t="s">
        <v>47</v>
      </c>
      <c r="N627" t="s">
        <v>320</v>
      </c>
      <c r="P627">
        <v>4</v>
      </c>
      <c r="Q627" t="s">
        <v>30</v>
      </c>
      <c r="R627" t="s">
        <v>31</v>
      </c>
      <c r="S627" s="1">
        <v>42598</v>
      </c>
      <c r="T627" t="s">
        <v>327</v>
      </c>
    </row>
    <row r="628" spans="1:20" x14ac:dyDescent="0.25">
      <c r="A628">
        <v>147515</v>
      </c>
      <c r="B628" t="s">
        <v>249</v>
      </c>
      <c r="C628" t="s">
        <v>326</v>
      </c>
      <c r="D628" t="s">
        <v>42</v>
      </c>
      <c r="E628" s="1">
        <v>42674</v>
      </c>
      <c r="F628" s="1">
        <v>42674</v>
      </c>
      <c r="G628" s="1" t="str">
        <f t="shared" si="9"/>
        <v>Mon</v>
      </c>
      <c r="H628">
        <v>40</v>
      </c>
      <c r="I628">
        <v>0</v>
      </c>
      <c r="J628">
        <v>0</v>
      </c>
      <c r="K628">
        <v>0</v>
      </c>
      <c r="L628" t="s">
        <v>43</v>
      </c>
      <c r="M628" t="s">
        <v>47</v>
      </c>
      <c r="N628" t="s">
        <v>320</v>
      </c>
      <c r="P628">
        <v>4</v>
      </c>
      <c r="Q628" t="s">
        <v>30</v>
      </c>
      <c r="R628" t="s">
        <v>31</v>
      </c>
      <c r="S628" s="1">
        <v>42598</v>
      </c>
      <c r="T628" t="s">
        <v>327</v>
      </c>
    </row>
    <row r="629" spans="1:20" x14ac:dyDescent="0.25">
      <c r="A629">
        <v>147515</v>
      </c>
      <c r="B629" t="s">
        <v>249</v>
      </c>
      <c r="C629" t="s">
        <v>326</v>
      </c>
      <c r="D629" t="s">
        <v>42</v>
      </c>
      <c r="E629" s="1">
        <v>42675</v>
      </c>
      <c r="F629" s="1">
        <v>42675</v>
      </c>
      <c r="G629" s="1" t="str">
        <f t="shared" si="9"/>
        <v>Tue</v>
      </c>
      <c r="H629">
        <v>40</v>
      </c>
      <c r="I629">
        <v>0</v>
      </c>
      <c r="J629">
        <v>0</v>
      </c>
      <c r="K629">
        <v>0</v>
      </c>
      <c r="L629" t="s">
        <v>43</v>
      </c>
      <c r="M629" t="s">
        <v>47</v>
      </c>
      <c r="N629" t="s">
        <v>320</v>
      </c>
      <c r="P629">
        <v>4</v>
      </c>
      <c r="Q629" t="s">
        <v>30</v>
      </c>
      <c r="R629" t="s">
        <v>31</v>
      </c>
      <c r="S629" s="1">
        <v>42598</v>
      </c>
      <c r="T629" t="s">
        <v>327</v>
      </c>
    </row>
    <row r="630" spans="1:20" x14ac:dyDescent="0.25">
      <c r="A630">
        <v>147515</v>
      </c>
      <c r="B630" t="s">
        <v>249</v>
      </c>
      <c r="C630" t="s">
        <v>326</v>
      </c>
      <c r="D630" t="s">
        <v>42</v>
      </c>
      <c r="E630" s="1">
        <v>42676</v>
      </c>
      <c r="F630" s="1">
        <v>42676</v>
      </c>
      <c r="G630" s="1" t="str">
        <f t="shared" si="9"/>
        <v>Wed</v>
      </c>
      <c r="H630">
        <v>40</v>
      </c>
      <c r="I630">
        <v>0</v>
      </c>
      <c r="J630">
        <v>0</v>
      </c>
      <c r="K630">
        <v>0</v>
      </c>
      <c r="L630" t="s">
        <v>43</v>
      </c>
      <c r="M630" t="s">
        <v>47</v>
      </c>
      <c r="N630" t="s">
        <v>320</v>
      </c>
      <c r="P630">
        <v>4</v>
      </c>
      <c r="Q630" t="s">
        <v>30</v>
      </c>
      <c r="R630" t="s">
        <v>31</v>
      </c>
      <c r="S630" s="1">
        <v>42598</v>
      </c>
      <c r="T630" t="s">
        <v>327</v>
      </c>
    </row>
    <row r="631" spans="1:20" x14ac:dyDescent="0.25">
      <c r="A631">
        <v>147515</v>
      </c>
      <c r="B631" t="s">
        <v>249</v>
      </c>
      <c r="C631" t="s">
        <v>326</v>
      </c>
      <c r="D631" t="s">
        <v>42</v>
      </c>
      <c r="E631" s="1">
        <v>42677</v>
      </c>
      <c r="F631" s="1">
        <v>42677</v>
      </c>
      <c r="G631" s="1" t="str">
        <f t="shared" si="9"/>
        <v>Thu</v>
      </c>
      <c r="H631">
        <v>40</v>
      </c>
      <c r="I631">
        <v>0</v>
      </c>
      <c r="J631">
        <v>0</v>
      </c>
      <c r="K631">
        <v>0</v>
      </c>
      <c r="L631" t="s">
        <v>43</v>
      </c>
      <c r="M631" t="s">
        <v>47</v>
      </c>
      <c r="N631" t="s">
        <v>320</v>
      </c>
      <c r="P631">
        <v>4</v>
      </c>
      <c r="Q631" t="s">
        <v>30</v>
      </c>
      <c r="R631" t="s">
        <v>31</v>
      </c>
      <c r="S631" s="1">
        <v>42598</v>
      </c>
      <c r="T631" t="s">
        <v>327</v>
      </c>
    </row>
    <row r="632" spans="1:20" x14ac:dyDescent="0.25">
      <c r="A632">
        <v>147515</v>
      </c>
      <c r="B632" t="s">
        <v>249</v>
      </c>
      <c r="C632" t="s">
        <v>326</v>
      </c>
      <c r="D632" t="s">
        <v>42</v>
      </c>
      <c r="E632" s="1">
        <v>42678</v>
      </c>
      <c r="F632" s="1">
        <v>42678</v>
      </c>
      <c r="G632" s="1" t="str">
        <f t="shared" si="9"/>
        <v>Fri</v>
      </c>
      <c r="H632">
        <v>40</v>
      </c>
      <c r="I632">
        <v>0</v>
      </c>
      <c r="J632">
        <v>0</v>
      </c>
      <c r="K632">
        <v>0</v>
      </c>
      <c r="L632" t="s">
        <v>43</v>
      </c>
      <c r="M632" t="s">
        <v>47</v>
      </c>
      <c r="N632" t="s">
        <v>320</v>
      </c>
      <c r="P632">
        <v>4</v>
      </c>
      <c r="Q632" t="s">
        <v>30</v>
      </c>
      <c r="R632" t="s">
        <v>31</v>
      </c>
      <c r="S632" s="1">
        <v>42598</v>
      </c>
      <c r="T632" t="s">
        <v>327</v>
      </c>
    </row>
    <row r="633" spans="1:20" x14ac:dyDescent="0.25">
      <c r="A633">
        <v>147515</v>
      </c>
      <c r="B633" t="s">
        <v>249</v>
      </c>
      <c r="C633" t="s">
        <v>326</v>
      </c>
      <c r="D633" t="s">
        <v>42</v>
      </c>
      <c r="E633" s="1">
        <v>42681</v>
      </c>
      <c r="F633" s="1">
        <v>42681</v>
      </c>
      <c r="G633" s="1" t="str">
        <f t="shared" si="9"/>
        <v>Mon</v>
      </c>
      <c r="H633">
        <v>40</v>
      </c>
      <c r="I633">
        <v>0</v>
      </c>
      <c r="J633">
        <v>0</v>
      </c>
      <c r="K633">
        <v>0</v>
      </c>
      <c r="L633" t="s">
        <v>43</v>
      </c>
      <c r="M633" t="s">
        <v>47</v>
      </c>
      <c r="N633" t="s">
        <v>320</v>
      </c>
      <c r="P633">
        <v>4</v>
      </c>
      <c r="Q633" t="s">
        <v>30</v>
      </c>
      <c r="R633" t="s">
        <v>31</v>
      </c>
      <c r="S633" s="1">
        <v>42598</v>
      </c>
      <c r="T633" t="s">
        <v>327</v>
      </c>
    </row>
    <row r="634" spans="1:20" x14ac:dyDescent="0.25">
      <c r="A634">
        <v>147515</v>
      </c>
      <c r="B634" t="s">
        <v>249</v>
      </c>
      <c r="C634" t="s">
        <v>326</v>
      </c>
      <c r="D634" t="s">
        <v>42</v>
      </c>
      <c r="E634" s="1">
        <v>42682</v>
      </c>
      <c r="F634" s="1">
        <v>42682</v>
      </c>
      <c r="G634" s="1" t="str">
        <f t="shared" si="9"/>
        <v>Tue</v>
      </c>
      <c r="H634">
        <v>40</v>
      </c>
      <c r="I634">
        <v>0</v>
      </c>
      <c r="J634">
        <v>0</v>
      </c>
      <c r="K634">
        <v>0</v>
      </c>
      <c r="L634" t="s">
        <v>43</v>
      </c>
      <c r="M634" t="s">
        <v>47</v>
      </c>
      <c r="N634" t="s">
        <v>320</v>
      </c>
      <c r="P634">
        <v>4</v>
      </c>
      <c r="Q634" t="s">
        <v>30</v>
      </c>
      <c r="R634" t="s">
        <v>31</v>
      </c>
      <c r="S634" s="1">
        <v>42598</v>
      </c>
      <c r="T634" t="s">
        <v>327</v>
      </c>
    </row>
    <row r="635" spans="1:20" x14ac:dyDescent="0.25">
      <c r="A635">
        <v>147515</v>
      </c>
      <c r="B635" t="s">
        <v>249</v>
      </c>
      <c r="C635" t="s">
        <v>326</v>
      </c>
      <c r="D635" t="s">
        <v>42</v>
      </c>
      <c r="E635" s="1">
        <v>42683</v>
      </c>
      <c r="F635" s="1">
        <v>42683</v>
      </c>
      <c r="G635" s="1" t="str">
        <f t="shared" si="9"/>
        <v>Wed</v>
      </c>
      <c r="H635">
        <v>40</v>
      </c>
      <c r="I635">
        <v>0</v>
      </c>
      <c r="J635">
        <v>0</v>
      </c>
      <c r="K635">
        <v>0</v>
      </c>
      <c r="L635" t="s">
        <v>43</v>
      </c>
      <c r="M635" t="s">
        <v>47</v>
      </c>
      <c r="N635" t="s">
        <v>320</v>
      </c>
      <c r="P635">
        <v>4</v>
      </c>
      <c r="Q635" t="s">
        <v>30</v>
      </c>
      <c r="R635" t="s">
        <v>31</v>
      </c>
      <c r="S635" s="1">
        <v>42598</v>
      </c>
      <c r="T635" t="s">
        <v>327</v>
      </c>
    </row>
    <row r="636" spans="1:20" x14ac:dyDescent="0.25">
      <c r="A636">
        <v>147515</v>
      </c>
      <c r="B636" t="s">
        <v>249</v>
      </c>
      <c r="C636" t="s">
        <v>326</v>
      </c>
      <c r="D636" t="s">
        <v>42</v>
      </c>
      <c r="E636" s="1">
        <v>42684</v>
      </c>
      <c r="F636" s="1">
        <v>42684</v>
      </c>
      <c r="G636" s="1" t="str">
        <f t="shared" si="9"/>
        <v>Thu</v>
      </c>
      <c r="H636">
        <v>40</v>
      </c>
      <c r="I636">
        <v>0</v>
      </c>
      <c r="J636">
        <v>0</v>
      </c>
      <c r="K636">
        <v>0</v>
      </c>
      <c r="L636" t="s">
        <v>43</v>
      </c>
      <c r="M636" t="s">
        <v>47</v>
      </c>
      <c r="N636" t="s">
        <v>320</v>
      </c>
      <c r="P636">
        <v>4</v>
      </c>
      <c r="Q636" t="s">
        <v>30</v>
      </c>
      <c r="R636" t="s">
        <v>31</v>
      </c>
      <c r="S636" s="1">
        <v>42598</v>
      </c>
      <c r="T636" t="s">
        <v>327</v>
      </c>
    </row>
    <row r="637" spans="1:20" x14ac:dyDescent="0.25">
      <c r="A637">
        <v>147515</v>
      </c>
      <c r="B637" t="s">
        <v>249</v>
      </c>
      <c r="C637" t="s">
        <v>326</v>
      </c>
      <c r="D637" t="s">
        <v>42</v>
      </c>
      <c r="E637" s="1">
        <v>42685</v>
      </c>
      <c r="F637" s="1">
        <v>42685</v>
      </c>
      <c r="G637" s="1" t="str">
        <f t="shared" si="9"/>
        <v>Fri</v>
      </c>
      <c r="H637">
        <v>40</v>
      </c>
      <c r="I637">
        <v>0</v>
      </c>
      <c r="J637">
        <v>0</v>
      </c>
      <c r="K637">
        <v>0</v>
      </c>
      <c r="L637" t="s">
        <v>43</v>
      </c>
      <c r="M637" t="s">
        <v>47</v>
      </c>
      <c r="N637" t="s">
        <v>320</v>
      </c>
      <c r="P637">
        <v>4</v>
      </c>
      <c r="Q637" t="s">
        <v>30</v>
      </c>
      <c r="R637" t="s">
        <v>31</v>
      </c>
      <c r="S637" s="1">
        <v>42598</v>
      </c>
      <c r="T637" t="s">
        <v>327</v>
      </c>
    </row>
    <row r="638" spans="1:20" x14ac:dyDescent="0.25">
      <c r="A638">
        <v>147515</v>
      </c>
      <c r="B638" t="s">
        <v>249</v>
      </c>
      <c r="C638" t="s">
        <v>288</v>
      </c>
      <c r="D638" t="s">
        <v>53</v>
      </c>
      <c r="E638" s="1">
        <v>42619</v>
      </c>
      <c r="F638" s="1">
        <v>42619</v>
      </c>
      <c r="G638" s="1" t="str">
        <f t="shared" si="9"/>
        <v>Tue</v>
      </c>
      <c r="H638">
        <v>40</v>
      </c>
      <c r="I638">
        <v>0</v>
      </c>
      <c r="J638">
        <v>0</v>
      </c>
      <c r="K638">
        <v>0</v>
      </c>
      <c r="L638" t="s">
        <v>101</v>
      </c>
      <c r="M638" t="s">
        <v>328</v>
      </c>
      <c r="N638" t="s">
        <v>320</v>
      </c>
      <c r="P638">
        <v>2.92</v>
      </c>
      <c r="Q638" t="s">
        <v>30</v>
      </c>
      <c r="R638" t="s">
        <v>31</v>
      </c>
      <c r="S638" s="1">
        <v>42598</v>
      </c>
      <c r="T638" t="s">
        <v>292</v>
      </c>
    </row>
    <row r="639" spans="1:20" x14ac:dyDescent="0.25">
      <c r="A639">
        <v>147515</v>
      </c>
      <c r="B639" t="s">
        <v>249</v>
      </c>
      <c r="C639" t="s">
        <v>288</v>
      </c>
      <c r="D639" t="s">
        <v>53</v>
      </c>
      <c r="E639" s="1">
        <v>42620</v>
      </c>
      <c r="F639" s="1">
        <v>42620</v>
      </c>
      <c r="G639" s="1" t="str">
        <f t="shared" si="9"/>
        <v>Wed</v>
      </c>
      <c r="H639">
        <v>40</v>
      </c>
      <c r="I639">
        <v>0</v>
      </c>
      <c r="J639">
        <v>0</v>
      </c>
      <c r="K639">
        <v>0</v>
      </c>
      <c r="L639" t="s">
        <v>101</v>
      </c>
      <c r="M639" t="s">
        <v>329</v>
      </c>
      <c r="N639" t="s">
        <v>320</v>
      </c>
      <c r="P639">
        <v>4.5</v>
      </c>
      <c r="Q639" t="s">
        <v>30</v>
      </c>
      <c r="R639" t="s">
        <v>31</v>
      </c>
      <c r="S639" s="1">
        <v>42598</v>
      </c>
      <c r="T639" t="s">
        <v>292</v>
      </c>
    </row>
    <row r="640" spans="1:20" x14ac:dyDescent="0.25">
      <c r="A640">
        <v>147515</v>
      </c>
      <c r="B640" t="s">
        <v>249</v>
      </c>
      <c r="C640" t="s">
        <v>288</v>
      </c>
      <c r="D640" t="s">
        <v>53</v>
      </c>
      <c r="E640" s="1">
        <v>42621</v>
      </c>
      <c r="F640" s="1">
        <v>42621</v>
      </c>
      <c r="G640" s="1" t="str">
        <f t="shared" si="9"/>
        <v>Thu</v>
      </c>
      <c r="H640">
        <v>40</v>
      </c>
      <c r="I640">
        <v>0</v>
      </c>
      <c r="J640">
        <v>0</v>
      </c>
      <c r="K640">
        <v>0</v>
      </c>
      <c r="L640" t="s">
        <v>101</v>
      </c>
      <c r="M640" t="s">
        <v>329</v>
      </c>
      <c r="N640" t="s">
        <v>320</v>
      </c>
      <c r="P640">
        <v>4.5</v>
      </c>
      <c r="Q640" t="s">
        <v>30</v>
      </c>
      <c r="R640" t="s">
        <v>31</v>
      </c>
      <c r="S640" s="1">
        <v>42598</v>
      </c>
      <c r="T640" t="s">
        <v>292</v>
      </c>
    </row>
    <row r="641" spans="1:20" x14ac:dyDescent="0.25">
      <c r="A641">
        <v>147515</v>
      </c>
      <c r="B641" t="s">
        <v>249</v>
      </c>
      <c r="C641" t="s">
        <v>288</v>
      </c>
      <c r="D641" t="s">
        <v>53</v>
      </c>
      <c r="E641" s="1">
        <v>42622</v>
      </c>
      <c r="F641" s="1">
        <v>42622</v>
      </c>
      <c r="G641" s="1" t="str">
        <f t="shared" si="9"/>
        <v>Fri</v>
      </c>
      <c r="H641">
        <v>40</v>
      </c>
      <c r="I641">
        <v>0</v>
      </c>
      <c r="J641">
        <v>0</v>
      </c>
      <c r="K641">
        <v>0</v>
      </c>
      <c r="L641" t="s">
        <v>101</v>
      </c>
      <c r="M641" t="s">
        <v>328</v>
      </c>
      <c r="N641" t="s">
        <v>320</v>
      </c>
      <c r="P641">
        <v>2.92</v>
      </c>
      <c r="Q641" t="s">
        <v>30</v>
      </c>
      <c r="R641" t="s">
        <v>31</v>
      </c>
      <c r="S641" s="1">
        <v>42598</v>
      </c>
      <c r="T641" t="s">
        <v>292</v>
      </c>
    </row>
    <row r="642" spans="1:20" x14ac:dyDescent="0.25">
      <c r="A642">
        <v>147515</v>
      </c>
      <c r="B642" t="s">
        <v>249</v>
      </c>
      <c r="C642" t="s">
        <v>288</v>
      </c>
      <c r="D642" t="s">
        <v>53</v>
      </c>
      <c r="E642" s="1">
        <v>42625</v>
      </c>
      <c r="F642" s="1">
        <v>42625</v>
      </c>
      <c r="G642" s="1" t="str">
        <f t="shared" si="9"/>
        <v>Mon</v>
      </c>
      <c r="H642">
        <v>40</v>
      </c>
      <c r="I642">
        <v>0</v>
      </c>
      <c r="J642">
        <v>0</v>
      </c>
      <c r="K642">
        <v>0</v>
      </c>
      <c r="L642" t="s">
        <v>101</v>
      </c>
      <c r="M642" t="s">
        <v>328</v>
      </c>
      <c r="N642" t="s">
        <v>320</v>
      </c>
      <c r="P642">
        <v>2.92</v>
      </c>
      <c r="Q642" t="s">
        <v>30</v>
      </c>
      <c r="R642" t="s">
        <v>31</v>
      </c>
      <c r="S642" s="1">
        <v>42598</v>
      </c>
      <c r="T642" t="s">
        <v>292</v>
      </c>
    </row>
    <row r="643" spans="1:20" x14ac:dyDescent="0.25">
      <c r="A643">
        <v>147515</v>
      </c>
      <c r="B643" t="s">
        <v>249</v>
      </c>
      <c r="C643" t="s">
        <v>288</v>
      </c>
      <c r="D643" t="s">
        <v>53</v>
      </c>
      <c r="E643" s="1">
        <v>42626</v>
      </c>
      <c r="F643" s="1">
        <v>42626</v>
      </c>
      <c r="G643" s="1" t="str">
        <f t="shared" ref="G643:G706" si="10">TEXT(E643,"Ddd")</f>
        <v>Tue</v>
      </c>
      <c r="H643">
        <v>40</v>
      </c>
      <c r="I643">
        <v>0</v>
      </c>
      <c r="J643">
        <v>0</v>
      </c>
      <c r="K643">
        <v>0</v>
      </c>
      <c r="L643" t="s">
        <v>101</v>
      </c>
      <c r="M643" t="s">
        <v>328</v>
      </c>
      <c r="N643" t="s">
        <v>320</v>
      </c>
      <c r="P643">
        <v>2.92</v>
      </c>
      <c r="Q643" t="s">
        <v>30</v>
      </c>
      <c r="R643" t="s">
        <v>31</v>
      </c>
      <c r="S643" s="1">
        <v>42598</v>
      </c>
      <c r="T643" t="s">
        <v>292</v>
      </c>
    </row>
    <row r="644" spans="1:20" x14ac:dyDescent="0.25">
      <c r="A644">
        <v>147515</v>
      </c>
      <c r="B644" t="s">
        <v>249</v>
      </c>
      <c r="C644" t="s">
        <v>288</v>
      </c>
      <c r="D644" t="s">
        <v>53</v>
      </c>
      <c r="E644" s="1">
        <v>42627</v>
      </c>
      <c r="F644" s="1">
        <v>42627</v>
      </c>
      <c r="G644" s="1" t="str">
        <f t="shared" si="10"/>
        <v>Wed</v>
      </c>
      <c r="H644">
        <v>40</v>
      </c>
      <c r="I644">
        <v>0</v>
      </c>
      <c r="J644">
        <v>0</v>
      </c>
      <c r="K644">
        <v>0</v>
      </c>
      <c r="L644" t="s">
        <v>101</v>
      </c>
      <c r="M644" t="s">
        <v>329</v>
      </c>
      <c r="N644" t="s">
        <v>320</v>
      </c>
      <c r="P644">
        <v>4.5</v>
      </c>
      <c r="Q644" t="s">
        <v>30</v>
      </c>
      <c r="R644" t="s">
        <v>31</v>
      </c>
      <c r="S644" s="1">
        <v>42598</v>
      </c>
      <c r="T644" t="s">
        <v>292</v>
      </c>
    </row>
    <row r="645" spans="1:20" x14ac:dyDescent="0.25">
      <c r="A645">
        <v>147515</v>
      </c>
      <c r="B645" t="s">
        <v>249</v>
      </c>
      <c r="C645" t="s">
        <v>288</v>
      </c>
      <c r="D645" t="s">
        <v>53</v>
      </c>
      <c r="E645" s="1">
        <v>42628</v>
      </c>
      <c r="F645" s="1">
        <v>42628</v>
      </c>
      <c r="G645" s="1" t="str">
        <f t="shared" si="10"/>
        <v>Thu</v>
      </c>
      <c r="H645">
        <v>40</v>
      </c>
      <c r="I645">
        <v>0</v>
      </c>
      <c r="J645">
        <v>0</v>
      </c>
      <c r="K645">
        <v>0</v>
      </c>
      <c r="L645" t="s">
        <v>101</v>
      </c>
      <c r="M645" t="s">
        <v>329</v>
      </c>
      <c r="N645" t="s">
        <v>320</v>
      </c>
      <c r="P645">
        <v>4.5</v>
      </c>
      <c r="Q645" t="s">
        <v>30</v>
      </c>
      <c r="R645" t="s">
        <v>31</v>
      </c>
      <c r="S645" s="1">
        <v>42598</v>
      </c>
      <c r="T645" t="s">
        <v>292</v>
      </c>
    </row>
    <row r="646" spans="1:20" x14ac:dyDescent="0.25">
      <c r="A646">
        <v>147515</v>
      </c>
      <c r="B646" t="s">
        <v>249</v>
      </c>
      <c r="C646" t="s">
        <v>288</v>
      </c>
      <c r="D646" t="s">
        <v>53</v>
      </c>
      <c r="E646" s="1">
        <v>42629</v>
      </c>
      <c r="F646" s="1">
        <v>42629</v>
      </c>
      <c r="G646" s="1" t="str">
        <f t="shared" si="10"/>
        <v>Fri</v>
      </c>
      <c r="H646">
        <v>40</v>
      </c>
      <c r="I646">
        <v>0</v>
      </c>
      <c r="J646">
        <v>0</v>
      </c>
      <c r="K646">
        <v>0</v>
      </c>
      <c r="L646" t="s">
        <v>101</v>
      </c>
      <c r="M646" t="s">
        <v>328</v>
      </c>
      <c r="N646" t="s">
        <v>320</v>
      </c>
      <c r="P646">
        <v>2.92</v>
      </c>
      <c r="Q646" t="s">
        <v>30</v>
      </c>
      <c r="R646" t="s">
        <v>31</v>
      </c>
      <c r="S646" s="1">
        <v>42598</v>
      </c>
      <c r="T646" t="s">
        <v>292</v>
      </c>
    </row>
    <row r="647" spans="1:20" x14ac:dyDescent="0.25">
      <c r="A647">
        <v>147515</v>
      </c>
      <c r="B647" t="s">
        <v>249</v>
      </c>
      <c r="C647" t="s">
        <v>288</v>
      </c>
      <c r="D647" t="s">
        <v>53</v>
      </c>
      <c r="E647" s="1">
        <v>42632</v>
      </c>
      <c r="F647" s="1">
        <v>42632</v>
      </c>
      <c r="G647" s="1" t="str">
        <f t="shared" si="10"/>
        <v>Mon</v>
      </c>
      <c r="H647">
        <v>40</v>
      </c>
      <c r="I647">
        <v>0</v>
      </c>
      <c r="J647">
        <v>0</v>
      </c>
      <c r="K647">
        <v>0</v>
      </c>
      <c r="L647" t="s">
        <v>101</v>
      </c>
      <c r="M647" t="s">
        <v>328</v>
      </c>
      <c r="N647" t="s">
        <v>320</v>
      </c>
      <c r="P647">
        <v>2.92</v>
      </c>
      <c r="Q647" t="s">
        <v>30</v>
      </c>
      <c r="R647" t="s">
        <v>31</v>
      </c>
      <c r="S647" s="1">
        <v>42598</v>
      </c>
      <c r="T647" t="s">
        <v>292</v>
      </c>
    </row>
    <row r="648" spans="1:20" x14ac:dyDescent="0.25">
      <c r="A648">
        <v>147515</v>
      </c>
      <c r="B648" t="s">
        <v>249</v>
      </c>
      <c r="C648" t="s">
        <v>288</v>
      </c>
      <c r="D648" t="s">
        <v>53</v>
      </c>
      <c r="E648" s="1">
        <v>42633</v>
      </c>
      <c r="F648" s="1">
        <v>42633</v>
      </c>
      <c r="G648" s="1" t="str">
        <f t="shared" si="10"/>
        <v>Tue</v>
      </c>
      <c r="H648">
        <v>40</v>
      </c>
      <c r="I648">
        <v>0</v>
      </c>
      <c r="J648">
        <v>0</v>
      </c>
      <c r="K648">
        <v>0</v>
      </c>
      <c r="L648" t="s">
        <v>101</v>
      </c>
      <c r="M648" t="s">
        <v>328</v>
      </c>
      <c r="N648" t="s">
        <v>320</v>
      </c>
      <c r="P648">
        <v>2.92</v>
      </c>
      <c r="Q648" t="s">
        <v>30</v>
      </c>
      <c r="R648" t="s">
        <v>31</v>
      </c>
      <c r="S648" s="1">
        <v>42598</v>
      </c>
      <c r="T648" t="s">
        <v>292</v>
      </c>
    </row>
    <row r="649" spans="1:20" x14ac:dyDescent="0.25">
      <c r="A649">
        <v>147515</v>
      </c>
      <c r="B649" t="s">
        <v>249</v>
      </c>
      <c r="C649" t="s">
        <v>288</v>
      </c>
      <c r="D649" t="s">
        <v>53</v>
      </c>
      <c r="E649" s="1">
        <v>42634</v>
      </c>
      <c r="F649" s="1">
        <v>42634</v>
      </c>
      <c r="G649" s="1" t="str">
        <f t="shared" si="10"/>
        <v>Wed</v>
      </c>
      <c r="H649">
        <v>40</v>
      </c>
      <c r="I649">
        <v>0</v>
      </c>
      <c r="J649">
        <v>0</v>
      </c>
      <c r="K649">
        <v>0</v>
      </c>
      <c r="L649" t="s">
        <v>101</v>
      </c>
      <c r="M649" t="s">
        <v>329</v>
      </c>
      <c r="N649" t="s">
        <v>320</v>
      </c>
      <c r="P649">
        <v>4.5</v>
      </c>
      <c r="Q649" t="s">
        <v>30</v>
      </c>
      <c r="R649" t="s">
        <v>31</v>
      </c>
      <c r="S649" s="1">
        <v>42598</v>
      </c>
      <c r="T649" t="s">
        <v>292</v>
      </c>
    </row>
    <row r="650" spans="1:20" x14ac:dyDescent="0.25">
      <c r="A650">
        <v>147515</v>
      </c>
      <c r="B650" t="s">
        <v>249</v>
      </c>
      <c r="C650" t="s">
        <v>288</v>
      </c>
      <c r="D650" t="s">
        <v>53</v>
      </c>
      <c r="E650" s="1">
        <v>42635</v>
      </c>
      <c r="F650" s="1">
        <v>42635</v>
      </c>
      <c r="G650" s="1" t="str">
        <f t="shared" si="10"/>
        <v>Thu</v>
      </c>
      <c r="H650">
        <v>40</v>
      </c>
      <c r="I650">
        <v>0</v>
      </c>
      <c r="J650">
        <v>0</v>
      </c>
      <c r="K650">
        <v>0</v>
      </c>
      <c r="L650" t="s">
        <v>101</v>
      </c>
      <c r="M650" t="s">
        <v>329</v>
      </c>
      <c r="N650" t="s">
        <v>320</v>
      </c>
      <c r="P650">
        <v>4.5</v>
      </c>
      <c r="Q650" t="s">
        <v>30</v>
      </c>
      <c r="R650" t="s">
        <v>31</v>
      </c>
      <c r="S650" s="1">
        <v>42598</v>
      </c>
      <c r="T650" t="s">
        <v>292</v>
      </c>
    </row>
    <row r="651" spans="1:20" x14ac:dyDescent="0.25">
      <c r="A651">
        <v>147515</v>
      </c>
      <c r="B651" t="s">
        <v>249</v>
      </c>
      <c r="C651" t="s">
        <v>288</v>
      </c>
      <c r="D651" t="s">
        <v>53</v>
      </c>
      <c r="E651" s="1">
        <v>42636</v>
      </c>
      <c r="F651" s="1">
        <v>42636</v>
      </c>
      <c r="G651" s="1" t="str">
        <f t="shared" si="10"/>
        <v>Fri</v>
      </c>
      <c r="H651">
        <v>40</v>
      </c>
      <c r="I651">
        <v>0</v>
      </c>
      <c r="J651">
        <v>0</v>
      </c>
      <c r="K651">
        <v>0</v>
      </c>
      <c r="L651" t="s">
        <v>101</v>
      </c>
      <c r="M651" t="s">
        <v>328</v>
      </c>
      <c r="N651" t="s">
        <v>320</v>
      </c>
      <c r="P651">
        <v>2.92</v>
      </c>
      <c r="Q651" t="s">
        <v>30</v>
      </c>
      <c r="R651" t="s">
        <v>31</v>
      </c>
      <c r="S651" s="1">
        <v>42598</v>
      </c>
      <c r="T651" t="s">
        <v>292</v>
      </c>
    </row>
    <row r="652" spans="1:20" x14ac:dyDescent="0.25">
      <c r="A652">
        <v>147515</v>
      </c>
      <c r="B652" t="s">
        <v>249</v>
      </c>
      <c r="C652" t="s">
        <v>288</v>
      </c>
      <c r="D652" t="s">
        <v>53</v>
      </c>
      <c r="E652" s="1">
        <v>42639</v>
      </c>
      <c r="F652" s="1">
        <v>42639</v>
      </c>
      <c r="G652" s="1" t="str">
        <f t="shared" si="10"/>
        <v>Mon</v>
      </c>
      <c r="H652">
        <v>40</v>
      </c>
      <c r="I652">
        <v>0</v>
      </c>
      <c r="J652">
        <v>0</v>
      </c>
      <c r="K652">
        <v>0</v>
      </c>
      <c r="L652" t="s">
        <v>101</v>
      </c>
      <c r="M652" t="s">
        <v>328</v>
      </c>
      <c r="N652" t="s">
        <v>320</v>
      </c>
      <c r="P652">
        <v>2.92</v>
      </c>
      <c r="Q652" t="s">
        <v>30</v>
      </c>
      <c r="R652" t="s">
        <v>31</v>
      </c>
      <c r="S652" s="1">
        <v>42598</v>
      </c>
      <c r="T652" t="s">
        <v>292</v>
      </c>
    </row>
    <row r="653" spans="1:20" x14ac:dyDescent="0.25">
      <c r="A653">
        <v>147515</v>
      </c>
      <c r="B653" t="s">
        <v>249</v>
      </c>
      <c r="C653" t="s">
        <v>288</v>
      </c>
      <c r="D653" t="s">
        <v>53</v>
      </c>
      <c r="E653" s="1">
        <v>42640</v>
      </c>
      <c r="F653" s="1">
        <v>42640</v>
      </c>
      <c r="G653" s="1" t="str">
        <f t="shared" si="10"/>
        <v>Tue</v>
      </c>
      <c r="H653">
        <v>40</v>
      </c>
      <c r="I653">
        <v>0</v>
      </c>
      <c r="J653">
        <v>0</v>
      </c>
      <c r="K653">
        <v>0</v>
      </c>
      <c r="L653" t="s">
        <v>101</v>
      </c>
      <c r="M653" t="s">
        <v>328</v>
      </c>
      <c r="N653" t="s">
        <v>320</v>
      </c>
      <c r="P653">
        <v>2.92</v>
      </c>
      <c r="Q653" t="s">
        <v>30</v>
      </c>
      <c r="R653" t="s">
        <v>31</v>
      </c>
      <c r="S653" s="1">
        <v>42598</v>
      </c>
      <c r="T653" t="s">
        <v>292</v>
      </c>
    </row>
    <row r="654" spans="1:20" x14ac:dyDescent="0.25">
      <c r="A654">
        <v>147515</v>
      </c>
      <c r="B654" t="s">
        <v>249</v>
      </c>
      <c r="C654" t="s">
        <v>288</v>
      </c>
      <c r="D654" t="s">
        <v>53</v>
      </c>
      <c r="E654" s="1">
        <v>42641</v>
      </c>
      <c r="F654" s="1">
        <v>42641</v>
      </c>
      <c r="G654" s="1" t="str">
        <f t="shared" si="10"/>
        <v>Wed</v>
      </c>
      <c r="H654">
        <v>40</v>
      </c>
      <c r="I654">
        <v>0</v>
      </c>
      <c r="J654">
        <v>0</v>
      </c>
      <c r="K654">
        <v>0</v>
      </c>
      <c r="L654" t="s">
        <v>101</v>
      </c>
      <c r="M654" t="s">
        <v>329</v>
      </c>
      <c r="N654" t="s">
        <v>320</v>
      </c>
      <c r="P654">
        <v>4.5</v>
      </c>
      <c r="Q654" t="s">
        <v>30</v>
      </c>
      <c r="R654" t="s">
        <v>31</v>
      </c>
      <c r="S654" s="1">
        <v>42598</v>
      </c>
      <c r="T654" t="s">
        <v>292</v>
      </c>
    </row>
    <row r="655" spans="1:20" x14ac:dyDescent="0.25">
      <c r="A655">
        <v>147515</v>
      </c>
      <c r="B655" t="s">
        <v>249</v>
      </c>
      <c r="C655" t="s">
        <v>288</v>
      </c>
      <c r="D655" t="s">
        <v>53</v>
      </c>
      <c r="E655" s="1">
        <v>42642</v>
      </c>
      <c r="F655" s="1">
        <v>42642</v>
      </c>
      <c r="G655" s="1" t="str">
        <f t="shared" si="10"/>
        <v>Thu</v>
      </c>
      <c r="H655">
        <v>40</v>
      </c>
      <c r="I655">
        <v>0</v>
      </c>
      <c r="J655">
        <v>0</v>
      </c>
      <c r="K655">
        <v>0</v>
      </c>
      <c r="L655" t="s">
        <v>101</v>
      </c>
      <c r="M655" t="s">
        <v>329</v>
      </c>
      <c r="N655" t="s">
        <v>320</v>
      </c>
      <c r="P655">
        <v>4.5</v>
      </c>
      <c r="Q655" t="s">
        <v>30</v>
      </c>
      <c r="R655" t="s">
        <v>31</v>
      </c>
      <c r="S655" s="1">
        <v>42598</v>
      </c>
      <c r="T655" t="s">
        <v>292</v>
      </c>
    </row>
    <row r="656" spans="1:20" x14ac:dyDescent="0.25">
      <c r="A656">
        <v>147515</v>
      </c>
      <c r="B656" t="s">
        <v>249</v>
      </c>
      <c r="C656" t="s">
        <v>288</v>
      </c>
      <c r="D656" t="s">
        <v>53</v>
      </c>
      <c r="E656" s="1">
        <v>42643</v>
      </c>
      <c r="F656" s="1">
        <v>42643</v>
      </c>
      <c r="G656" s="1" t="str">
        <f t="shared" si="10"/>
        <v>Fri</v>
      </c>
      <c r="H656">
        <v>40</v>
      </c>
      <c r="I656">
        <v>0</v>
      </c>
      <c r="J656">
        <v>0</v>
      </c>
      <c r="K656">
        <v>0</v>
      </c>
      <c r="L656" t="s">
        <v>101</v>
      </c>
      <c r="M656" t="s">
        <v>328</v>
      </c>
      <c r="N656" t="s">
        <v>320</v>
      </c>
      <c r="P656">
        <v>2.92</v>
      </c>
      <c r="Q656" t="s">
        <v>30</v>
      </c>
      <c r="R656" t="s">
        <v>31</v>
      </c>
      <c r="S656" s="1">
        <v>42598</v>
      </c>
      <c r="T656" t="s">
        <v>292</v>
      </c>
    </row>
    <row r="657" spans="1:20" x14ac:dyDescent="0.25">
      <c r="A657">
        <v>147515</v>
      </c>
      <c r="B657" t="s">
        <v>249</v>
      </c>
      <c r="C657" t="s">
        <v>288</v>
      </c>
      <c r="D657" t="s">
        <v>53</v>
      </c>
      <c r="E657" s="1">
        <v>42646</v>
      </c>
      <c r="F657" s="1">
        <v>42646</v>
      </c>
      <c r="G657" s="1" t="str">
        <f t="shared" si="10"/>
        <v>Mon</v>
      </c>
      <c r="H657">
        <v>40</v>
      </c>
      <c r="I657">
        <v>0</v>
      </c>
      <c r="J657">
        <v>0</v>
      </c>
      <c r="K657">
        <v>0</v>
      </c>
      <c r="L657" t="s">
        <v>101</v>
      </c>
      <c r="M657" t="s">
        <v>328</v>
      </c>
      <c r="N657" t="s">
        <v>320</v>
      </c>
      <c r="P657">
        <v>2.92</v>
      </c>
      <c r="Q657" t="s">
        <v>30</v>
      </c>
      <c r="R657" t="s">
        <v>31</v>
      </c>
      <c r="S657" s="1">
        <v>42598</v>
      </c>
      <c r="T657" t="s">
        <v>292</v>
      </c>
    </row>
    <row r="658" spans="1:20" x14ac:dyDescent="0.25">
      <c r="A658">
        <v>147515</v>
      </c>
      <c r="B658" t="s">
        <v>249</v>
      </c>
      <c r="C658" t="s">
        <v>288</v>
      </c>
      <c r="D658" t="s">
        <v>53</v>
      </c>
      <c r="E658" s="1">
        <v>42647</v>
      </c>
      <c r="F658" s="1">
        <v>42647</v>
      </c>
      <c r="G658" s="1" t="str">
        <f t="shared" si="10"/>
        <v>Tue</v>
      </c>
      <c r="H658">
        <v>40</v>
      </c>
      <c r="I658">
        <v>0</v>
      </c>
      <c r="J658">
        <v>0</v>
      </c>
      <c r="K658">
        <v>0</v>
      </c>
      <c r="L658" t="s">
        <v>101</v>
      </c>
      <c r="M658" t="s">
        <v>328</v>
      </c>
      <c r="N658" t="s">
        <v>320</v>
      </c>
      <c r="P658">
        <v>2.92</v>
      </c>
      <c r="Q658" t="s">
        <v>30</v>
      </c>
      <c r="R658" t="s">
        <v>31</v>
      </c>
      <c r="S658" s="1">
        <v>42598</v>
      </c>
      <c r="T658" t="s">
        <v>292</v>
      </c>
    </row>
    <row r="659" spans="1:20" x14ac:dyDescent="0.25">
      <c r="A659">
        <v>147515</v>
      </c>
      <c r="B659" t="s">
        <v>249</v>
      </c>
      <c r="C659" t="s">
        <v>288</v>
      </c>
      <c r="D659" t="s">
        <v>53</v>
      </c>
      <c r="E659" s="1">
        <v>42648</v>
      </c>
      <c r="F659" s="1">
        <v>42648</v>
      </c>
      <c r="G659" s="1" t="str">
        <f t="shared" si="10"/>
        <v>Wed</v>
      </c>
      <c r="H659">
        <v>40</v>
      </c>
      <c r="I659">
        <v>0</v>
      </c>
      <c r="J659">
        <v>0</v>
      </c>
      <c r="K659">
        <v>0</v>
      </c>
      <c r="L659" t="s">
        <v>101</v>
      </c>
      <c r="M659" t="s">
        <v>329</v>
      </c>
      <c r="N659" t="s">
        <v>320</v>
      </c>
      <c r="P659">
        <v>4.5</v>
      </c>
      <c r="Q659" t="s">
        <v>30</v>
      </c>
      <c r="R659" t="s">
        <v>31</v>
      </c>
      <c r="S659" s="1">
        <v>42598</v>
      </c>
      <c r="T659" t="s">
        <v>292</v>
      </c>
    </row>
    <row r="660" spans="1:20" x14ac:dyDescent="0.25">
      <c r="A660">
        <v>147515</v>
      </c>
      <c r="B660" t="s">
        <v>249</v>
      </c>
      <c r="C660" t="s">
        <v>288</v>
      </c>
      <c r="D660" t="s">
        <v>53</v>
      </c>
      <c r="E660" s="1">
        <v>42649</v>
      </c>
      <c r="F660" s="1">
        <v>42649</v>
      </c>
      <c r="G660" s="1" t="str">
        <f t="shared" si="10"/>
        <v>Thu</v>
      </c>
      <c r="H660">
        <v>40</v>
      </c>
      <c r="I660">
        <v>0</v>
      </c>
      <c r="J660">
        <v>0</v>
      </c>
      <c r="K660">
        <v>0</v>
      </c>
      <c r="L660" t="s">
        <v>101</v>
      </c>
      <c r="M660" t="s">
        <v>329</v>
      </c>
      <c r="N660" t="s">
        <v>320</v>
      </c>
      <c r="P660">
        <v>4.5</v>
      </c>
      <c r="Q660" t="s">
        <v>30</v>
      </c>
      <c r="R660" t="s">
        <v>31</v>
      </c>
      <c r="S660" s="1">
        <v>42598</v>
      </c>
      <c r="T660" t="s">
        <v>292</v>
      </c>
    </row>
    <row r="661" spans="1:20" x14ac:dyDescent="0.25">
      <c r="A661">
        <v>147515</v>
      </c>
      <c r="B661" t="s">
        <v>249</v>
      </c>
      <c r="C661" t="s">
        <v>288</v>
      </c>
      <c r="D661" t="s">
        <v>53</v>
      </c>
      <c r="E661" s="1">
        <v>42650</v>
      </c>
      <c r="F661" s="1">
        <v>42650</v>
      </c>
      <c r="G661" s="1" t="str">
        <f t="shared" si="10"/>
        <v>Fri</v>
      </c>
      <c r="H661">
        <v>40</v>
      </c>
      <c r="I661">
        <v>0</v>
      </c>
      <c r="J661">
        <v>0</v>
      </c>
      <c r="K661">
        <v>0</v>
      </c>
      <c r="L661" t="s">
        <v>101</v>
      </c>
      <c r="M661" t="s">
        <v>328</v>
      </c>
      <c r="N661" t="s">
        <v>320</v>
      </c>
      <c r="P661">
        <v>2.92</v>
      </c>
      <c r="Q661" t="s">
        <v>30</v>
      </c>
      <c r="R661" t="s">
        <v>31</v>
      </c>
      <c r="S661" s="1">
        <v>42598</v>
      </c>
      <c r="T661" t="s">
        <v>292</v>
      </c>
    </row>
    <row r="662" spans="1:20" x14ac:dyDescent="0.25">
      <c r="A662">
        <v>147515</v>
      </c>
      <c r="B662" t="s">
        <v>249</v>
      </c>
      <c r="C662" t="s">
        <v>288</v>
      </c>
      <c r="D662" t="s">
        <v>53</v>
      </c>
      <c r="E662" s="1">
        <v>42653</v>
      </c>
      <c r="F662" s="1">
        <v>42653</v>
      </c>
      <c r="G662" s="1" t="str">
        <f t="shared" si="10"/>
        <v>Mon</v>
      </c>
      <c r="H662">
        <v>40</v>
      </c>
      <c r="I662">
        <v>0</v>
      </c>
      <c r="J662">
        <v>0</v>
      </c>
      <c r="K662">
        <v>0</v>
      </c>
      <c r="L662" t="s">
        <v>101</v>
      </c>
      <c r="M662" t="s">
        <v>328</v>
      </c>
      <c r="N662" t="s">
        <v>320</v>
      </c>
      <c r="P662">
        <v>2.92</v>
      </c>
      <c r="Q662" t="s">
        <v>30</v>
      </c>
      <c r="R662" t="s">
        <v>31</v>
      </c>
      <c r="S662" s="1">
        <v>42598</v>
      </c>
      <c r="T662" t="s">
        <v>292</v>
      </c>
    </row>
    <row r="663" spans="1:20" x14ac:dyDescent="0.25">
      <c r="A663">
        <v>147515</v>
      </c>
      <c r="B663" t="s">
        <v>249</v>
      </c>
      <c r="C663" t="s">
        <v>288</v>
      </c>
      <c r="D663" t="s">
        <v>53</v>
      </c>
      <c r="E663" s="1">
        <v>42654</v>
      </c>
      <c r="F663" s="1">
        <v>42654</v>
      </c>
      <c r="G663" s="1" t="str">
        <f t="shared" si="10"/>
        <v>Tue</v>
      </c>
      <c r="H663">
        <v>40</v>
      </c>
      <c r="I663">
        <v>0</v>
      </c>
      <c r="J663">
        <v>0</v>
      </c>
      <c r="K663">
        <v>0</v>
      </c>
      <c r="L663" t="s">
        <v>101</v>
      </c>
      <c r="M663" t="s">
        <v>328</v>
      </c>
      <c r="N663" t="s">
        <v>320</v>
      </c>
      <c r="P663">
        <v>2.92</v>
      </c>
      <c r="Q663" t="s">
        <v>30</v>
      </c>
      <c r="R663" t="s">
        <v>31</v>
      </c>
      <c r="S663" s="1">
        <v>42598</v>
      </c>
      <c r="T663" t="s">
        <v>292</v>
      </c>
    </row>
    <row r="664" spans="1:20" x14ac:dyDescent="0.25">
      <c r="A664">
        <v>147515</v>
      </c>
      <c r="B664" t="s">
        <v>249</v>
      </c>
      <c r="C664" t="s">
        <v>288</v>
      </c>
      <c r="D664" t="s">
        <v>53</v>
      </c>
      <c r="E664" s="1">
        <v>42655</v>
      </c>
      <c r="F664" s="1">
        <v>42655</v>
      </c>
      <c r="G664" s="1" t="str">
        <f t="shared" si="10"/>
        <v>Wed</v>
      </c>
      <c r="H664">
        <v>40</v>
      </c>
      <c r="I664">
        <v>0</v>
      </c>
      <c r="J664">
        <v>0</v>
      </c>
      <c r="K664">
        <v>0</v>
      </c>
      <c r="L664" t="s">
        <v>101</v>
      </c>
      <c r="M664" t="s">
        <v>329</v>
      </c>
      <c r="N664" t="s">
        <v>320</v>
      </c>
      <c r="P664">
        <v>4.5</v>
      </c>
      <c r="Q664" t="s">
        <v>30</v>
      </c>
      <c r="R664" t="s">
        <v>31</v>
      </c>
      <c r="S664" s="1">
        <v>42598</v>
      </c>
      <c r="T664" t="s">
        <v>292</v>
      </c>
    </row>
    <row r="665" spans="1:20" x14ac:dyDescent="0.25">
      <c r="A665">
        <v>147515</v>
      </c>
      <c r="B665" t="s">
        <v>249</v>
      </c>
      <c r="C665" t="s">
        <v>288</v>
      </c>
      <c r="D665" t="s">
        <v>53</v>
      </c>
      <c r="E665" s="1">
        <v>42656</v>
      </c>
      <c r="F665" s="1">
        <v>42656</v>
      </c>
      <c r="G665" s="1" t="str">
        <f t="shared" si="10"/>
        <v>Thu</v>
      </c>
      <c r="H665">
        <v>40</v>
      </c>
      <c r="I665">
        <v>0</v>
      </c>
      <c r="J665">
        <v>0</v>
      </c>
      <c r="K665">
        <v>0</v>
      </c>
      <c r="L665" t="s">
        <v>101</v>
      </c>
      <c r="M665" t="s">
        <v>329</v>
      </c>
      <c r="N665" t="s">
        <v>320</v>
      </c>
      <c r="P665">
        <v>4.5</v>
      </c>
      <c r="Q665" t="s">
        <v>30</v>
      </c>
      <c r="R665" t="s">
        <v>31</v>
      </c>
      <c r="S665" s="1">
        <v>42598</v>
      </c>
      <c r="T665" t="s">
        <v>292</v>
      </c>
    </row>
    <row r="666" spans="1:20" x14ac:dyDescent="0.25">
      <c r="A666">
        <v>147515</v>
      </c>
      <c r="B666" t="s">
        <v>249</v>
      </c>
      <c r="C666" t="s">
        <v>288</v>
      </c>
      <c r="D666" t="s">
        <v>53</v>
      </c>
      <c r="E666" s="1">
        <v>42657</v>
      </c>
      <c r="F666" s="1">
        <v>42657</v>
      </c>
      <c r="G666" s="1" t="str">
        <f t="shared" si="10"/>
        <v>Fri</v>
      </c>
      <c r="H666">
        <v>40</v>
      </c>
      <c r="I666">
        <v>0</v>
      </c>
      <c r="J666">
        <v>0</v>
      </c>
      <c r="K666">
        <v>0</v>
      </c>
      <c r="L666" t="s">
        <v>101</v>
      </c>
      <c r="M666" t="s">
        <v>328</v>
      </c>
      <c r="N666" t="s">
        <v>320</v>
      </c>
      <c r="P666">
        <v>2.92</v>
      </c>
      <c r="Q666" t="s">
        <v>30</v>
      </c>
      <c r="R666" t="s">
        <v>31</v>
      </c>
      <c r="S666" s="1">
        <v>42598</v>
      </c>
      <c r="T666" t="s">
        <v>292</v>
      </c>
    </row>
    <row r="667" spans="1:20" x14ac:dyDescent="0.25">
      <c r="A667">
        <v>147515</v>
      </c>
      <c r="B667" t="s">
        <v>249</v>
      </c>
      <c r="C667" t="s">
        <v>288</v>
      </c>
      <c r="D667" t="s">
        <v>53</v>
      </c>
      <c r="E667" s="1">
        <v>42660</v>
      </c>
      <c r="F667" s="1">
        <v>42660</v>
      </c>
      <c r="G667" s="1" t="str">
        <f t="shared" si="10"/>
        <v>Mon</v>
      </c>
      <c r="H667">
        <v>40</v>
      </c>
      <c r="I667">
        <v>0</v>
      </c>
      <c r="J667">
        <v>0</v>
      </c>
      <c r="K667">
        <v>0</v>
      </c>
      <c r="L667" t="s">
        <v>101</v>
      </c>
      <c r="M667" t="s">
        <v>328</v>
      </c>
      <c r="N667" t="s">
        <v>320</v>
      </c>
      <c r="P667">
        <v>2.92</v>
      </c>
      <c r="Q667" t="s">
        <v>30</v>
      </c>
      <c r="R667" t="s">
        <v>31</v>
      </c>
      <c r="S667" s="1">
        <v>42598</v>
      </c>
      <c r="T667" t="s">
        <v>292</v>
      </c>
    </row>
    <row r="668" spans="1:20" x14ac:dyDescent="0.25">
      <c r="A668">
        <v>147515</v>
      </c>
      <c r="B668" t="s">
        <v>249</v>
      </c>
      <c r="C668" t="s">
        <v>288</v>
      </c>
      <c r="D668" t="s">
        <v>53</v>
      </c>
      <c r="E668" s="1">
        <v>42661</v>
      </c>
      <c r="F668" s="1">
        <v>42661</v>
      </c>
      <c r="G668" s="1" t="str">
        <f t="shared" si="10"/>
        <v>Tue</v>
      </c>
      <c r="H668">
        <v>40</v>
      </c>
      <c r="I668">
        <v>0</v>
      </c>
      <c r="J668">
        <v>0</v>
      </c>
      <c r="K668">
        <v>0</v>
      </c>
      <c r="L668" t="s">
        <v>101</v>
      </c>
      <c r="M668" t="s">
        <v>328</v>
      </c>
      <c r="N668" t="s">
        <v>320</v>
      </c>
      <c r="P668">
        <v>2.92</v>
      </c>
      <c r="Q668" t="s">
        <v>30</v>
      </c>
      <c r="R668" t="s">
        <v>31</v>
      </c>
      <c r="S668" s="1">
        <v>42598</v>
      </c>
      <c r="T668" t="s">
        <v>292</v>
      </c>
    </row>
    <row r="669" spans="1:20" x14ac:dyDescent="0.25">
      <c r="A669">
        <v>147515</v>
      </c>
      <c r="B669" t="s">
        <v>249</v>
      </c>
      <c r="C669" t="s">
        <v>288</v>
      </c>
      <c r="D669" t="s">
        <v>53</v>
      </c>
      <c r="E669" s="1">
        <v>42662</v>
      </c>
      <c r="F669" s="1">
        <v>42662</v>
      </c>
      <c r="G669" s="1" t="str">
        <f t="shared" si="10"/>
        <v>Wed</v>
      </c>
      <c r="H669">
        <v>40</v>
      </c>
      <c r="I669">
        <v>0</v>
      </c>
      <c r="J669">
        <v>0</v>
      </c>
      <c r="K669">
        <v>0</v>
      </c>
      <c r="L669" t="s">
        <v>101</v>
      </c>
      <c r="M669" t="s">
        <v>329</v>
      </c>
      <c r="N669" t="s">
        <v>320</v>
      </c>
      <c r="P669">
        <v>4.5</v>
      </c>
      <c r="Q669" t="s">
        <v>30</v>
      </c>
      <c r="R669" t="s">
        <v>31</v>
      </c>
      <c r="S669" s="1">
        <v>42598</v>
      </c>
      <c r="T669" t="s">
        <v>292</v>
      </c>
    </row>
    <row r="670" spans="1:20" x14ac:dyDescent="0.25">
      <c r="A670">
        <v>147515</v>
      </c>
      <c r="B670" t="s">
        <v>249</v>
      </c>
      <c r="C670" t="s">
        <v>288</v>
      </c>
      <c r="D670" t="s">
        <v>53</v>
      </c>
      <c r="E670" s="1">
        <v>42663</v>
      </c>
      <c r="F670" s="1">
        <v>42663</v>
      </c>
      <c r="G670" s="1" t="str">
        <f t="shared" si="10"/>
        <v>Thu</v>
      </c>
      <c r="H670">
        <v>40</v>
      </c>
      <c r="I670">
        <v>0</v>
      </c>
      <c r="J670">
        <v>0</v>
      </c>
      <c r="K670">
        <v>0</v>
      </c>
      <c r="L670" t="s">
        <v>101</v>
      </c>
      <c r="M670" t="s">
        <v>329</v>
      </c>
      <c r="N670" t="s">
        <v>320</v>
      </c>
      <c r="P670">
        <v>4.5</v>
      </c>
      <c r="Q670" t="s">
        <v>30</v>
      </c>
      <c r="R670" t="s">
        <v>31</v>
      </c>
      <c r="S670" s="1">
        <v>42598</v>
      </c>
      <c r="T670" t="s">
        <v>292</v>
      </c>
    </row>
    <row r="671" spans="1:20" x14ac:dyDescent="0.25">
      <c r="A671">
        <v>147515</v>
      </c>
      <c r="B671" t="s">
        <v>249</v>
      </c>
      <c r="C671" t="s">
        <v>288</v>
      </c>
      <c r="D671" t="s">
        <v>53</v>
      </c>
      <c r="E671" s="1">
        <v>42664</v>
      </c>
      <c r="F671" s="1">
        <v>42664</v>
      </c>
      <c r="G671" s="1" t="str">
        <f t="shared" si="10"/>
        <v>Fri</v>
      </c>
      <c r="H671">
        <v>40</v>
      </c>
      <c r="I671">
        <v>0</v>
      </c>
      <c r="J671">
        <v>0</v>
      </c>
      <c r="K671">
        <v>0</v>
      </c>
      <c r="L671" t="s">
        <v>101</v>
      </c>
      <c r="M671" t="s">
        <v>328</v>
      </c>
      <c r="N671" t="s">
        <v>320</v>
      </c>
      <c r="P671">
        <v>2.92</v>
      </c>
      <c r="Q671" t="s">
        <v>30</v>
      </c>
      <c r="R671" t="s">
        <v>31</v>
      </c>
      <c r="S671" s="1">
        <v>42598</v>
      </c>
      <c r="T671" t="s">
        <v>292</v>
      </c>
    </row>
    <row r="672" spans="1:20" x14ac:dyDescent="0.25">
      <c r="A672">
        <v>147515</v>
      </c>
      <c r="B672" t="s">
        <v>249</v>
      </c>
      <c r="C672" t="s">
        <v>288</v>
      </c>
      <c r="D672" t="s">
        <v>53</v>
      </c>
      <c r="E672" s="1">
        <v>42667</v>
      </c>
      <c r="F672" s="1">
        <v>42667</v>
      </c>
      <c r="G672" s="1" t="str">
        <f t="shared" si="10"/>
        <v>Mon</v>
      </c>
      <c r="H672">
        <v>40</v>
      </c>
      <c r="I672">
        <v>0</v>
      </c>
      <c r="J672">
        <v>0</v>
      </c>
      <c r="K672">
        <v>0</v>
      </c>
      <c r="L672" t="s">
        <v>101</v>
      </c>
      <c r="M672" t="s">
        <v>328</v>
      </c>
      <c r="N672" t="s">
        <v>320</v>
      </c>
      <c r="P672">
        <v>2.92</v>
      </c>
      <c r="Q672" t="s">
        <v>30</v>
      </c>
      <c r="R672" t="s">
        <v>31</v>
      </c>
      <c r="S672" s="1">
        <v>42598</v>
      </c>
      <c r="T672" t="s">
        <v>292</v>
      </c>
    </row>
    <row r="673" spans="1:20" x14ac:dyDescent="0.25">
      <c r="A673">
        <v>147515</v>
      </c>
      <c r="B673" t="s">
        <v>249</v>
      </c>
      <c r="C673" t="s">
        <v>288</v>
      </c>
      <c r="D673" t="s">
        <v>53</v>
      </c>
      <c r="E673" s="1">
        <v>42668</v>
      </c>
      <c r="F673" s="1">
        <v>42668</v>
      </c>
      <c r="G673" s="1" t="str">
        <f t="shared" si="10"/>
        <v>Tue</v>
      </c>
      <c r="H673">
        <v>40</v>
      </c>
      <c r="I673">
        <v>0</v>
      </c>
      <c r="J673">
        <v>0</v>
      </c>
      <c r="K673">
        <v>0</v>
      </c>
      <c r="L673" t="s">
        <v>101</v>
      </c>
      <c r="M673" t="s">
        <v>328</v>
      </c>
      <c r="N673" t="s">
        <v>320</v>
      </c>
      <c r="P673">
        <v>2.92</v>
      </c>
      <c r="Q673" t="s">
        <v>30</v>
      </c>
      <c r="R673" t="s">
        <v>31</v>
      </c>
      <c r="S673" s="1">
        <v>42598</v>
      </c>
      <c r="T673" t="s">
        <v>292</v>
      </c>
    </row>
    <row r="674" spans="1:20" x14ac:dyDescent="0.25">
      <c r="A674">
        <v>147515</v>
      </c>
      <c r="B674" t="s">
        <v>249</v>
      </c>
      <c r="C674" t="s">
        <v>288</v>
      </c>
      <c r="D674" t="s">
        <v>53</v>
      </c>
      <c r="E674" s="1">
        <v>42669</v>
      </c>
      <c r="F674" s="1">
        <v>42669</v>
      </c>
      <c r="G674" s="1" t="str">
        <f t="shared" si="10"/>
        <v>Wed</v>
      </c>
      <c r="H674">
        <v>40</v>
      </c>
      <c r="I674">
        <v>0</v>
      </c>
      <c r="J674">
        <v>0</v>
      </c>
      <c r="K674">
        <v>0</v>
      </c>
      <c r="L674" t="s">
        <v>101</v>
      </c>
      <c r="M674" t="s">
        <v>329</v>
      </c>
      <c r="N674" t="s">
        <v>320</v>
      </c>
      <c r="P674">
        <v>4.5</v>
      </c>
      <c r="Q674" t="s">
        <v>30</v>
      </c>
      <c r="R674" t="s">
        <v>31</v>
      </c>
      <c r="S674" s="1">
        <v>42598</v>
      </c>
      <c r="T674" t="s">
        <v>292</v>
      </c>
    </row>
    <row r="675" spans="1:20" x14ac:dyDescent="0.25">
      <c r="A675">
        <v>147515</v>
      </c>
      <c r="B675" t="s">
        <v>249</v>
      </c>
      <c r="C675" t="s">
        <v>288</v>
      </c>
      <c r="D675" t="s">
        <v>53</v>
      </c>
      <c r="E675" s="1">
        <v>42670</v>
      </c>
      <c r="F675" s="1">
        <v>42670</v>
      </c>
      <c r="G675" s="1" t="str">
        <f t="shared" si="10"/>
        <v>Thu</v>
      </c>
      <c r="H675">
        <v>40</v>
      </c>
      <c r="I675">
        <v>0</v>
      </c>
      <c r="J675">
        <v>0</v>
      </c>
      <c r="K675">
        <v>0</v>
      </c>
      <c r="L675" t="s">
        <v>101</v>
      </c>
      <c r="M675" t="s">
        <v>329</v>
      </c>
      <c r="N675" t="s">
        <v>320</v>
      </c>
      <c r="P675">
        <v>4.5</v>
      </c>
      <c r="Q675" t="s">
        <v>30</v>
      </c>
      <c r="R675" t="s">
        <v>31</v>
      </c>
      <c r="S675" s="1">
        <v>42598</v>
      </c>
      <c r="T675" t="s">
        <v>292</v>
      </c>
    </row>
    <row r="676" spans="1:20" x14ac:dyDescent="0.25">
      <c r="A676">
        <v>147515</v>
      </c>
      <c r="B676" t="s">
        <v>249</v>
      </c>
      <c r="C676" t="s">
        <v>288</v>
      </c>
      <c r="D676" t="s">
        <v>53</v>
      </c>
      <c r="E676" s="1">
        <v>42671</v>
      </c>
      <c r="F676" s="1">
        <v>42671</v>
      </c>
      <c r="G676" s="1" t="str">
        <f t="shared" si="10"/>
        <v>Fri</v>
      </c>
      <c r="H676">
        <v>40</v>
      </c>
      <c r="I676">
        <v>0</v>
      </c>
      <c r="J676">
        <v>0</v>
      </c>
      <c r="K676">
        <v>0</v>
      </c>
      <c r="L676" t="s">
        <v>101</v>
      </c>
      <c r="M676" t="s">
        <v>328</v>
      </c>
      <c r="N676" t="s">
        <v>320</v>
      </c>
      <c r="P676">
        <v>2.92</v>
      </c>
      <c r="Q676" t="s">
        <v>30</v>
      </c>
      <c r="R676" t="s">
        <v>31</v>
      </c>
      <c r="S676" s="1">
        <v>42598</v>
      </c>
      <c r="T676" t="s">
        <v>292</v>
      </c>
    </row>
    <row r="677" spans="1:20" x14ac:dyDescent="0.25">
      <c r="A677">
        <v>147515</v>
      </c>
      <c r="B677" t="s">
        <v>249</v>
      </c>
      <c r="C677" t="s">
        <v>288</v>
      </c>
      <c r="D677" t="s">
        <v>53</v>
      </c>
      <c r="E677" s="1">
        <v>42674</v>
      </c>
      <c r="F677" s="1">
        <v>42674</v>
      </c>
      <c r="G677" s="1" t="str">
        <f t="shared" si="10"/>
        <v>Mon</v>
      </c>
      <c r="H677">
        <v>40</v>
      </c>
      <c r="I677">
        <v>0</v>
      </c>
      <c r="J677">
        <v>0</v>
      </c>
      <c r="K677">
        <v>0</v>
      </c>
      <c r="L677" t="s">
        <v>101</v>
      </c>
      <c r="M677" t="s">
        <v>328</v>
      </c>
      <c r="N677" t="s">
        <v>320</v>
      </c>
      <c r="P677">
        <v>2.92</v>
      </c>
      <c r="Q677" t="s">
        <v>30</v>
      </c>
      <c r="R677" t="s">
        <v>31</v>
      </c>
      <c r="S677" s="1">
        <v>42598</v>
      </c>
      <c r="T677" t="s">
        <v>292</v>
      </c>
    </row>
    <row r="678" spans="1:20" x14ac:dyDescent="0.25">
      <c r="A678">
        <v>147515</v>
      </c>
      <c r="B678" t="s">
        <v>249</v>
      </c>
      <c r="C678" t="s">
        <v>288</v>
      </c>
      <c r="D678" t="s">
        <v>53</v>
      </c>
      <c r="E678" s="1">
        <v>42675</v>
      </c>
      <c r="F678" s="1">
        <v>42675</v>
      </c>
      <c r="G678" s="1" t="str">
        <f t="shared" si="10"/>
        <v>Tue</v>
      </c>
      <c r="H678">
        <v>40</v>
      </c>
      <c r="I678">
        <v>0</v>
      </c>
      <c r="J678">
        <v>0</v>
      </c>
      <c r="K678">
        <v>0</v>
      </c>
      <c r="L678" t="s">
        <v>101</v>
      </c>
      <c r="M678" t="s">
        <v>328</v>
      </c>
      <c r="N678" t="s">
        <v>320</v>
      </c>
      <c r="P678">
        <v>2.92</v>
      </c>
      <c r="Q678" t="s">
        <v>30</v>
      </c>
      <c r="R678" t="s">
        <v>31</v>
      </c>
      <c r="S678" s="1">
        <v>42598</v>
      </c>
      <c r="T678" t="s">
        <v>292</v>
      </c>
    </row>
    <row r="679" spans="1:20" x14ac:dyDescent="0.25">
      <c r="A679">
        <v>147515</v>
      </c>
      <c r="B679" t="s">
        <v>249</v>
      </c>
      <c r="C679" t="s">
        <v>288</v>
      </c>
      <c r="D679" t="s">
        <v>53</v>
      </c>
      <c r="E679" s="1">
        <v>42676</v>
      </c>
      <c r="F679" s="1">
        <v>42676</v>
      </c>
      <c r="G679" s="1" t="str">
        <f t="shared" si="10"/>
        <v>Wed</v>
      </c>
      <c r="H679">
        <v>40</v>
      </c>
      <c r="I679">
        <v>0</v>
      </c>
      <c r="J679">
        <v>0</v>
      </c>
      <c r="K679">
        <v>0</v>
      </c>
      <c r="L679" t="s">
        <v>101</v>
      </c>
      <c r="M679" t="s">
        <v>329</v>
      </c>
      <c r="N679" t="s">
        <v>320</v>
      </c>
      <c r="P679">
        <v>4.5</v>
      </c>
      <c r="Q679" t="s">
        <v>30</v>
      </c>
      <c r="R679" t="s">
        <v>31</v>
      </c>
      <c r="S679" s="1">
        <v>42598</v>
      </c>
      <c r="T679" t="s">
        <v>292</v>
      </c>
    </row>
    <row r="680" spans="1:20" x14ac:dyDescent="0.25">
      <c r="A680">
        <v>147515</v>
      </c>
      <c r="B680" t="s">
        <v>249</v>
      </c>
      <c r="C680" t="s">
        <v>288</v>
      </c>
      <c r="D680" t="s">
        <v>53</v>
      </c>
      <c r="E680" s="1">
        <v>42677</v>
      </c>
      <c r="F680" s="1">
        <v>42677</v>
      </c>
      <c r="G680" s="1" t="str">
        <f t="shared" si="10"/>
        <v>Thu</v>
      </c>
      <c r="H680">
        <v>40</v>
      </c>
      <c r="I680">
        <v>0</v>
      </c>
      <c r="J680">
        <v>0</v>
      </c>
      <c r="K680">
        <v>0</v>
      </c>
      <c r="L680" t="s">
        <v>101</v>
      </c>
      <c r="M680" t="s">
        <v>329</v>
      </c>
      <c r="N680" t="s">
        <v>320</v>
      </c>
      <c r="P680">
        <v>4.5</v>
      </c>
      <c r="Q680" t="s">
        <v>30</v>
      </c>
      <c r="R680" t="s">
        <v>31</v>
      </c>
      <c r="S680" s="1">
        <v>42598</v>
      </c>
      <c r="T680" t="s">
        <v>292</v>
      </c>
    </row>
    <row r="681" spans="1:20" x14ac:dyDescent="0.25">
      <c r="A681">
        <v>147515</v>
      </c>
      <c r="B681" t="s">
        <v>249</v>
      </c>
      <c r="C681" t="s">
        <v>288</v>
      </c>
      <c r="D681" t="s">
        <v>53</v>
      </c>
      <c r="E681" s="1">
        <v>42678</v>
      </c>
      <c r="F681" s="1">
        <v>42678</v>
      </c>
      <c r="G681" s="1" t="str">
        <f t="shared" si="10"/>
        <v>Fri</v>
      </c>
      <c r="H681">
        <v>40</v>
      </c>
      <c r="I681">
        <v>0</v>
      </c>
      <c r="J681">
        <v>0</v>
      </c>
      <c r="K681">
        <v>0</v>
      </c>
      <c r="L681" t="s">
        <v>101</v>
      </c>
      <c r="M681" t="s">
        <v>328</v>
      </c>
      <c r="N681" t="s">
        <v>320</v>
      </c>
      <c r="P681">
        <v>2.92</v>
      </c>
      <c r="Q681" t="s">
        <v>30</v>
      </c>
      <c r="R681" t="s">
        <v>31</v>
      </c>
      <c r="S681" s="1">
        <v>42598</v>
      </c>
      <c r="T681" t="s">
        <v>292</v>
      </c>
    </row>
    <row r="682" spans="1:20" x14ac:dyDescent="0.25">
      <c r="A682">
        <v>147515</v>
      </c>
      <c r="B682" t="s">
        <v>249</v>
      </c>
      <c r="C682" t="s">
        <v>288</v>
      </c>
      <c r="D682" t="s">
        <v>53</v>
      </c>
      <c r="E682" s="1">
        <v>42681</v>
      </c>
      <c r="F682" s="1">
        <v>42681</v>
      </c>
      <c r="G682" s="1" t="str">
        <f t="shared" si="10"/>
        <v>Mon</v>
      </c>
      <c r="H682">
        <v>40</v>
      </c>
      <c r="I682">
        <v>0</v>
      </c>
      <c r="J682">
        <v>0</v>
      </c>
      <c r="K682">
        <v>0</v>
      </c>
      <c r="L682" t="s">
        <v>101</v>
      </c>
      <c r="M682" t="s">
        <v>328</v>
      </c>
      <c r="N682" t="s">
        <v>320</v>
      </c>
      <c r="P682">
        <v>2.92</v>
      </c>
      <c r="Q682" t="s">
        <v>30</v>
      </c>
      <c r="R682" t="s">
        <v>31</v>
      </c>
      <c r="S682" s="1">
        <v>42598</v>
      </c>
      <c r="T682" t="s">
        <v>292</v>
      </c>
    </row>
    <row r="683" spans="1:20" x14ac:dyDescent="0.25">
      <c r="A683">
        <v>147515</v>
      </c>
      <c r="B683" t="s">
        <v>249</v>
      </c>
      <c r="C683" t="s">
        <v>288</v>
      </c>
      <c r="D683" t="s">
        <v>53</v>
      </c>
      <c r="E683" s="1">
        <v>42682</v>
      </c>
      <c r="F683" s="1">
        <v>42682</v>
      </c>
      <c r="G683" s="1" t="str">
        <f t="shared" si="10"/>
        <v>Tue</v>
      </c>
      <c r="H683">
        <v>40</v>
      </c>
      <c r="I683">
        <v>0</v>
      </c>
      <c r="J683">
        <v>0</v>
      </c>
      <c r="K683">
        <v>0</v>
      </c>
      <c r="L683" t="s">
        <v>101</v>
      </c>
      <c r="M683" t="s">
        <v>328</v>
      </c>
      <c r="N683" t="s">
        <v>320</v>
      </c>
      <c r="P683">
        <v>2.92</v>
      </c>
      <c r="Q683" t="s">
        <v>30</v>
      </c>
      <c r="R683" t="s">
        <v>31</v>
      </c>
      <c r="S683" s="1">
        <v>42598</v>
      </c>
      <c r="T683" t="s">
        <v>292</v>
      </c>
    </row>
    <row r="684" spans="1:20" x14ac:dyDescent="0.25">
      <c r="A684">
        <v>147515</v>
      </c>
      <c r="B684" t="s">
        <v>249</v>
      </c>
      <c r="C684" t="s">
        <v>288</v>
      </c>
      <c r="D684" t="s">
        <v>53</v>
      </c>
      <c r="E684" s="1">
        <v>42683</v>
      </c>
      <c r="F684" s="1">
        <v>42683</v>
      </c>
      <c r="G684" s="1" t="str">
        <f t="shared" si="10"/>
        <v>Wed</v>
      </c>
      <c r="H684">
        <v>40</v>
      </c>
      <c r="I684">
        <v>0</v>
      </c>
      <c r="J684">
        <v>0</v>
      </c>
      <c r="K684">
        <v>0</v>
      </c>
      <c r="L684" t="s">
        <v>101</v>
      </c>
      <c r="M684" t="s">
        <v>329</v>
      </c>
      <c r="N684" t="s">
        <v>320</v>
      </c>
      <c r="P684">
        <v>4.5</v>
      </c>
      <c r="Q684" t="s">
        <v>30</v>
      </c>
      <c r="R684" t="s">
        <v>31</v>
      </c>
      <c r="S684" s="1">
        <v>42598</v>
      </c>
      <c r="T684" t="s">
        <v>292</v>
      </c>
    </row>
    <row r="685" spans="1:20" x14ac:dyDescent="0.25">
      <c r="A685">
        <v>147515</v>
      </c>
      <c r="B685" t="s">
        <v>249</v>
      </c>
      <c r="C685" t="s">
        <v>288</v>
      </c>
      <c r="D685" t="s">
        <v>53</v>
      </c>
      <c r="E685" s="1">
        <v>42684</v>
      </c>
      <c r="F685" s="1">
        <v>42684</v>
      </c>
      <c r="G685" s="1" t="str">
        <f t="shared" si="10"/>
        <v>Thu</v>
      </c>
      <c r="H685">
        <v>40</v>
      </c>
      <c r="I685">
        <v>0</v>
      </c>
      <c r="J685">
        <v>0</v>
      </c>
      <c r="K685">
        <v>0</v>
      </c>
      <c r="L685" t="s">
        <v>101</v>
      </c>
      <c r="M685" t="s">
        <v>329</v>
      </c>
      <c r="N685" t="s">
        <v>320</v>
      </c>
      <c r="P685">
        <v>4.5</v>
      </c>
      <c r="Q685" t="s">
        <v>30</v>
      </c>
      <c r="R685" t="s">
        <v>31</v>
      </c>
      <c r="S685" s="1">
        <v>42598</v>
      </c>
      <c r="T685" t="s">
        <v>292</v>
      </c>
    </row>
    <row r="686" spans="1:20" x14ac:dyDescent="0.25">
      <c r="A686">
        <v>147515</v>
      </c>
      <c r="B686" t="s">
        <v>249</v>
      </c>
      <c r="C686" t="s">
        <v>288</v>
      </c>
      <c r="D686" t="s">
        <v>53</v>
      </c>
      <c r="E686" s="1">
        <v>42685</v>
      </c>
      <c r="F686" s="1">
        <v>42685</v>
      </c>
      <c r="G686" s="1" t="str">
        <f t="shared" si="10"/>
        <v>Fri</v>
      </c>
      <c r="H686">
        <v>40</v>
      </c>
      <c r="I686">
        <v>0</v>
      </c>
      <c r="J686">
        <v>0</v>
      </c>
      <c r="K686">
        <v>0</v>
      </c>
      <c r="L686" t="s">
        <v>101</v>
      </c>
      <c r="M686" t="s">
        <v>328</v>
      </c>
      <c r="N686" t="s">
        <v>320</v>
      </c>
      <c r="P686">
        <v>2.92</v>
      </c>
      <c r="Q686" t="s">
        <v>30</v>
      </c>
      <c r="R686" t="s">
        <v>31</v>
      </c>
      <c r="S686" s="1">
        <v>42598</v>
      </c>
      <c r="T686" t="s">
        <v>292</v>
      </c>
    </row>
    <row r="687" spans="1:20" x14ac:dyDescent="0.25">
      <c r="A687">
        <v>147515</v>
      </c>
      <c r="B687" t="s">
        <v>249</v>
      </c>
      <c r="C687" t="s">
        <v>288</v>
      </c>
      <c r="D687" t="s">
        <v>37</v>
      </c>
      <c r="E687" s="1">
        <v>42619</v>
      </c>
      <c r="F687" s="1">
        <v>42619</v>
      </c>
      <c r="G687" s="1" t="str">
        <f t="shared" si="10"/>
        <v>Tue</v>
      </c>
      <c r="H687">
        <v>40</v>
      </c>
      <c r="I687">
        <v>0</v>
      </c>
      <c r="J687">
        <v>0</v>
      </c>
      <c r="K687">
        <v>0</v>
      </c>
      <c r="L687" t="s">
        <v>101</v>
      </c>
      <c r="M687" t="s">
        <v>328</v>
      </c>
      <c r="N687" t="s">
        <v>320</v>
      </c>
      <c r="P687">
        <v>2.92</v>
      </c>
      <c r="Q687" t="s">
        <v>30</v>
      </c>
      <c r="R687" t="s">
        <v>31</v>
      </c>
      <c r="S687" s="1">
        <v>42598</v>
      </c>
      <c r="T687" t="s">
        <v>293</v>
      </c>
    </row>
    <row r="688" spans="1:20" x14ac:dyDescent="0.25">
      <c r="A688">
        <v>147515</v>
      </c>
      <c r="B688" t="s">
        <v>249</v>
      </c>
      <c r="C688" t="s">
        <v>288</v>
      </c>
      <c r="D688" t="s">
        <v>37</v>
      </c>
      <c r="E688" s="1">
        <v>42620</v>
      </c>
      <c r="F688" s="1">
        <v>42620</v>
      </c>
      <c r="G688" s="1" t="str">
        <f t="shared" si="10"/>
        <v>Wed</v>
      </c>
      <c r="H688">
        <v>40</v>
      </c>
      <c r="I688">
        <v>0</v>
      </c>
      <c r="J688">
        <v>0</v>
      </c>
      <c r="K688">
        <v>0</v>
      </c>
      <c r="L688" t="s">
        <v>101</v>
      </c>
      <c r="M688" t="s">
        <v>328</v>
      </c>
      <c r="N688" t="s">
        <v>320</v>
      </c>
      <c r="P688">
        <v>2.92</v>
      </c>
      <c r="Q688" t="s">
        <v>30</v>
      </c>
      <c r="R688" t="s">
        <v>31</v>
      </c>
      <c r="S688" s="1">
        <v>42598</v>
      </c>
      <c r="T688" t="s">
        <v>293</v>
      </c>
    </row>
    <row r="689" spans="1:20" x14ac:dyDescent="0.25">
      <c r="A689">
        <v>147515</v>
      </c>
      <c r="B689" t="s">
        <v>249</v>
      </c>
      <c r="C689" t="s">
        <v>288</v>
      </c>
      <c r="D689" t="s">
        <v>37</v>
      </c>
      <c r="E689" s="1">
        <v>42621</v>
      </c>
      <c r="F689" s="1">
        <v>42621</v>
      </c>
      <c r="G689" s="1" t="str">
        <f t="shared" si="10"/>
        <v>Thu</v>
      </c>
      <c r="H689">
        <v>40</v>
      </c>
      <c r="I689">
        <v>0</v>
      </c>
      <c r="J689">
        <v>0</v>
      </c>
      <c r="K689">
        <v>0</v>
      </c>
      <c r="L689" t="s">
        <v>101</v>
      </c>
      <c r="M689" t="s">
        <v>328</v>
      </c>
      <c r="N689" t="s">
        <v>320</v>
      </c>
      <c r="P689">
        <v>2.92</v>
      </c>
      <c r="Q689" t="s">
        <v>30</v>
      </c>
      <c r="R689" t="s">
        <v>31</v>
      </c>
      <c r="S689" s="1">
        <v>42598</v>
      </c>
      <c r="T689" t="s">
        <v>293</v>
      </c>
    </row>
    <row r="690" spans="1:20" x14ac:dyDescent="0.25">
      <c r="A690">
        <v>147515</v>
      </c>
      <c r="B690" t="s">
        <v>249</v>
      </c>
      <c r="C690" t="s">
        <v>288</v>
      </c>
      <c r="D690" t="s">
        <v>37</v>
      </c>
      <c r="E690" s="1">
        <v>42622</v>
      </c>
      <c r="F690" s="1">
        <v>42622</v>
      </c>
      <c r="G690" s="1" t="str">
        <f t="shared" si="10"/>
        <v>Fri</v>
      </c>
      <c r="H690">
        <v>40</v>
      </c>
      <c r="I690">
        <v>0</v>
      </c>
      <c r="J690">
        <v>0</v>
      </c>
      <c r="K690">
        <v>0</v>
      </c>
      <c r="L690" t="s">
        <v>101</v>
      </c>
      <c r="M690" t="s">
        <v>328</v>
      </c>
      <c r="N690" t="s">
        <v>320</v>
      </c>
      <c r="P690">
        <v>2.92</v>
      </c>
      <c r="Q690" t="s">
        <v>30</v>
      </c>
      <c r="R690" t="s">
        <v>31</v>
      </c>
      <c r="S690" s="1">
        <v>42598</v>
      </c>
      <c r="T690" t="s">
        <v>293</v>
      </c>
    </row>
    <row r="691" spans="1:20" x14ac:dyDescent="0.25">
      <c r="A691">
        <v>147515</v>
      </c>
      <c r="B691" t="s">
        <v>249</v>
      </c>
      <c r="C691" t="s">
        <v>288</v>
      </c>
      <c r="D691" t="s">
        <v>37</v>
      </c>
      <c r="E691" s="1">
        <v>42625</v>
      </c>
      <c r="F691" s="1">
        <v>42625</v>
      </c>
      <c r="G691" s="1" t="str">
        <f t="shared" si="10"/>
        <v>Mon</v>
      </c>
      <c r="H691">
        <v>40</v>
      </c>
      <c r="I691">
        <v>0</v>
      </c>
      <c r="J691">
        <v>0</v>
      </c>
      <c r="K691">
        <v>0</v>
      </c>
      <c r="L691" t="s">
        <v>101</v>
      </c>
      <c r="M691" t="s">
        <v>328</v>
      </c>
      <c r="N691" t="s">
        <v>320</v>
      </c>
      <c r="P691">
        <v>2.92</v>
      </c>
      <c r="Q691" t="s">
        <v>30</v>
      </c>
      <c r="R691" t="s">
        <v>31</v>
      </c>
      <c r="S691" s="1">
        <v>42598</v>
      </c>
      <c r="T691" t="s">
        <v>293</v>
      </c>
    </row>
    <row r="692" spans="1:20" x14ac:dyDescent="0.25">
      <c r="A692">
        <v>147515</v>
      </c>
      <c r="B692" t="s">
        <v>249</v>
      </c>
      <c r="C692" t="s">
        <v>288</v>
      </c>
      <c r="D692" t="s">
        <v>37</v>
      </c>
      <c r="E692" s="1">
        <v>42626</v>
      </c>
      <c r="F692" s="1">
        <v>42626</v>
      </c>
      <c r="G692" s="1" t="str">
        <f t="shared" si="10"/>
        <v>Tue</v>
      </c>
      <c r="H692">
        <v>40</v>
      </c>
      <c r="I692">
        <v>0</v>
      </c>
      <c r="J692">
        <v>0</v>
      </c>
      <c r="K692">
        <v>0</v>
      </c>
      <c r="L692" t="s">
        <v>101</v>
      </c>
      <c r="M692" t="s">
        <v>328</v>
      </c>
      <c r="N692" t="s">
        <v>320</v>
      </c>
      <c r="P692">
        <v>2.92</v>
      </c>
      <c r="Q692" t="s">
        <v>30</v>
      </c>
      <c r="R692" t="s">
        <v>31</v>
      </c>
      <c r="S692" s="1">
        <v>42598</v>
      </c>
      <c r="T692" t="s">
        <v>293</v>
      </c>
    </row>
    <row r="693" spans="1:20" x14ac:dyDescent="0.25">
      <c r="A693">
        <v>147515</v>
      </c>
      <c r="B693" t="s">
        <v>249</v>
      </c>
      <c r="C693" t="s">
        <v>288</v>
      </c>
      <c r="D693" t="s">
        <v>37</v>
      </c>
      <c r="E693" s="1">
        <v>42627</v>
      </c>
      <c r="F693" s="1">
        <v>42627</v>
      </c>
      <c r="G693" s="1" t="str">
        <f t="shared" si="10"/>
        <v>Wed</v>
      </c>
      <c r="H693">
        <v>40</v>
      </c>
      <c r="I693">
        <v>0</v>
      </c>
      <c r="J693">
        <v>0</v>
      </c>
      <c r="K693">
        <v>0</v>
      </c>
      <c r="L693" t="s">
        <v>101</v>
      </c>
      <c r="M693" t="s">
        <v>328</v>
      </c>
      <c r="N693" t="s">
        <v>320</v>
      </c>
      <c r="P693">
        <v>2.92</v>
      </c>
      <c r="Q693" t="s">
        <v>30</v>
      </c>
      <c r="R693" t="s">
        <v>31</v>
      </c>
      <c r="S693" s="1">
        <v>42598</v>
      </c>
      <c r="T693" t="s">
        <v>293</v>
      </c>
    </row>
    <row r="694" spans="1:20" x14ac:dyDescent="0.25">
      <c r="A694">
        <v>147515</v>
      </c>
      <c r="B694" t="s">
        <v>249</v>
      </c>
      <c r="C694" t="s">
        <v>288</v>
      </c>
      <c r="D694" t="s">
        <v>37</v>
      </c>
      <c r="E694" s="1">
        <v>42628</v>
      </c>
      <c r="F694" s="1">
        <v>42628</v>
      </c>
      <c r="G694" s="1" t="str">
        <f t="shared" si="10"/>
        <v>Thu</v>
      </c>
      <c r="H694">
        <v>40</v>
      </c>
      <c r="I694">
        <v>0</v>
      </c>
      <c r="J694">
        <v>0</v>
      </c>
      <c r="K694">
        <v>0</v>
      </c>
      <c r="L694" t="s">
        <v>101</v>
      </c>
      <c r="M694" t="s">
        <v>328</v>
      </c>
      <c r="N694" t="s">
        <v>320</v>
      </c>
      <c r="P694">
        <v>2.92</v>
      </c>
      <c r="Q694" t="s">
        <v>30</v>
      </c>
      <c r="R694" t="s">
        <v>31</v>
      </c>
      <c r="S694" s="1">
        <v>42598</v>
      </c>
      <c r="T694" t="s">
        <v>293</v>
      </c>
    </row>
    <row r="695" spans="1:20" x14ac:dyDescent="0.25">
      <c r="A695">
        <v>147515</v>
      </c>
      <c r="B695" t="s">
        <v>249</v>
      </c>
      <c r="C695" t="s">
        <v>288</v>
      </c>
      <c r="D695" t="s">
        <v>37</v>
      </c>
      <c r="E695" s="1">
        <v>42629</v>
      </c>
      <c r="F695" s="1">
        <v>42629</v>
      </c>
      <c r="G695" s="1" t="str">
        <f t="shared" si="10"/>
        <v>Fri</v>
      </c>
      <c r="H695">
        <v>40</v>
      </c>
      <c r="I695">
        <v>0</v>
      </c>
      <c r="J695">
        <v>0</v>
      </c>
      <c r="K695">
        <v>0</v>
      </c>
      <c r="L695" t="s">
        <v>101</v>
      </c>
      <c r="M695" t="s">
        <v>328</v>
      </c>
      <c r="N695" t="s">
        <v>320</v>
      </c>
      <c r="P695">
        <v>2.92</v>
      </c>
      <c r="Q695" t="s">
        <v>30</v>
      </c>
      <c r="R695" t="s">
        <v>31</v>
      </c>
      <c r="S695" s="1">
        <v>42598</v>
      </c>
      <c r="T695" t="s">
        <v>293</v>
      </c>
    </row>
    <row r="696" spans="1:20" x14ac:dyDescent="0.25">
      <c r="A696">
        <v>147515</v>
      </c>
      <c r="B696" t="s">
        <v>249</v>
      </c>
      <c r="C696" t="s">
        <v>288</v>
      </c>
      <c r="D696" t="s">
        <v>37</v>
      </c>
      <c r="E696" s="1">
        <v>42632</v>
      </c>
      <c r="F696" s="1">
        <v>42632</v>
      </c>
      <c r="G696" s="1" t="str">
        <f t="shared" si="10"/>
        <v>Mon</v>
      </c>
      <c r="H696">
        <v>40</v>
      </c>
      <c r="I696">
        <v>0</v>
      </c>
      <c r="J696">
        <v>0</v>
      </c>
      <c r="K696">
        <v>0</v>
      </c>
      <c r="L696" t="s">
        <v>101</v>
      </c>
      <c r="M696" t="s">
        <v>328</v>
      </c>
      <c r="N696" t="s">
        <v>320</v>
      </c>
      <c r="P696">
        <v>2.92</v>
      </c>
      <c r="Q696" t="s">
        <v>30</v>
      </c>
      <c r="R696" t="s">
        <v>31</v>
      </c>
      <c r="S696" s="1">
        <v>42598</v>
      </c>
      <c r="T696" t="s">
        <v>293</v>
      </c>
    </row>
    <row r="697" spans="1:20" x14ac:dyDescent="0.25">
      <c r="A697">
        <v>147515</v>
      </c>
      <c r="B697" t="s">
        <v>249</v>
      </c>
      <c r="C697" t="s">
        <v>288</v>
      </c>
      <c r="D697" t="s">
        <v>37</v>
      </c>
      <c r="E697" s="1">
        <v>42633</v>
      </c>
      <c r="F697" s="1">
        <v>42633</v>
      </c>
      <c r="G697" s="1" t="str">
        <f t="shared" si="10"/>
        <v>Tue</v>
      </c>
      <c r="H697">
        <v>40</v>
      </c>
      <c r="I697">
        <v>0</v>
      </c>
      <c r="J697">
        <v>0</v>
      </c>
      <c r="K697">
        <v>0</v>
      </c>
      <c r="L697" t="s">
        <v>101</v>
      </c>
      <c r="M697" t="s">
        <v>328</v>
      </c>
      <c r="N697" t="s">
        <v>320</v>
      </c>
      <c r="P697">
        <v>2.92</v>
      </c>
      <c r="Q697" t="s">
        <v>30</v>
      </c>
      <c r="R697" t="s">
        <v>31</v>
      </c>
      <c r="S697" s="1">
        <v>42598</v>
      </c>
      <c r="T697" t="s">
        <v>293</v>
      </c>
    </row>
    <row r="698" spans="1:20" x14ac:dyDescent="0.25">
      <c r="A698">
        <v>147515</v>
      </c>
      <c r="B698" t="s">
        <v>249</v>
      </c>
      <c r="C698" t="s">
        <v>288</v>
      </c>
      <c r="D698" t="s">
        <v>37</v>
      </c>
      <c r="E698" s="1">
        <v>42634</v>
      </c>
      <c r="F698" s="1">
        <v>42634</v>
      </c>
      <c r="G698" s="1" t="str">
        <f t="shared" si="10"/>
        <v>Wed</v>
      </c>
      <c r="H698">
        <v>40</v>
      </c>
      <c r="I698">
        <v>0</v>
      </c>
      <c r="J698">
        <v>0</v>
      </c>
      <c r="K698">
        <v>0</v>
      </c>
      <c r="L698" t="s">
        <v>101</v>
      </c>
      <c r="M698" t="s">
        <v>328</v>
      </c>
      <c r="N698" t="s">
        <v>320</v>
      </c>
      <c r="P698">
        <v>2.92</v>
      </c>
      <c r="Q698" t="s">
        <v>30</v>
      </c>
      <c r="R698" t="s">
        <v>31</v>
      </c>
      <c r="S698" s="1">
        <v>42598</v>
      </c>
      <c r="T698" t="s">
        <v>293</v>
      </c>
    </row>
    <row r="699" spans="1:20" x14ac:dyDescent="0.25">
      <c r="A699">
        <v>147515</v>
      </c>
      <c r="B699" t="s">
        <v>249</v>
      </c>
      <c r="C699" t="s">
        <v>288</v>
      </c>
      <c r="D699" t="s">
        <v>37</v>
      </c>
      <c r="E699" s="1">
        <v>42635</v>
      </c>
      <c r="F699" s="1">
        <v>42635</v>
      </c>
      <c r="G699" s="1" t="str">
        <f t="shared" si="10"/>
        <v>Thu</v>
      </c>
      <c r="H699">
        <v>40</v>
      </c>
      <c r="I699">
        <v>0</v>
      </c>
      <c r="J699">
        <v>0</v>
      </c>
      <c r="K699">
        <v>0</v>
      </c>
      <c r="L699" t="s">
        <v>101</v>
      </c>
      <c r="M699" t="s">
        <v>328</v>
      </c>
      <c r="N699" t="s">
        <v>320</v>
      </c>
      <c r="P699">
        <v>2.92</v>
      </c>
      <c r="Q699" t="s">
        <v>30</v>
      </c>
      <c r="R699" t="s">
        <v>31</v>
      </c>
      <c r="S699" s="1">
        <v>42598</v>
      </c>
      <c r="T699" t="s">
        <v>293</v>
      </c>
    </row>
    <row r="700" spans="1:20" x14ac:dyDescent="0.25">
      <c r="A700">
        <v>147515</v>
      </c>
      <c r="B700" t="s">
        <v>249</v>
      </c>
      <c r="C700" t="s">
        <v>288</v>
      </c>
      <c r="D700" t="s">
        <v>37</v>
      </c>
      <c r="E700" s="1">
        <v>42636</v>
      </c>
      <c r="F700" s="1">
        <v>42636</v>
      </c>
      <c r="G700" s="1" t="str">
        <f t="shared" si="10"/>
        <v>Fri</v>
      </c>
      <c r="H700">
        <v>40</v>
      </c>
      <c r="I700">
        <v>0</v>
      </c>
      <c r="J700">
        <v>0</v>
      </c>
      <c r="K700">
        <v>0</v>
      </c>
      <c r="L700" t="s">
        <v>101</v>
      </c>
      <c r="M700" t="s">
        <v>328</v>
      </c>
      <c r="N700" t="s">
        <v>320</v>
      </c>
      <c r="P700">
        <v>2.92</v>
      </c>
      <c r="Q700" t="s">
        <v>30</v>
      </c>
      <c r="R700" t="s">
        <v>31</v>
      </c>
      <c r="S700" s="1">
        <v>42598</v>
      </c>
      <c r="T700" t="s">
        <v>293</v>
      </c>
    </row>
    <row r="701" spans="1:20" x14ac:dyDescent="0.25">
      <c r="A701">
        <v>147515</v>
      </c>
      <c r="B701" t="s">
        <v>249</v>
      </c>
      <c r="C701" t="s">
        <v>288</v>
      </c>
      <c r="D701" t="s">
        <v>37</v>
      </c>
      <c r="E701" s="1">
        <v>42639</v>
      </c>
      <c r="F701" s="1">
        <v>42639</v>
      </c>
      <c r="G701" s="1" t="str">
        <f t="shared" si="10"/>
        <v>Mon</v>
      </c>
      <c r="H701">
        <v>40</v>
      </c>
      <c r="I701">
        <v>0</v>
      </c>
      <c r="J701">
        <v>0</v>
      </c>
      <c r="K701">
        <v>0</v>
      </c>
      <c r="L701" t="s">
        <v>101</v>
      </c>
      <c r="M701" t="s">
        <v>328</v>
      </c>
      <c r="N701" t="s">
        <v>320</v>
      </c>
      <c r="P701">
        <v>2.92</v>
      </c>
      <c r="Q701" t="s">
        <v>30</v>
      </c>
      <c r="R701" t="s">
        <v>31</v>
      </c>
      <c r="S701" s="1">
        <v>42598</v>
      </c>
      <c r="T701" t="s">
        <v>293</v>
      </c>
    </row>
    <row r="702" spans="1:20" x14ac:dyDescent="0.25">
      <c r="A702">
        <v>147515</v>
      </c>
      <c r="B702" t="s">
        <v>249</v>
      </c>
      <c r="C702" t="s">
        <v>288</v>
      </c>
      <c r="D702" t="s">
        <v>37</v>
      </c>
      <c r="E702" s="1">
        <v>42640</v>
      </c>
      <c r="F702" s="1">
        <v>42640</v>
      </c>
      <c r="G702" s="1" t="str">
        <f t="shared" si="10"/>
        <v>Tue</v>
      </c>
      <c r="H702">
        <v>40</v>
      </c>
      <c r="I702">
        <v>0</v>
      </c>
      <c r="J702">
        <v>0</v>
      </c>
      <c r="K702">
        <v>0</v>
      </c>
      <c r="L702" t="s">
        <v>101</v>
      </c>
      <c r="M702" t="s">
        <v>328</v>
      </c>
      <c r="N702" t="s">
        <v>320</v>
      </c>
      <c r="P702">
        <v>2.92</v>
      </c>
      <c r="Q702" t="s">
        <v>30</v>
      </c>
      <c r="R702" t="s">
        <v>31</v>
      </c>
      <c r="S702" s="1">
        <v>42598</v>
      </c>
      <c r="T702" t="s">
        <v>293</v>
      </c>
    </row>
    <row r="703" spans="1:20" x14ac:dyDescent="0.25">
      <c r="A703">
        <v>147515</v>
      </c>
      <c r="B703" t="s">
        <v>249</v>
      </c>
      <c r="C703" t="s">
        <v>288</v>
      </c>
      <c r="D703" t="s">
        <v>37</v>
      </c>
      <c r="E703" s="1">
        <v>42641</v>
      </c>
      <c r="F703" s="1">
        <v>42641</v>
      </c>
      <c r="G703" s="1" t="str">
        <f t="shared" si="10"/>
        <v>Wed</v>
      </c>
      <c r="H703">
        <v>40</v>
      </c>
      <c r="I703">
        <v>0</v>
      </c>
      <c r="J703">
        <v>0</v>
      </c>
      <c r="K703">
        <v>0</v>
      </c>
      <c r="L703" t="s">
        <v>101</v>
      </c>
      <c r="M703" t="s">
        <v>328</v>
      </c>
      <c r="N703" t="s">
        <v>320</v>
      </c>
      <c r="P703">
        <v>2.92</v>
      </c>
      <c r="Q703" t="s">
        <v>30</v>
      </c>
      <c r="R703" t="s">
        <v>31</v>
      </c>
      <c r="S703" s="1">
        <v>42598</v>
      </c>
      <c r="T703" t="s">
        <v>293</v>
      </c>
    </row>
    <row r="704" spans="1:20" x14ac:dyDescent="0.25">
      <c r="A704">
        <v>147515</v>
      </c>
      <c r="B704" t="s">
        <v>249</v>
      </c>
      <c r="C704" t="s">
        <v>288</v>
      </c>
      <c r="D704" t="s">
        <v>37</v>
      </c>
      <c r="E704" s="1">
        <v>42642</v>
      </c>
      <c r="F704" s="1">
        <v>42642</v>
      </c>
      <c r="G704" s="1" t="str">
        <f t="shared" si="10"/>
        <v>Thu</v>
      </c>
      <c r="H704">
        <v>40</v>
      </c>
      <c r="I704">
        <v>0</v>
      </c>
      <c r="J704">
        <v>0</v>
      </c>
      <c r="K704">
        <v>0</v>
      </c>
      <c r="L704" t="s">
        <v>101</v>
      </c>
      <c r="M704" t="s">
        <v>328</v>
      </c>
      <c r="N704" t="s">
        <v>320</v>
      </c>
      <c r="P704">
        <v>2.92</v>
      </c>
      <c r="Q704" t="s">
        <v>30</v>
      </c>
      <c r="R704" t="s">
        <v>31</v>
      </c>
      <c r="S704" s="1">
        <v>42598</v>
      </c>
      <c r="T704" t="s">
        <v>293</v>
      </c>
    </row>
    <row r="705" spans="1:20" x14ac:dyDescent="0.25">
      <c r="A705">
        <v>147515</v>
      </c>
      <c r="B705" t="s">
        <v>249</v>
      </c>
      <c r="C705" t="s">
        <v>288</v>
      </c>
      <c r="D705" t="s">
        <v>37</v>
      </c>
      <c r="E705" s="1">
        <v>42643</v>
      </c>
      <c r="F705" s="1">
        <v>42643</v>
      </c>
      <c r="G705" s="1" t="str">
        <f t="shared" si="10"/>
        <v>Fri</v>
      </c>
      <c r="H705">
        <v>40</v>
      </c>
      <c r="I705">
        <v>0</v>
      </c>
      <c r="J705">
        <v>0</v>
      </c>
      <c r="K705">
        <v>0</v>
      </c>
      <c r="L705" t="s">
        <v>101</v>
      </c>
      <c r="M705" t="s">
        <v>328</v>
      </c>
      <c r="N705" t="s">
        <v>320</v>
      </c>
      <c r="P705">
        <v>2.92</v>
      </c>
      <c r="Q705" t="s">
        <v>30</v>
      </c>
      <c r="R705" t="s">
        <v>31</v>
      </c>
      <c r="S705" s="1">
        <v>42598</v>
      </c>
      <c r="T705" t="s">
        <v>293</v>
      </c>
    </row>
    <row r="706" spans="1:20" x14ac:dyDescent="0.25">
      <c r="A706">
        <v>147515</v>
      </c>
      <c r="B706" t="s">
        <v>249</v>
      </c>
      <c r="C706" t="s">
        <v>288</v>
      </c>
      <c r="D706" t="s">
        <v>37</v>
      </c>
      <c r="E706" s="1">
        <v>42646</v>
      </c>
      <c r="F706" s="1">
        <v>42646</v>
      </c>
      <c r="G706" s="1" t="str">
        <f t="shared" si="10"/>
        <v>Mon</v>
      </c>
      <c r="H706">
        <v>40</v>
      </c>
      <c r="I706">
        <v>0</v>
      </c>
      <c r="J706">
        <v>0</v>
      </c>
      <c r="K706">
        <v>0</v>
      </c>
      <c r="L706" t="s">
        <v>101</v>
      </c>
      <c r="M706" t="s">
        <v>328</v>
      </c>
      <c r="N706" t="s">
        <v>320</v>
      </c>
      <c r="P706">
        <v>2.92</v>
      </c>
      <c r="Q706" t="s">
        <v>30</v>
      </c>
      <c r="R706" t="s">
        <v>31</v>
      </c>
      <c r="S706" s="1">
        <v>42598</v>
      </c>
      <c r="T706" t="s">
        <v>293</v>
      </c>
    </row>
    <row r="707" spans="1:20" x14ac:dyDescent="0.25">
      <c r="A707">
        <v>147515</v>
      </c>
      <c r="B707" t="s">
        <v>249</v>
      </c>
      <c r="C707" t="s">
        <v>288</v>
      </c>
      <c r="D707" t="s">
        <v>37</v>
      </c>
      <c r="E707" s="1">
        <v>42647</v>
      </c>
      <c r="F707" s="1">
        <v>42647</v>
      </c>
      <c r="G707" s="1" t="str">
        <f t="shared" ref="G707:G770" si="11">TEXT(E707,"Ddd")</f>
        <v>Tue</v>
      </c>
      <c r="H707">
        <v>40</v>
      </c>
      <c r="I707">
        <v>0</v>
      </c>
      <c r="J707">
        <v>0</v>
      </c>
      <c r="K707">
        <v>0</v>
      </c>
      <c r="L707" t="s">
        <v>101</v>
      </c>
      <c r="M707" t="s">
        <v>328</v>
      </c>
      <c r="N707" t="s">
        <v>320</v>
      </c>
      <c r="P707">
        <v>2.92</v>
      </c>
      <c r="Q707" t="s">
        <v>30</v>
      </c>
      <c r="R707" t="s">
        <v>31</v>
      </c>
      <c r="S707" s="1">
        <v>42598</v>
      </c>
      <c r="T707" t="s">
        <v>293</v>
      </c>
    </row>
    <row r="708" spans="1:20" x14ac:dyDescent="0.25">
      <c r="A708">
        <v>147515</v>
      </c>
      <c r="B708" t="s">
        <v>249</v>
      </c>
      <c r="C708" t="s">
        <v>288</v>
      </c>
      <c r="D708" t="s">
        <v>37</v>
      </c>
      <c r="E708" s="1">
        <v>42648</v>
      </c>
      <c r="F708" s="1">
        <v>42648</v>
      </c>
      <c r="G708" s="1" t="str">
        <f t="shared" si="11"/>
        <v>Wed</v>
      </c>
      <c r="H708">
        <v>40</v>
      </c>
      <c r="I708">
        <v>0</v>
      </c>
      <c r="J708">
        <v>0</v>
      </c>
      <c r="K708">
        <v>0</v>
      </c>
      <c r="L708" t="s">
        <v>101</v>
      </c>
      <c r="M708" t="s">
        <v>328</v>
      </c>
      <c r="N708" t="s">
        <v>320</v>
      </c>
      <c r="P708">
        <v>2.92</v>
      </c>
      <c r="Q708" t="s">
        <v>30</v>
      </c>
      <c r="R708" t="s">
        <v>31</v>
      </c>
      <c r="S708" s="1">
        <v>42598</v>
      </c>
      <c r="T708" t="s">
        <v>293</v>
      </c>
    </row>
    <row r="709" spans="1:20" x14ac:dyDescent="0.25">
      <c r="A709">
        <v>147515</v>
      </c>
      <c r="B709" t="s">
        <v>249</v>
      </c>
      <c r="C709" t="s">
        <v>288</v>
      </c>
      <c r="D709" t="s">
        <v>37</v>
      </c>
      <c r="E709" s="1">
        <v>42649</v>
      </c>
      <c r="F709" s="1">
        <v>42649</v>
      </c>
      <c r="G709" s="1" t="str">
        <f t="shared" si="11"/>
        <v>Thu</v>
      </c>
      <c r="H709">
        <v>40</v>
      </c>
      <c r="I709">
        <v>0</v>
      </c>
      <c r="J709">
        <v>0</v>
      </c>
      <c r="K709">
        <v>0</v>
      </c>
      <c r="L709" t="s">
        <v>101</v>
      </c>
      <c r="M709" t="s">
        <v>328</v>
      </c>
      <c r="N709" t="s">
        <v>320</v>
      </c>
      <c r="P709">
        <v>2.92</v>
      </c>
      <c r="Q709" t="s">
        <v>30</v>
      </c>
      <c r="R709" t="s">
        <v>31</v>
      </c>
      <c r="S709" s="1">
        <v>42598</v>
      </c>
      <c r="T709" t="s">
        <v>293</v>
      </c>
    </row>
    <row r="710" spans="1:20" x14ac:dyDescent="0.25">
      <c r="A710">
        <v>147515</v>
      </c>
      <c r="B710" t="s">
        <v>249</v>
      </c>
      <c r="C710" t="s">
        <v>288</v>
      </c>
      <c r="D710" t="s">
        <v>37</v>
      </c>
      <c r="E710" s="1">
        <v>42650</v>
      </c>
      <c r="F710" s="1">
        <v>42650</v>
      </c>
      <c r="G710" s="1" t="str">
        <f t="shared" si="11"/>
        <v>Fri</v>
      </c>
      <c r="H710">
        <v>40</v>
      </c>
      <c r="I710">
        <v>0</v>
      </c>
      <c r="J710">
        <v>0</v>
      </c>
      <c r="K710">
        <v>0</v>
      </c>
      <c r="L710" t="s">
        <v>101</v>
      </c>
      <c r="M710" t="s">
        <v>328</v>
      </c>
      <c r="N710" t="s">
        <v>320</v>
      </c>
      <c r="P710">
        <v>2.92</v>
      </c>
      <c r="Q710" t="s">
        <v>30</v>
      </c>
      <c r="R710" t="s">
        <v>31</v>
      </c>
      <c r="S710" s="1">
        <v>42598</v>
      </c>
      <c r="T710" t="s">
        <v>293</v>
      </c>
    </row>
    <row r="711" spans="1:20" x14ac:dyDescent="0.25">
      <c r="A711">
        <v>147515</v>
      </c>
      <c r="B711" t="s">
        <v>249</v>
      </c>
      <c r="C711" t="s">
        <v>288</v>
      </c>
      <c r="D711" t="s">
        <v>37</v>
      </c>
      <c r="E711" s="1">
        <v>42653</v>
      </c>
      <c r="F711" s="1">
        <v>42653</v>
      </c>
      <c r="G711" s="1" t="str">
        <f t="shared" si="11"/>
        <v>Mon</v>
      </c>
      <c r="H711">
        <v>40</v>
      </c>
      <c r="I711">
        <v>0</v>
      </c>
      <c r="J711">
        <v>0</v>
      </c>
      <c r="K711">
        <v>0</v>
      </c>
      <c r="L711" t="s">
        <v>101</v>
      </c>
      <c r="M711" t="s">
        <v>328</v>
      </c>
      <c r="N711" t="s">
        <v>320</v>
      </c>
      <c r="P711">
        <v>2.92</v>
      </c>
      <c r="Q711" t="s">
        <v>30</v>
      </c>
      <c r="R711" t="s">
        <v>31</v>
      </c>
      <c r="S711" s="1">
        <v>42598</v>
      </c>
      <c r="T711" t="s">
        <v>293</v>
      </c>
    </row>
    <row r="712" spans="1:20" x14ac:dyDescent="0.25">
      <c r="A712">
        <v>147515</v>
      </c>
      <c r="B712" t="s">
        <v>249</v>
      </c>
      <c r="C712" t="s">
        <v>288</v>
      </c>
      <c r="D712" t="s">
        <v>37</v>
      </c>
      <c r="E712" s="1">
        <v>42654</v>
      </c>
      <c r="F712" s="1">
        <v>42654</v>
      </c>
      <c r="G712" s="1" t="str">
        <f t="shared" si="11"/>
        <v>Tue</v>
      </c>
      <c r="H712">
        <v>40</v>
      </c>
      <c r="I712">
        <v>0</v>
      </c>
      <c r="J712">
        <v>0</v>
      </c>
      <c r="K712">
        <v>0</v>
      </c>
      <c r="L712" t="s">
        <v>101</v>
      </c>
      <c r="M712" t="s">
        <v>328</v>
      </c>
      <c r="N712" t="s">
        <v>320</v>
      </c>
      <c r="P712">
        <v>2.92</v>
      </c>
      <c r="Q712" t="s">
        <v>30</v>
      </c>
      <c r="R712" t="s">
        <v>31</v>
      </c>
      <c r="S712" s="1">
        <v>42598</v>
      </c>
      <c r="T712" t="s">
        <v>293</v>
      </c>
    </row>
    <row r="713" spans="1:20" x14ac:dyDescent="0.25">
      <c r="A713">
        <v>147515</v>
      </c>
      <c r="B713" t="s">
        <v>249</v>
      </c>
      <c r="C713" t="s">
        <v>288</v>
      </c>
      <c r="D713" t="s">
        <v>37</v>
      </c>
      <c r="E713" s="1">
        <v>42655</v>
      </c>
      <c r="F713" s="1">
        <v>42655</v>
      </c>
      <c r="G713" s="1" t="str">
        <f t="shared" si="11"/>
        <v>Wed</v>
      </c>
      <c r="H713">
        <v>40</v>
      </c>
      <c r="I713">
        <v>0</v>
      </c>
      <c r="J713">
        <v>0</v>
      </c>
      <c r="K713">
        <v>0</v>
      </c>
      <c r="L713" t="s">
        <v>101</v>
      </c>
      <c r="M713" t="s">
        <v>328</v>
      </c>
      <c r="N713" t="s">
        <v>320</v>
      </c>
      <c r="P713">
        <v>2.92</v>
      </c>
      <c r="Q713" t="s">
        <v>30</v>
      </c>
      <c r="R713" t="s">
        <v>31</v>
      </c>
      <c r="S713" s="1">
        <v>42598</v>
      </c>
      <c r="T713" t="s">
        <v>293</v>
      </c>
    </row>
    <row r="714" spans="1:20" x14ac:dyDescent="0.25">
      <c r="A714">
        <v>147515</v>
      </c>
      <c r="B714" t="s">
        <v>249</v>
      </c>
      <c r="C714" t="s">
        <v>288</v>
      </c>
      <c r="D714" t="s">
        <v>37</v>
      </c>
      <c r="E714" s="1">
        <v>42656</v>
      </c>
      <c r="F714" s="1">
        <v>42656</v>
      </c>
      <c r="G714" s="1" t="str">
        <f t="shared" si="11"/>
        <v>Thu</v>
      </c>
      <c r="H714">
        <v>40</v>
      </c>
      <c r="I714">
        <v>0</v>
      </c>
      <c r="J714">
        <v>0</v>
      </c>
      <c r="K714">
        <v>0</v>
      </c>
      <c r="L714" t="s">
        <v>101</v>
      </c>
      <c r="M714" t="s">
        <v>328</v>
      </c>
      <c r="N714" t="s">
        <v>320</v>
      </c>
      <c r="P714">
        <v>2.92</v>
      </c>
      <c r="Q714" t="s">
        <v>30</v>
      </c>
      <c r="R714" t="s">
        <v>31</v>
      </c>
      <c r="S714" s="1">
        <v>42598</v>
      </c>
      <c r="T714" t="s">
        <v>293</v>
      </c>
    </row>
    <row r="715" spans="1:20" x14ac:dyDescent="0.25">
      <c r="A715">
        <v>147515</v>
      </c>
      <c r="B715" t="s">
        <v>249</v>
      </c>
      <c r="C715" t="s">
        <v>288</v>
      </c>
      <c r="D715" t="s">
        <v>37</v>
      </c>
      <c r="E715" s="1">
        <v>42657</v>
      </c>
      <c r="F715" s="1">
        <v>42657</v>
      </c>
      <c r="G715" s="1" t="str">
        <f t="shared" si="11"/>
        <v>Fri</v>
      </c>
      <c r="H715">
        <v>40</v>
      </c>
      <c r="I715">
        <v>0</v>
      </c>
      <c r="J715">
        <v>0</v>
      </c>
      <c r="K715">
        <v>0</v>
      </c>
      <c r="L715" t="s">
        <v>101</v>
      </c>
      <c r="M715" t="s">
        <v>328</v>
      </c>
      <c r="N715" t="s">
        <v>320</v>
      </c>
      <c r="P715">
        <v>2.92</v>
      </c>
      <c r="Q715" t="s">
        <v>30</v>
      </c>
      <c r="R715" t="s">
        <v>31</v>
      </c>
      <c r="S715" s="1">
        <v>42598</v>
      </c>
      <c r="T715" t="s">
        <v>293</v>
      </c>
    </row>
    <row r="716" spans="1:20" x14ac:dyDescent="0.25">
      <c r="A716">
        <v>147515</v>
      </c>
      <c r="B716" t="s">
        <v>249</v>
      </c>
      <c r="C716" t="s">
        <v>288</v>
      </c>
      <c r="D716" t="s">
        <v>37</v>
      </c>
      <c r="E716" s="1">
        <v>42660</v>
      </c>
      <c r="F716" s="1">
        <v>42660</v>
      </c>
      <c r="G716" s="1" t="str">
        <f t="shared" si="11"/>
        <v>Mon</v>
      </c>
      <c r="H716">
        <v>40</v>
      </c>
      <c r="I716">
        <v>0</v>
      </c>
      <c r="J716">
        <v>0</v>
      </c>
      <c r="K716">
        <v>0</v>
      </c>
      <c r="L716" t="s">
        <v>101</v>
      </c>
      <c r="M716" t="s">
        <v>328</v>
      </c>
      <c r="N716" t="s">
        <v>320</v>
      </c>
      <c r="P716">
        <v>2.92</v>
      </c>
      <c r="Q716" t="s">
        <v>30</v>
      </c>
      <c r="R716" t="s">
        <v>31</v>
      </c>
      <c r="S716" s="1">
        <v>42598</v>
      </c>
      <c r="T716" t="s">
        <v>293</v>
      </c>
    </row>
    <row r="717" spans="1:20" x14ac:dyDescent="0.25">
      <c r="A717">
        <v>147515</v>
      </c>
      <c r="B717" t="s">
        <v>249</v>
      </c>
      <c r="C717" t="s">
        <v>288</v>
      </c>
      <c r="D717" t="s">
        <v>37</v>
      </c>
      <c r="E717" s="1">
        <v>42661</v>
      </c>
      <c r="F717" s="1">
        <v>42661</v>
      </c>
      <c r="G717" s="1" t="str">
        <f t="shared" si="11"/>
        <v>Tue</v>
      </c>
      <c r="H717">
        <v>40</v>
      </c>
      <c r="I717">
        <v>0</v>
      </c>
      <c r="J717">
        <v>0</v>
      </c>
      <c r="K717">
        <v>0</v>
      </c>
      <c r="L717" t="s">
        <v>101</v>
      </c>
      <c r="M717" t="s">
        <v>328</v>
      </c>
      <c r="N717" t="s">
        <v>320</v>
      </c>
      <c r="P717">
        <v>2.92</v>
      </c>
      <c r="Q717" t="s">
        <v>30</v>
      </c>
      <c r="R717" t="s">
        <v>31</v>
      </c>
      <c r="S717" s="1">
        <v>42598</v>
      </c>
      <c r="T717" t="s">
        <v>293</v>
      </c>
    </row>
    <row r="718" spans="1:20" x14ac:dyDescent="0.25">
      <c r="A718">
        <v>147515</v>
      </c>
      <c r="B718" t="s">
        <v>249</v>
      </c>
      <c r="C718" t="s">
        <v>288</v>
      </c>
      <c r="D718" t="s">
        <v>37</v>
      </c>
      <c r="E718" s="1">
        <v>42662</v>
      </c>
      <c r="F718" s="1">
        <v>42662</v>
      </c>
      <c r="G718" s="1" t="str">
        <f t="shared" si="11"/>
        <v>Wed</v>
      </c>
      <c r="H718">
        <v>40</v>
      </c>
      <c r="I718">
        <v>0</v>
      </c>
      <c r="J718">
        <v>0</v>
      </c>
      <c r="K718">
        <v>0</v>
      </c>
      <c r="L718" t="s">
        <v>101</v>
      </c>
      <c r="M718" t="s">
        <v>328</v>
      </c>
      <c r="N718" t="s">
        <v>320</v>
      </c>
      <c r="P718">
        <v>2.92</v>
      </c>
      <c r="Q718" t="s">
        <v>30</v>
      </c>
      <c r="R718" t="s">
        <v>31</v>
      </c>
      <c r="S718" s="1">
        <v>42598</v>
      </c>
      <c r="T718" t="s">
        <v>293</v>
      </c>
    </row>
    <row r="719" spans="1:20" x14ac:dyDescent="0.25">
      <c r="A719">
        <v>147515</v>
      </c>
      <c r="B719" t="s">
        <v>249</v>
      </c>
      <c r="C719" t="s">
        <v>288</v>
      </c>
      <c r="D719" t="s">
        <v>37</v>
      </c>
      <c r="E719" s="1">
        <v>42663</v>
      </c>
      <c r="F719" s="1">
        <v>42663</v>
      </c>
      <c r="G719" s="1" t="str">
        <f t="shared" si="11"/>
        <v>Thu</v>
      </c>
      <c r="H719">
        <v>40</v>
      </c>
      <c r="I719">
        <v>0</v>
      </c>
      <c r="J719">
        <v>0</v>
      </c>
      <c r="K719">
        <v>0</v>
      </c>
      <c r="L719" t="s">
        <v>101</v>
      </c>
      <c r="M719" t="s">
        <v>328</v>
      </c>
      <c r="N719" t="s">
        <v>320</v>
      </c>
      <c r="P719">
        <v>2.92</v>
      </c>
      <c r="Q719" t="s">
        <v>30</v>
      </c>
      <c r="R719" t="s">
        <v>31</v>
      </c>
      <c r="S719" s="1">
        <v>42598</v>
      </c>
      <c r="T719" t="s">
        <v>293</v>
      </c>
    </row>
    <row r="720" spans="1:20" x14ac:dyDescent="0.25">
      <c r="A720">
        <v>147515</v>
      </c>
      <c r="B720" t="s">
        <v>249</v>
      </c>
      <c r="C720" t="s">
        <v>288</v>
      </c>
      <c r="D720" t="s">
        <v>37</v>
      </c>
      <c r="E720" s="1">
        <v>42664</v>
      </c>
      <c r="F720" s="1">
        <v>42664</v>
      </c>
      <c r="G720" s="1" t="str">
        <f t="shared" si="11"/>
        <v>Fri</v>
      </c>
      <c r="H720">
        <v>40</v>
      </c>
      <c r="I720">
        <v>0</v>
      </c>
      <c r="J720">
        <v>0</v>
      </c>
      <c r="K720">
        <v>0</v>
      </c>
      <c r="L720" t="s">
        <v>101</v>
      </c>
      <c r="M720" t="s">
        <v>328</v>
      </c>
      <c r="N720" t="s">
        <v>320</v>
      </c>
      <c r="P720">
        <v>2.92</v>
      </c>
      <c r="Q720" t="s">
        <v>30</v>
      </c>
      <c r="R720" t="s">
        <v>31</v>
      </c>
      <c r="S720" s="1">
        <v>42598</v>
      </c>
      <c r="T720" t="s">
        <v>293</v>
      </c>
    </row>
    <row r="721" spans="1:20" x14ac:dyDescent="0.25">
      <c r="A721">
        <v>147515</v>
      </c>
      <c r="B721" t="s">
        <v>249</v>
      </c>
      <c r="C721" t="s">
        <v>288</v>
      </c>
      <c r="D721" t="s">
        <v>37</v>
      </c>
      <c r="E721" s="1">
        <v>42667</v>
      </c>
      <c r="F721" s="1">
        <v>42667</v>
      </c>
      <c r="G721" s="1" t="str">
        <f t="shared" si="11"/>
        <v>Mon</v>
      </c>
      <c r="H721">
        <v>40</v>
      </c>
      <c r="I721">
        <v>0</v>
      </c>
      <c r="J721">
        <v>0</v>
      </c>
      <c r="K721">
        <v>0</v>
      </c>
      <c r="L721" t="s">
        <v>101</v>
      </c>
      <c r="M721" t="s">
        <v>328</v>
      </c>
      <c r="N721" t="s">
        <v>320</v>
      </c>
      <c r="P721">
        <v>2.92</v>
      </c>
      <c r="Q721" t="s">
        <v>30</v>
      </c>
      <c r="R721" t="s">
        <v>31</v>
      </c>
      <c r="S721" s="1">
        <v>42598</v>
      </c>
      <c r="T721" t="s">
        <v>293</v>
      </c>
    </row>
    <row r="722" spans="1:20" x14ac:dyDescent="0.25">
      <c r="A722">
        <v>147515</v>
      </c>
      <c r="B722" t="s">
        <v>249</v>
      </c>
      <c r="C722" t="s">
        <v>288</v>
      </c>
      <c r="D722" t="s">
        <v>37</v>
      </c>
      <c r="E722" s="1">
        <v>42668</v>
      </c>
      <c r="F722" s="1">
        <v>42668</v>
      </c>
      <c r="G722" s="1" t="str">
        <f t="shared" si="11"/>
        <v>Tue</v>
      </c>
      <c r="H722">
        <v>40</v>
      </c>
      <c r="I722">
        <v>0</v>
      </c>
      <c r="J722">
        <v>0</v>
      </c>
      <c r="K722">
        <v>0</v>
      </c>
      <c r="L722" t="s">
        <v>101</v>
      </c>
      <c r="M722" t="s">
        <v>328</v>
      </c>
      <c r="N722" t="s">
        <v>320</v>
      </c>
      <c r="P722">
        <v>2.92</v>
      </c>
      <c r="Q722" t="s">
        <v>30</v>
      </c>
      <c r="R722" t="s">
        <v>31</v>
      </c>
      <c r="S722" s="1">
        <v>42598</v>
      </c>
      <c r="T722" t="s">
        <v>293</v>
      </c>
    </row>
    <row r="723" spans="1:20" x14ac:dyDescent="0.25">
      <c r="A723">
        <v>147515</v>
      </c>
      <c r="B723" t="s">
        <v>249</v>
      </c>
      <c r="C723" t="s">
        <v>288</v>
      </c>
      <c r="D723" t="s">
        <v>37</v>
      </c>
      <c r="E723" s="1">
        <v>42669</v>
      </c>
      <c r="F723" s="1">
        <v>42669</v>
      </c>
      <c r="G723" s="1" t="str">
        <f t="shared" si="11"/>
        <v>Wed</v>
      </c>
      <c r="H723">
        <v>40</v>
      </c>
      <c r="I723">
        <v>0</v>
      </c>
      <c r="J723">
        <v>0</v>
      </c>
      <c r="K723">
        <v>0</v>
      </c>
      <c r="L723" t="s">
        <v>101</v>
      </c>
      <c r="M723" t="s">
        <v>328</v>
      </c>
      <c r="N723" t="s">
        <v>320</v>
      </c>
      <c r="P723">
        <v>2.92</v>
      </c>
      <c r="Q723" t="s">
        <v>30</v>
      </c>
      <c r="R723" t="s">
        <v>31</v>
      </c>
      <c r="S723" s="1">
        <v>42598</v>
      </c>
      <c r="T723" t="s">
        <v>293</v>
      </c>
    </row>
    <row r="724" spans="1:20" x14ac:dyDescent="0.25">
      <c r="A724">
        <v>147515</v>
      </c>
      <c r="B724" t="s">
        <v>249</v>
      </c>
      <c r="C724" t="s">
        <v>288</v>
      </c>
      <c r="D724" t="s">
        <v>37</v>
      </c>
      <c r="E724" s="1">
        <v>42670</v>
      </c>
      <c r="F724" s="1">
        <v>42670</v>
      </c>
      <c r="G724" s="1" t="str">
        <f t="shared" si="11"/>
        <v>Thu</v>
      </c>
      <c r="H724">
        <v>40</v>
      </c>
      <c r="I724">
        <v>0</v>
      </c>
      <c r="J724">
        <v>0</v>
      </c>
      <c r="K724">
        <v>0</v>
      </c>
      <c r="L724" t="s">
        <v>101</v>
      </c>
      <c r="M724" t="s">
        <v>328</v>
      </c>
      <c r="N724" t="s">
        <v>320</v>
      </c>
      <c r="P724">
        <v>2.92</v>
      </c>
      <c r="Q724" t="s">
        <v>30</v>
      </c>
      <c r="R724" t="s">
        <v>31</v>
      </c>
      <c r="S724" s="1">
        <v>42598</v>
      </c>
      <c r="T724" t="s">
        <v>293</v>
      </c>
    </row>
    <row r="725" spans="1:20" x14ac:dyDescent="0.25">
      <c r="A725">
        <v>147515</v>
      </c>
      <c r="B725" t="s">
        <v>249</v>
      </c>
      <c r="C725" t="s">
        <v>288</v>
      </c>
      <c r="D725" t="s">
        <v>37</v>
      </c>
      <c r="E725" s="1">
        <v>42671</v>
      </c>
      <c r="F725" s="1">
        <v>42671</v>
      </c>
      <c r="G725" s="1" t="str">
        <f t="shared" si="11"/>
        <v>Fri</v>
      </c>
      <c r="H725">
        <v>40</v>
      </c>
      <c r="I725">
        <v>0</v>
      </c>
      <c r="J725">
        <v>0</v>
      </c>
      <c r="K725">
        <v>0</v>
      </c>
      <c r="L725" t="s">
        <v>101</v>
      </c>
      <c r="M725" t="s">
        <v>328</v>
      </c>
      <c r="N725" t="s">
        <v>320</v>
      </c>
      <c r="P725">
        <v>2.92</v>
      </c>
      <c r="Q725" t="s">
        <v>30</v>
      </c>
      <c r="R725" t="s">
        <v>31</v>
      </c>
      <c r="S725" s="1">
        <v>42598</v>
      </c>
      <c r="T725" t="s">
        <v>293</v>
      </c>
    </row>
    <row r="726" spans="1:20" x14ac:dyDescent="0.25">
      <c r="A726">
        <v>147515</v>
      </c>
      <c r="B726" t="s">
        <v>249</v>
      </c>
      <c r="C726" t="s">
        <v>288</v>
      </c>
      <c r="D726" t="s">
        <v>37</v>
      </c>
      <c r="E726" s="1">
        <v>42674</v>
      </c>
      <c r="F726" s="1">
        <v>42674</v>
      </c>
      <c r="G726" s="1" t="str">
        <f t="shared" si="11"/>
        <v>Mon</v>
      </c>
      <c r="H726">
        <v>40</v>
      </c>
      <c r="I726">
        <v>0</v>
      </c>
      <c r="J726">
        <v>0</v>
      </c>
      <c r="K726">
        <v>0</v>
      </c>
      <c r="L726" t="s">
        <v>101</v>
      </c>
      <c r="M726" t="s">
        <v>328</v>
      </c>
      <c r="N726" t="s">
        <v>320</v>
      </c>
      <c r="P726">
        <v>2.92</v>
      </c>
      <c r="Q726" t="s">
        <v>30</v>
      </c>
      <c r="R726" t="s">
        <v>31</v>
      </c>
      <c r="S726" s="1">
        <v>42598</v>
      </c>
      <c r="T726" t="s">
        <v>293</v>
      </c>
    </row>
    <row r="727" spans="1:20" x14ac:dyDescent="0.25">
      <c r="A727">
        <v>147515</v>
      </c>
      <c r="B727" t="s">
        <v>249</v>
      </c>
      <c r="C727" t="s">
        <v>288</v>
      </c>
      <c r="D727" t="s">
        <v>37</v>
      </c>
      <c r="E727" s="1">
        <v>42675</v>
      </c>
      <c r="F727" s="1">
        <v>42675</v>
      </c>
      <c r="G727" s="1" t="str">
        <f t="shared" si="11"/>
        <v>Tue</v>
      </c>
      <c r="H727">
        <v>40</v>
      </c>
      <c r="I727">
        <v>0</v>
      </c>
      <c r="J727">
        <v>0</v>
      </c>
      <c r="K727">
        <v>0</v>
      </c>
      <c r="L727" t="s">
        <v>101</v>
      </c>
      <c r="M727" t="s">
        <v>328</v>
      </c>
      <c r="N727" t="s">
        <v>320</v>
      </c>
      <c r="P727">
        <v>2.92</v>
      </c>
      <c r="Q727" t="s">
        <v>30</v>
      </c>
      <c r="R727" t="s">
        <v>31</v>
      </c>
      <c r="S727" s="1">
        <v>42598</v>
      </c>
      <c r="T727" t="s">
        <v>293</v>
      </c>
    </row>
    <row r="728" spans="1:20" x14ac:dyDescent="0.25">
      <c r="A728">
        <v>147515</v>
      </c>
      <c r="B728" t="s">
        <v>249</v>
      </c>
      <c r="C728" t="s">
        <v>288</v>
      </c>
      <c r="D728" t="s">
        <v>37</v>
      </c>
      <c r="E728" s="1">
        <v>42676</v>
      </c>
      <c r="F728" s="1">
        <v>42676</v>
      </c>
      <c r="G728" s="1" t="str">
        <f t="shared" si="11"/>
        <v>Wed</v>
      </c>
      <c r="H728">
        <v>40</v>
      </c>
      <c r="I728">
        <v>0</v>
      </c>
      <c r="J728">
        <v>0</v>
      </c>
      <c r="K728">
        <v>0</v>
      </c>
      <c r="L728" t="s">
        <v>101</v>
      </c>
      <c r="M728" t="s">
        <v>328</v>
      </c>
      <c r="N728" t="s">
        <v>320</v>
      </c>
      <c r="P728">
        <v>2.92</v>
      </c>
      <c r="Q728" t="s">
        <v>30</v>
      </c>
      <c r="R728" t="s">
        <v>31</v>
      </c>
      <c r="S728" s="1">
        <v>42598</v>
      </c>
      <c r="T728" t="s">
        <v>293</v>
      </c>
    </row>
    <row r="729" spans="1:20" x14ac:dyDescent="0.25">
      <c r="A729">
        <v>147515</v>
      </c>
      <c r="B729" t="s">
        <v>249</v>
      </c>
      <c r="C729" t="s">
        <v>288</v>
      </c>
      <c r="D729" t="s">
        <v>37</v>
      </c>
      <c r="E729" s="1">
        <v>42677</v>
      </c>
      <c r="F729" s="1">
        <v>42677</v>
      </c>
      <c r="G729" s="1" t="str">
        <f t="shared" si="11"/>
        <v>Thu</v>
      </c>
      <c r="H729">
        <v>40</v>
      </c>
      <c r="I729">
        <v>0</v>
      </c>
      <c r="J729">
        <v>0</v>
      </c>
      <c r="K729">
        <v>0</v>
      </c>
      <c r="L729" t="s">
        <v>101</v>
      </c>
      <c r="M729" t="s">
        <v>328</v>
      </c>
      <c r="N729" t="s">
        <v>320</v>
      </c>
      <c r="P729">
        <v>2.92</v>
      </c>
      <c r="Q729" t="s">
        <v>30</v>
      </c>
      <c r="R729" t="s">
        <v>31</v>
      </c>
      <c r="S729" s="1">
        <v>42598</v>
      </c>
      <c r="T729" t="s">
        <v>293</v>
      </c>
    </row>
    <row r="730" spans="1:20" x14ac:dyDescent="0.25">
      <c r="A730">
        <v>147515</v>
      </c>
      <c r="B730" t="s">
        <v>249</v>
      </c>
      <c r="C730" t="s">
        <v>288</v>
      </c>
      <c r="D730" t="s">
        <v>37</v>
      </c>
      <c r="E730" s="1">
        <v>42678</v>
      </c>
      <c r="F730" s="1">
        <v>42678</v>
      </c>
      <c r="G730" s="1" t="str">
        <f t="shared" si="11"/>
        <v>Fri</v>
      </c>
      <c r="H730">
        <v>40</v>
      </c>
      <c r="I730">
        <v>0</v>
      </c>
      <c r="J730">
        <v>0</v>
      </c>
      <c r="K730">
        <v>0</v>
      </c>
      <c r="L730" t="s">
        <v>101</v>
      </c>
      <c r="M730" t="s">
        <v>328</v>
      </c>
      <c r="N730" t="s">
        <v>320</v>
      </c>
      <c r="P730">
        <v>2.92</v>
      </c>
      <c r="Q730" t="s">
        <v>30</v>
      </c>
      <c r="R730" t="s">
        <v>31</v>
      </c>
      <c r="S730" s="1">
        <v>42598</v>
      </c>
      <c r="T730" t="s">
        <v>293</v>
      </c>
    </row>
    <row r="731" spans="1:20" x14ac:dyDescent="0.25">
      <c r="A731">
        <v>147515</v>
      </c>
      <c r="B731" t="s">
        <v>249</v>
      </c>
      <c r="C731" t="s">
        <v>288</v>
      </c>
      <c r="D731" t="s">
        <v>37</v>
      </c>
      <c r="E731" s="1">
        <v>42681</v>
      </c>
      <c r="F731" s="1">
        <v>42681</v>
      </c>
      <c r="G731" s="1" t="str">
        <f t="shared" si="11"/>
        <v>Mon</v>
      </c>
      <c r="H731">
        <v>40</v>
      </c>
      <c r="I731">
        <v>0</v>
      </c>
      <c r="J731">
        <v>0</v>
      </c>
      <c r="K731">
        <v>0</v>
      </c>
      <c r="L731" t="s">
        <v>101</v>
      </c>
      <c r="M731" t="s">
        <v>328</v>
      </c>
      <c r="N731" t="s">
        <v>320</v>
      </c>
      <c r="P731">
        <v>2.92</v>
      </c>
      <c r="Q731" t="s">
        <v>30</v>
      </c>
      <c r="R731" t="s">
        <v>31</v>
      </c>
      <c r="S731" s="1">
        <v>42598</v>
      </c>
      <c r="T731" t="s">
        <v>293</v>
      </c>
    </row>
    <row r="732" spans="1:20" x14ac:dyDescent="0.25">
      <c r="A732">
        <v>147515</v>
      </c>
      <c r="B732" t="s">
        <v>249</v>
      </c>
      <c r="C732" t="s">
        <v>288</v>
      </c>
      <c r="D732" t="s">
        <v>37</v>
      </c>
      <c r="E732" s="1">
        <v>42682</v>
      </c>
      <c r="F732" s="1">
        <v>42682</v>
      </c>
      <c r="G732" s="1" t="str">
        <f t="shared" si="11"/>
        <v>Tue</v>
      </c>
      <c r="H732">
        <v>40</v>
      </c>
      <c r="I732">
        <v>0</v>
      </c>
      <c r="J732">
        <v>0</v>
      </c>
      <c r="K732">
        <v>0</v>
      </c>
      <c r="L732" t="s">
        <v>101</v>
      </c>
      <c r="M732" t="s">
        <v>328</v>
      </c>
      <c r="N732" t="s">
        <v>320</v>
      </c>
      <c r="P732">
        <v>2.92</v>
      </c>
      <c r="Q732" t="s">
        <v>30</v>
      </c>
      <c r="R732" t="s">
        <v>31</v>
      </c>
      <c r="S732" s="1">
        <v>42598</v>
      </c>
      <c r="T732" t="s">
        <v>293</v>
      </c>
    </row>
    <row r="733" spans="1:20" x14ac:dyDescent="0.25">
      <c r="A733">
        <v>147515</v>
      </c>
      <c r="B733" t="s">
        <v>249</v>
      </c>
      <c r="C733" t="s">
        <v>288</v>
      </c>
      <c r="D733" t="s">
        <v>37</v>
      </c>
      <c r="E733" s="1">
        <v>42683</v>
      </c>
      <c r="F733" s="1">
        <v>42683</v>
      </c>
      <c r="G733" s="1" t="str">
        <f t="shared" si="11"/>
        <v>Wed</v>
      </c>
      <c r="H733">
        <v>40</v>
      </c>
      <c r="I733">
        <v>0</v>
      </c>
      <c r="J733">
        <v>0</v>
      </c>
      <c r="K733">
        <v>0</v>
      </c>
      <c r="L733" t="s">
        <v>101</v>
      </c>
      <c r="M733" t="s">
        <v>328</v>
      </c>
      <c r="N733" t="s">
        <v>320</v>
      </c>
      <c r="P733">
        <v>2.92</v>
      </c>
      <c r="Q733" t="s">
        <v>30</v>
      </c>
      <c r="R733" t="s">
        <v>31</v>
      </c>
      <c r="S733" s="1">
        <v>42598</v>
      </c>
      <c r="T733" t="s">
        <v>293</v>
      </c>
    </row>
    <row r="734" spans="1:20" x14ac:dyDescent="0.25">
      <c r="A734">
        <v>147515</v>
      </c>
      <c r="B734" t="s">
        <v>249</v>
      </c>
      <c r="C734" t="s">
        <v>288</v>
      </c>
      <c r="D734" t="s">
        <v>37</v>
      </c>
      <c r="E734" s="1">
        <v>42684</v>
      </c>
      <c r="F734" s="1">
        <v>42684</v>
      </c>
      <c r="G734" s="1" t="str">
        <f t="shared" si="11"/>
        <v>Thu</v>
      </c>
      <c r="H734">
        <v>40</v>
      </c>
      <c r="I734">
        <v>0</v>
      </c>
      <c r="J734">
        <v>0</v>
      </c>
      <c r="K734">
        <v>0</v>
      </c>
      <c r="L734" t="s">
        <v>101</v>
      </c>
      <c r="M734" t="s">
        <v>328</v>
      </c>
      <c r="N734" t="s">
        <v>320</v>
      </c>
      <c r="P734">
        <v>2.92</v>
      </c>
      <c r="Q734" t="s">
        <v>30</v>
      </c>
      <c r="R734" t="s">
        <v>31</v>
      </c>
      <c r="S734" s="1">
        <v>42598</v>
      </c>
      <c r="T734" t="s">
        <v>293</v>
      </c>
    </row>
    <row r="735" spans="1:20" x14ac:dyDescent="0.25">
      <c r="A735">
        <v>147515</v>
      </c>
      <c r="B735" t="s">
        <v>249</v>
      </c>
      <c r="C735" t="s">
        <v>288</v>
      </c>
      <c r="D735" t="s">
        <v>37</v>
      </c>
      <c r="E735" s="1">
        <v>42685</v>
      </c>
      <c r="F735" s="1">
        <v>42685</v>
      </c>
      <c r="G735" s="1" t="str">
        <f t="shared" si="11"/>
        <v>Fri</v>
      </c>
      <c r="H735">
        <v>40</v>
      </c>
      <c r="I735">
        <v>0</v>
      </c>
      <c r="J735">
        <v>0</v>
      </c>
      <c r="K735">
        <v>0</v>
      </c>
      <c r="L735" t="s">
        <v>101</v>
      </c>
      <c r="M735" t="s">
        <v>328</v>
      </c>
      <c r="N735" t="s">
        <v>320</v>
      </c>
      <c r="P735">
        <v>2.92</v>
      </c>
      <c r="Q735" t="s">
        <v>30</v>
      </c>
      <c r="R735" t="s">
        <v>31</v>
      </c>
      <c r="S735" s="1">
        <v>42598</v>
      </c>
      <c r="T735" t="s">
        <v>293</v>
      </c>
    </row>
    <row r="736" spans="1:20" x14ac:dyDescent="0.25">
      <c r="A736">
        <v>147515</v>
      </c>
      <c r="B736" t="s">
        <v>249</v>
      </c>
      <c r="C736" t="s">
        <v>330</v>
      </c>
      <c r="D736" t="s">
        <v>42</v>
      </c>
      <c r="E736" s="1">
        <v>42619</v>
      </c>
      <c r="F736" s="1">
        <v>42619</v>
      </c>
      <c r="G736" s="1" t="str">
        <f t="shared" si="11"/>
        <v>Tue</v>
      </c>
      <c r="H736">
        <v>40</v>
      </c>
      <c r="I736">
        <v>0</v>
      </c>
      <c r="J736">
        <v>0</v>
      </c>
      <c r="K736">
        <v>0</v>
      </c>
      <c r="L736" t="s">
        <v>43</v>
      </c>
      <c r="M736" t="s">
        <v>47</v>
      </c>
      <c r="N736" t="s">
        <v>320</v>
      </c>
      <c r="P736">
        <v>4</v>
      </c>
      <c r="Q736" t="s">
        <v>30</v>
      </c>
      <c r="R736" t="s">
        <v>31</v>
      </c>
      <c r="S736" s="1">
        <v>42598</v>
      </c>
      <c r="T736" t="s">
        <v>331</v>
      </c>
    </row>
    <row r="737" spans="1:20" x14ac:dyDescent="0.25">
      <c r="A737">
        <v>147515</v>
      </c>
      <c r="B737" t="s">
        <v>249</v>
      </c>
      <c r="C737" t="s">
        <v>330</v>
      </c>
      <c r="D737" t="s">
        <v>42</v>
      </c>
      <c r="E737" s="1">
        <v>42620</v>
      </c>
      <c r="F737" s="1">
        <v>42620</v>
      </c>
      <c r="G737" s="1" t="str">
        <f t="shared" si="11"/>
        <v>Wed</v>
      </c>
      <c r="H737">
        <v>40</v>
      </c>
      <c r="I737">
        <v>0</v>
      </c>
      <c r="J737">
        <v>0</v>
      </c>
      <c r="K737">
        <v>0</v>
      </c>
      <c r="L737" t="s">
        <v>43</v>
      </c>
      <c r="M737" t="s">
        <v>47</v>
      </c>
      <c r="N737" t="s">
        <v>320</v>
      </c>
      <c r="P737">
        <v>4</v>
      </c>
      <c r="Q737" t="s">
        <v>30</v>
      </c>
      <c r="R737" t="s">
        <v>31</v>
      </c>
      <c r="S737" s="1">
        <v>42598</v>
      </c>
      <c r="T737" t="s">
        <v>331</v>
      </c>
    </row>
    <row r="738" spans="1:20" x14ac:dyDescent="0.25">
      <c r="A738">
        <v>147515</v>
      </c>
      <c r="B738" t="s">
        <v>249</v>
      </c>
      <c r="C738" t="s">
        <v>330</v>
      </c>
      <c r="D738" t="s">
        <v>42</v>
      </c>
      <c r="E738" s="1">
        <v>42621</v>
      </c>
      <c r="F738" s="1">
        <v>42621</v>
      </c>
      <c r="G738" s="1" t="str">
        <f t="shared" si="11"/>
        <v>Thu</v>
      </c>
      <c r="H738">
        <v>40</v>
      </c>
      <c r="I738">
        <v>0</v>
      </c>
      <c r="J738">
        <v>0</v>
      </c>
      <c r="K738">
        <v>0</v>
      </c>
      <c r="L738" t="s">
        <v>43</v>
      </c>
      <c r="M738" t="s">
        <v>47</v>
      </c>
      <c r="N738" t="s">
        <v>320</v>
      </c>
      <c r="P738">
        <v>4</v>
      </c>
      <c r="Q738" t="s">
        <v>30</v>
      </c>
      <c r="R738" t="s">
        <v>31</v>
      </c>
      <c r="S738" s="1">
        <v>42598</v>
      </c>
      <c r="T738" t="s">
        <v>331</v>
      </c>
    </row>
    <row r="739" spans="1:20" x14ac:dyDescent="0.25">
      <c r="A739">
        <v>147515</v>
      </c>
      <c r="B739" t="s">
        <v>249</v>
      </c>
      <c r="C739" t="s">
        <v>330</v>
      </c>
      <c r="D739" t="s">
        <v>42</v>
      </c>
      <c r="E739" s="1">
        <v>42622</v>
      </c>
      <c r="F739" s="1">
        <v>42622</v>
      </c>
      <c r="G739" s="1" t="str">
        <f t="shared" si="11"/>
        <v>Fri</v>
      </c>
      <c r="H739">
        <v>40</v>
      </c>
      <c r="I739">
        <v>0</v>
      </c>
      <c r="J739">
        <v>0</v>
      </c>
      <c r="K739">
        <v>0</v>
      </c>
      <c r="L739" t="s">
        <v>43</v>
      </c>
      <c r="M739" t="s">
        <v>47</v>
      </c>
      <c r="N739" t="s">
        <v>320</v>
      </c>
      <c r="P739">
        <v>4</v>
      </c>
      <c r="Q739" t="s">
        <v>30</v>
      </c>
      <c r="R739" t="s">
        <v>31</v>
      </c>
      <c r="S739" s="1">
        <v>42598</v>
      </c>
      <c r="T739" t="s">
        <v>331</v>
      </c>
    </row>
    <row r="740" spans="1:20" x14ac:dyDescent="0.25">
      <c r="A740">
        <v>147515</v>
      </c>
      <c r="B740" t="s">
        <v>249</v>
      </c>
      <c r="C740" t="s">
        <v>330</v>
      </c>
      <c r="D740" t="s">
        <v>42</v>
      </c>
      <c r="E740" s="1">
        <v>42625</v>
      </c>
      <c r="F740" s="1">
        <v>42625</v>
      </c>
      <c r="G740" s="1" t="str">
        <f t="shared" si="11"/>
        <v>Mon</v>
      </c>
      <c r="H740">
        <v>40</v>
      </c>
      <c r="I740">
        <v>0</v>
      </c>
      <c r="J740">
        <v>0</v>
      </c>
      <c r="K740">
        <v>0</v>
      </c>
      <c r="L740" t="s">
        <v>43</v>
      </c>
      <c r="M740" t="s">
        <v>47</v>
      </c>
      <c r="N740" t="s">
        <v>320</v>
      </c>
      <c r="P740">
        <v>4</v>
      </c>
      <c r="Q740" t="s">
        <v>30</v>
      </c>
      <c r="R740" t="s">
        <v>31</v>
      </c>
      <c r="S740" s="1">
        <v>42598</v>
      </c>
      <c r="T740" t="s">
        <v>331</v>
      </c>
    </row>
    <row r="741" spans="1:20" x14ac:dyDescent="0.25">
      <c r="A741">
        <v>147515</v>
      </c>
      <c r="B741" t="s">
        <v>249</v>
      </c>
      <c r="C741" t="s">
        <v>330</v>
      </c>
      <c r="D741" t="s">
        <v>42</v>
      </c>
      <c r="E741" s="1">
        <v>42626</v>
      </c>
      <c r="F741" s="1">
        <v>42626</v>
      </c>
      <c r="G741" s="1" t="str">
        <f t="shared" si="11"/>
        <v>Tue</v>
      </c>
      <c r="H741">
        <v>40</v>
      </c>
      <c r="I741">
        <v>0</v>
      </c>
      <c r="J741">
        <v>0</v>
      </c>
      <c r="K741">
        <v>0</v>
      </c>
      <c r="L741" t="s">
        <v>43</v>
      </c>
      <c r="M741" t="s">
        <v>47</v>
      </c>
      <c r="N741" t="s">
        <v>320</v>
      </c>
      <c r="P741">
        <v>4</v>
      </c>
      <c r="Q741" t="s">
        <v>30</v>
      </c>
      <c r="R741" t="s">
        <v>31</v>
      </c>
      <c r="S741" s="1">
        <v>42598</v>
      </c>
      <c r="T741" t="s">
        <v>331</v>
      </c>
    </row>
    <row r="742" spans="1:20" x14ac:dyDescent="0.25">
      <c r="A742">
        <v>147515</v>
      </c>
      <c r="B742" t="s">
        <v>249</v>
      </c>
      <c r="C742" t="s">
        <v>330</v>
      </c>
      <c r="D742" t="s">
        <v>42</v>
      </c>
      <c r="E742" s="1">
        <v>42627</v>
      </c>
      <c r="F742" s="1">
        <v>42627</v>
      </c>
      <c r="G742" s="1" t="str">
        <f t="shared" si="11"/>
        <v>Wed</v>
      </c>
      <c r="H742">
        <v>40</v>
      </c>
      <c r="I742">
        <v>0</v>
      </c>
      <c r="J742">
        <v>0</v>
      </c>
      <c r="K742">
        <v>0</v>
      </c>
      <c r="L742" t="s">
        <v>43</v>
      </c>
      <c r="M742" t="s">
        <v>47</v>
      </c>
      <c r="N742" t="s">
        <v>320</v>
      </c>
      <c r="P742">
        <v>4</v>
      </c>
      <c r="Q742" t="s">
        <v>30</v>
      </c>
      <c r="R742" t="s">
        <v>31</v>
      </c>
      <c r="S742" s="1">
        <v>42598</v>
      </c>
      <c r="T742" t="s">
        <v>331</v>
      </c>
    </row>
    <row r="743" spans="1:20" x14ac:dyDescent="0.25">
      <c r="A743">
        <v>147515</v>
      </c>
      <c r="B743" t="s">
        <v>249</v>
      </c>
      <c r="C743" t="s">
        <v>330</v>
      </c>
      <c r="D743" t="s">
        <v>42</v>
      </c>
      <c r="E743" s="1">
        <v>42628</v>
      </c>
      <c r="F743" s="1">
        <v>42628</v>
      </c>
      <c r="G743" s="1" t="str">
        <f t="shared" si="11"/>
        <v>Thu</v>
      </c>
      <c r="H743">
        <v>40</v>
      </c>
      <c r="I743">
        <v>0</v>
      </c>
      <c r="J743">
        <v>0</v>
      </c>
      <c r="K743">
        <v>0</v>
      </c>
      <c r="L743" t="s">
        <v>43</v>
      </c>
      <c r="M743" t="s">
        <v>47</v>
      </c>
      <c r="N743" t="s">
        <v>320</v>
      </c>
      <c r="P743">
        <v>4</v>
      </c>
      <c r="Q743" t="s">
        <v>30</v>
      </c>
      <c r="R743" t="s">
        <v>31</v>
      </c>
      <c r="S743" s="1">
        <v>42598</v>
      </c>
      <c r="T743" t="s">
        <v>331</v>
      </c>
    </row>
    <row r="744" spans="1:20" x14ac:dyDescent="0.25">
      <c r="A744">
        <v>147515</v>
      </c>
      <c r="B744" t="s">
        <v>249</v>
      </c>
      <c r="C744" t="s">
        <v>330</v>
      </c>
      <c r="D744" t="s">
        <v>42</v>
      </c>
      <c r="E744" s="1">
        <v>42629</v>
      </c>
      <c r="F744" s="1">
        <v>42629</v>
      </c>
      <c r="G744" s="1" t="str">
        <f t="shared" si="11"/>
        <v>Fri</v>
      </c>
      <c r="H744">
        <v>40</v>
      </c>
      <c r="I744">
        <v>0</v>
      </c>
      <c r="J744">
        <v>0</v>
      </c>
      <c r="K744">
        <v>0</v>
      </c>
      <c r="L744" t="s">
        <v>43</v>
      </c>
      <c r="M744" t="s">
        <v>47</v>
      </c>
      <c r="N744" t="s">
        <v>320</v>
      </c>
      <c r="P744">
        <v>4</v>
      </c>
      <c r="Q744" t="s">
        <v>30</v>
      </c>
      <c r="R744" t="s">
        <v>31</v>
      </c>
      <c r="S744" s="1">
        <v>42598</v>
      </c>
      <c r="T744" t="s">
        <v>331</v>
      </c>
    </row>
    <row r="745" spans="1:20" x14ac:dyDescent="0.25">
      <c r="A745">
        <v>147515</v>
      </c>
      <c r="B745" t="s">
        <v>249</v>
      </c>
      <c r="C745" t="s">
        <v>330</v>
      </c>
      <c r="D745" t="s">
        <v>42</v>
      </c>
      <c r="E745" s="1">
        <v>42632</v>
      </c>
      <c r="F745" s="1">
        <v>42632</v>
      </c>
      <c r="G745" s="1" t="str">
        <f t="shared" si="11"/>
        <v>Mon</v>
      </c>
      <c r="H745">
        <v>40</v>
      </c>
      <c r="I745">
        <v>0</v>
      </c>
      <c r="J745">
        <v>0</v>
      </c>
      <c r="K745">
        <v>0</v>
      </c>
      <c r="L745" t="s">
        <v>43</v>
      </c>
      <c r="M745" t="s">
        <v>47</v>
      </c>
      <c r="N745" t="s">
        <v>320</v>
      </c>
      <c r="P745">
        <v>4</v>
      </c>
      <c r="Q745" t="s">
        <v>30</v>
      </c>
      <c r="R745" t="s">
        <v>31</v>
      </c>
      <c r="S745" s="1">
        <v>42598</v>
      </c>
      <c r="T745" t="s">
        <v>331</v>
      </c>
    </row>
    <row r="746" spans="1:20" x14ac:dyDescent="0.25">
      <c r="A746">
        <v>147515</v>
      </c>
      <c r="B746" t="s">
        <v>249</v>
      </c>
      <c r="C746" t="s">
        <v>330</v>
      </c>
      <c r="D746" t="s">
        <v>42</v>
      </c>
      <c r="E746" s="1">
        <v>42633</v>
      </c>
      <c r="F746" s="1">
        <v>42633</v>
      </c>
      <c r="G746" s="1" t="str">
        <f t="shared" si="11"/>
        <v>Tue</v>
      </c>
      <c r="H746">
        <v>40</v>
      </c>
      <c r="I746">
        <v>0</v>
      </c>
      <c r="J746">
        <v>0</v>
      </c>
      <c r="K746">
        <v>0</v>
      </c>
      <c r="L746" t="s">
        <v>43</v>
      </c>
      <c r="M746" t="s">
        <v>47</v>
      </c>
      <c r="N746" t="s">
        <v>320</v>
      </c>
      <c r="P746">
        <v>4</v>
      </c>
      <c r="Q746" t="s">
        <v>30</v>
      </c>
      <c r="R746" t="s">
        <v>31</v>
      </c>
      <c r="S746" s="1">
        <v>42598</v>
      </c>
      <c r="T746" t="s">
        <v>331</v>
      </c>
    </row>
    <row r="747" spans="1:20" x14ac:dyDescent="0.25">
      <c r="A747">
        <v>147515</v>
      </c>
      <c r="B747" t="s">
        <v>249</v>
      </c>
      <c r="C747" t="s">
        <v>330</v>
      </c>
      <c r="D747" t="s">
        <v>42</v>
      </c>
      <c r="E747" s="1">
        <v>42634</v>
      </c>
      <c r="F747" s="1">
        <v>42634</v>
      </c>
      <c r="G747" s="1" t="str">
        <f t="shared" si="11"/>
        <v>Wed</v>
      </c>
      <c r="H747">
        <v>40</v>
      </c>
      <c r="I747">
        <v>0</v>
      </c>
      <c r="J747">
        <v>0</v>
      </c>
      <c r="K747">
        <v>0</v>
      </c>
      <c r="L747" t="s">
        <v>43</v>
      </c>
      <c r="M747" t="s">
        <v>47</v>
      </c>
      <c r="N747" t="s">
        <v>320</v>
      </c>
      <c r="P747">
        <v>4</v>
      </c>
      <c r="Q747" t="s">
        <v>30</v>
      </c>
      <c r="R747" t="s">
        <v>31</v>
      </c>
      <c r="S747" s="1">
        <v>42598</v>
      </c>
      <c r="T747" t="s">
        <v>331</v>
      </c>
    </row>
    <row r="748" spans="1:20" x14ac:dyDescent="0.25">
      <c r="A748">
        <v>147515</v>
      </c>
      <c r="B748" t="s">
        <v>249</v>
      </c>
      <c r="C748" t="s">
        <v>330</v>
      </c>
      <c r="D748" t="s">
        <v>42</v>
      </c>
      <c r="E748" s="1">
        <v>42635</v>
      </c>
      <c r="F748" s="1">
        <v>42635</v>
      </c>
      <c r="G748" s="1" t="str">
        <f t="shared" si="11"/>
        <v>Thu</v>
      </c>
      <c r="H748">
        <v>40</v>
      </c>
      <c r="I748">
        <v>0</v>
      </c>
      <c r="J748">
        <v>0</v>
      </c>
      <c r="K748">
        <v>0</v>
      </c>
      <c r="L748" t="s">
        <v>43</v>
      </c>
      <c r="M748" t="s">
        <v>47</v>
      </c>
      <c r="N748" t="s">
        <v>320</v>
      </c>
      <c r="P748">
        <v>4</v>
      </c>
      <c r="Q748" t="s">
        <v>30</v>
      </c>
      <c r="R748" t="s">
        <v>31</v>
      </c>
      <c r="S748" s="1">
        <v>42598</v>
      </c>
      <c r="T748" t="s">
        <v>331</v>
      </c>
    </row>
    <row r="749" spans="1:20" x14ac:dyDescent="0.25">
      <c r="A749">
        <v>147515</v>
      </c>
      <c r="B749" t="s">
        <v>249</v>
      </c>
      <c r="C749" t="s">
        <v>330</v>
      </c>
      <c r="D749" t="s">
        <v>42</v>
      </c>
      <c r="E749" s="1">
        <v>42636</v>
      </c>
      <c r="F749" s="1">
        <v>42636</v>
      </c>
      <c r="G749" s="1" t="str">
        <f t="shared" si="11"/>
        <v>Fri</v>
      </c>
      <c r="H749">
        <v>40</v>
      </c>
      <c r="I749">
        <v>0</v>
      </c>
      <c r="J749">
        <v>0</v>
      </c>
      <c r="K749">
        <v>0</v>
      </c>
      <c r="L749" t="s">
        <v>43</v>
      </c>
      <c r="M749" t="s">
        <v>47</v>
      </c>
      <c r="N749" t="s">
        <v>320</v>
      </c>
      <c r="P749">
        <v>4</v>
      </c>
      <c r="Q749" t="s">
        <v>30</v>
      </c>
      <c r="R749" t="s">
        <v>31</v>
      </c>
      <c r="S749" s="1">
        <v>42598</v>
      </c>
      <c r="T749" t="s">
        <v>331</v>
      </c>
    </row>
    <row r="750" spans="1:20" x14ac:dyDescent="0.25">
      <c r="A750">
        <v>147515</v>
      </c>
      <c r="B750" t="s">
        <v>249</v>
      </c>
      <c r="C750" t="s">
        <v>330</v>
      </c>
      <c r="D750" t="s">
        <v>42</v>
      </c>
      <c r="E750" s="1">
        <v>42639</v>
      </c>
      <c r="F750" s="1">
        <v>42639</v>
      </c>
      <c r="G750" s="1" t="str">
        <f t="shared" si="11"/>
        <v>Mon</v>
      </c>
      <c r="H750">
        <v>40</v>
      </c>
      <c r="I750">
        <v>0</v>
      </c>
      <c r="J750">
        <v>0</v>
      </c>
      <c r="K750">
        <v>0</v>
      </c>
      <c r="L750" t="s">
        <v>43</v>
      </c>
      <c r="M750" t="s">
        <v>47</v>
      </c>
      <c r="N750" t="s">
        <v>320</v>
      </c>
      <c r="P750">
        <v>4</v>
      </c>
      <c r="Q750" t="s">
        <v>30</v>
      </c>
      <c r="R750" t="s">
        <v>31</v>
      </c>
      <c r="S750" s="1">
        <v>42598</v>
      </c>
      <c r="T750" t="s">
        <v>331</v>
      </c>
    </row>
    <row r="751" spans="1:20" x14ac:dyDescent="0.25">
      <c r="A751">
        <v>147515</v>
      </c>
      <c r="B751" t="s">
        <v>249</v>
      </c>
      <c r="C751" t="s">
        <v>330</v>
      </c>
      <c r="D751" t="s">
        <v>42</v>
      </c>
      <c r="E751" s="1">
        <v>42640</v>
      </c>
      <c r="F751" s="1">
        <v>42640</v>
      </c>
      <c r="G751" s="1" t="str">
        <f t="shared" si="11"/>
        <v>Tue</v>
      </c>
      <c r="H751">
        <v>40</v>
      </c>
      <c r="I751">
        <v>0</v>
      </c>
      <c r="J751">
        <v>0</v>
      </c>
      <c r="K751">
        <v>0</v>
      </c>
      <c r="L751" t="s">
        <v>43</v>
      </c>
      <c r="M751" t="s">
        <v>47</v>
      </c>
      <c r="N751" t="s">
        <v>320</v>
      </c>
      <c r="P751">
        <v>4</v>
      </c>
      <c r="Q751" t="s">
        <v>30</v>
      </c>
      <c r="R751" t="s">
        <v>31</v>
      </c>
      <c r="S751" s="1">
        <v>42598</v>
      </c>
      <c r="T751" t="s">
        <v>331</v>
      </c>
    </row>
    <row r="752" spans="1:20" x14ac:dyDescent="0.25">
      <c r="A752">
        <v>147515</v>
      </c>
      <c r="B752" t="s">
        <v>249</v>
      </c>
      <c r="C752" t="s">
        <v>330</v>
      </c>
      <c r="D752" t="s">
        <v>42</v>
      </c>
      <c r="E752" s="1">
        <v>42641</v>
      </c>
      <c r="F752" s="1">
        <v>42641</v>
      </c>
      <c r="G752" s="1" t="str">
        <f t="shared" si="11"/>
        <v>Wed</v>
      </c>
      <c r="H752">
        <v>40</v>
      </c>
      <c r="I752">
        <v>0</v>
      </c>
      <c r="J752">
        <v>0</v>
      </c>
      <c r="K752">
        <v>0</v>
      </c>
      <c r="L752" t="s">
        <v>43</v>
      </c>
      <c r="M752" t="s">
        <v>47</v>
      </c>
      <c r="N752" t="s">
        <v>320</v>
      </c>
      <c r="P752">
        <v>4</v>
      </c>
      <c r="Q752" t="s">
        <v>30</v>
      </c>
      <c r="R752" t="s">
        <v>31</v>
      </c>
      <c r="S752" s="1">
        <v>42598</v>
      </c>
      <c r="T752" t="s">
        <v>331</v>
      </c>
    </row>
    <row r="753" spans="1:20" x14ac:dyDescent="0.25">
      <c r="A753">
        <v>147515</v>
      </c>
      <c r="B753" t="s">
        <v>249</v>
      </c>
      <c r="C753" t="s">
        <v>330</v>
      </c>
      <c r="D753" t="s">
        <v>42</v>
      </c>
      <c r="E753" s="1">
        <v>42642</v>
      </c>
      <c r="F753" s="1">
        <v>42642</v>
      </c>
      <c r="G753" s="1" t="str">
        <f t="shared" si="11"/>
        <v>Thu</v>
      </c>
      <c r="H753">
        <v>40</v>
      </c>
      <c r="I753">
        <v>0</v>
      </c>
      <c r="J753">
        <v>0</v>
      </c>
      <c r="K753">
        <v>0</v>
      </c>
      <c r="L753" t="s">
        <v>43</v>
      </c>
      <c r="M753" t="s">
        <v>47</v>
      </c>
      <c r="N753" t="s">
        <v>320</v>
      </c>
      <c r="P753">
        <v>4</v>
      </c>
      <c r="Q753" t="s">
        <v>30</v>
      </c>
      <c r="R753" t="s">
        <v>31</v>
      </c>
      <c r="S753" s="1">
        <v>42598</v>
      </c>
      <c r="T753" t="s">
        <v>331</v>
      </c>
    </row>
    <row r="754" spans="1:20" x14ac:dyDescent="0.25">
      <c r="A754">
        <v>147515</v>
      </c>
      <c r="B754" t="s">
        <v>249</v>
      </c>
      <c r="C754" t="s">
        <v>330</v>
      </c>
      <c r="D754" t="s">
        <v>42</v>
      </c>
      <c r="E754" s="1">
        <v>42643</v>
      </c>
      <c r="F754" s="1">
        <v>42643</v>
      </c>
      <c r="G754" s="1" t="str">
        <f t="shared" si="11"/>
        <v>Fri</v>
      </c>
      <c r="H754">
        <v>40</v>
      </c>
      <c r="I754">
        <v>0</v>
      </c>
      <c r="J754">
        <v>0</v>
      </c>
      <c r="K754">
        <v>0</v>
      </c>
      <c r="L754" t="s">
        <v>43</v>
      </c>
      <c r="M754" t="s">
        <v>47</v>
      </c>
      <c r="N754" t="s">
        <v>320</v>
      </c>
      <c r="P754">
        <v>4</v>
      </c>
      <c r="Q754" t="s">
        <v>30</v>
      </c>
      <c r="R754" t="s">
        <v>31</v>
      </c>
      <c r="S754" s="1">
        <v>42598</v>
      </c>
      <c r="T754" t="s">
        <v>331</v>
      </c>
    </row>
    <row r="755" spans="1:20" x14ac:dyDescent="0.25">
      <c r="A755">
        <v>147515</v>
      </c>
      <c r="B755" t="s">
        <v>249</v>
      </c>
      <c r="C755" t="s">
        <v>330</v>
      </c>
      <c r="D755" t="s">
        <v>42</v>
      </c>
      <c r="E755" s="1">
        <v>42646</v>
      </c>
      <c r="F755" s="1">
        <v>42646</v>
      </c>
      <c r="G755" s="1" t="str">
        <f t="shared" si="11"/>
        <v>Mon</v>
      </c>
      <c r="H755">
        <v>40</v>
      </c>
      <c r="I755">
        <v>0</v>
      </c>
      <c r="J755">
        <v>0</v>
      </c>
      <c r="K755">
        <v>0</v>
      </c>
      <c r="L755" t="s">
        <v>43</v>
      </c>
      <c r="M755" t="s">
        <v>47</v>
      </c>
      <c r="N755" t="s">
        <v>320</v>
      </c>
      <c r="P755">
        <v>4</v>
      </c>
      <c r="Q755" t="s">
        <v>30</v>
      </c>
      <c r="R755" t="s">
        <v>31</v>
      </c>
      <c r="S755" s="1">
        <v>42598</v>
      </c>
      <c r="T755" t="s">
        <v>331</v>
      </c>
    </row>
    <row r="756" spans="1:20" x14ac:dyDescent="0.25">
      <c r="A756">
        <v>147515</v>
      </c>
      <c r="B756" t="s">
        <v>249</v>
      </c>
      <c r="C756" t="s">
        <v>330</v>
      </c>
      <c r="D756" t="s">
        <v>42</v>
      </c>
      <c r="E756" s="1">
        <v>42647</v>
      </c>
      <c r="F756" s="1">
        <v>42647</v>
      </c>
      <c r="G756" s="1" t="str">
        <f t="shared" si="11"/>
        <v>Tue</v>
      </c>
      <c r="H756">
        <v>40</v>
      </c>
      <c r="I756">
        <v>0</v>
      </c>
      <c r="J756">
        <v>0</v>
      </c>
      <c r="K756">
        <v>0</v>
      </c>
      <c r="L756" t="s">
        <v>43</v>
      </c>
      <c r="M756" t="s">
        <v>47</v>
      </c>
      <c r="N756" t="s">
        <v>320</v>
      </c>
      <c r="P756">
        <v>4</v>
      </c>
      <c r="Q756" t="s">
        <v>30</v>
      </c>
      <c r="R756" t="s">
        <v>31</v>
      </c>
      <c r="S756" s="1">
        <v>42598</v>
      </c>
      <c r="T756" t="s">
        <v>331</v>
      </c>
    </row>
    <row r="757" spans="1:20" x14ac:dyDescent="0.25">
      <c r="A757">
        <v>147515</v>
      </c>
      <c r="B757" t="s">
        <v>249</v>
      </c>
      <c r="C757" t="s">
        <v>330</v>
      </c>
      <c r="D757" t="s">
        <v>42</v>
      </c>
      <c r="E757" s="1">
        <v>42648</v>
      </c>
      <c r="F757" s="1">
        <v>42648</v>
      </c>
      <c r="G757" s="1" t="str">
        <f t="shared" si="11"/>
        <v>Wed</v>
      </c>
      <c r="H757">
        <v>40</v>
      </c>
      <c r="I757">
        <v>0</v>
      </c>
      <c r="J757">
        <v>0</v>
      </c>
      <c r="K757">
        <v>0</v>
      </c>
      <c r="L757" t="s">
        <v>43</v>
      </c>
      <c r="M757" t="s">
        <v>47</v>
      </c>
      <c r="N757" t="s">
        <v>320</v>
      </c>
      <c r="P757">
        <v>4</v>
      </c>
      <c r="Q757" t="s">
        <v>30</v>
      </c>
      <c r="R757" t="s">
        <v>31</v>
      </c>
      <c r="S757" s="1">
        <v>42598</v>
      </c>
      <c r="T757" t="s">
        <v>331</v>
      </c>
    </row>
    <row r="758" spans="1:20" x14ac:dyDescent="0.25">
      <c r="A758">
        <v>147515</v>
      </c>
      <c r="B758" t="s">
        <v>249</v>
      </c>
      <c r="C758" t="s">
        <v>330</v>
      </c>
      <c r="D758" t="s">
        <v>42</v>
      </c>
      <c r="E758" s="1">
        <v>42649</v>
      </c>
      <c r="F758" s="1">
        <v>42649</v>
      </c>
      <c r="G758" s="1" t="str">
        <f t="shared" si="11"/>
        <v>Thu</v>
      </c>
      <c r="H758">
        <v>40</v>
      </c>
      <c r="I758">
        <v>0</v>
      </c>
      <c r="J758">
        <v>0</v>
      </c>
      <c r="K758">
        <v>0</v>
      </c>
      <c r="L758" t="s">
        <v>43</v>
      </c>
      <c r="M758" t="s">
        <v>47</v>
      </c>
      <c r="N758" t="s">
        <v>320</v>
      </c>
      <c r="P758">
        <v>4</v>
      </c>
      <c r="Q758" t="s">
        <v>30</v>
      </c>
      <c r="R758" t="s">
        <v>31</v>
      </c>
      <c r="S758" s="1">
        <v>42598</v>
      </c>
      <c r="T758" t="s">
        <v>331</v>
      </c>
    </row>
    <row r="759" spans="1:20" x14ac:dyDescent="0.25">
      <c r="A759">
        <v>147515</v>
      </c>
      <c r="B759" t="s">
        <v>249</v>
      </c>
      <c r="C759" t="s">
        <v>330</v>
      </c>
      <c r="D759" t="s">
        <v>42</v>
      </c>
      <c r="E759" s="1">
        <v>42650</v>
      </c>
      <c r="F759" s="1">
        <v>42650</v>
      </c>
      <c r="G759" s="1" t="str">
        <f t="shared" si="11"/>
        <v>Fri</v>
      </c>
      <c r="H759">
        <v>40</v>
      </c>
      <c r="I759">
        <v>0</v>
      </c>
      <c r="J759">
        <v>0</v>
      </c>
      <c r="K759">
        <v>0</v>
      </c>
      <c r="L759" t="s">
        <v>43</v>
      </c>
      <c r="M759" t="s">
        <v>47</v>
      </c>
      <c r="N759" t="s">
        <v>320</v>
      </c>
      <c r="P759">
        <v>4</v>
      </c>
      <c r="Q759" t="s">
        <v>30</v>
      </c>
      <c r="R759" t="s">
        <v>31</v>
      </c>
      <c r="S759" s="1">
        <v>42598</v>
      </c>
      <c r="T759" t="s">
        <v>331</v>
      </c>
    </row>
    <row r="760" spans="1:20" x14ac:dyDescent="0.25">
      <c r="A760">
        <v>147515</v>
      </c>
      <c r="B760" t="s">
        <v>249</v>
      </c>
      <c r="C760" t="s">
        <v>330</v>
      </c>
      <c r="D760" t="s">
        <v>42</v>
      </c>
      <c r="E760" s="1">
        <v>42653</v>
      </c>
      <c r="F760" s="1">
        <v>42653</v>
      </c>
      <c r="G760" s="1" t="str">
        <f t="shared" si="11"/>
        <v>Mon</v>
      </c>
      <c r="H760">
        <v>40</v>
      </c>
      <c r="I760">
        <v>0</v>
      </c>
      <c r="J760">
        <v>0</v>
      </c>
      <c r="K760">
        <v>0</v>
      </c>
      <c r="L760" t="s">
        <v>43</v>
      </c>
      <c r="M760" t="s">
        <v>47</v>
      </c>
      <c r="N760" t="s">
        <v>320</v>
      </c>
      <c r="P760">
        <v>4</v>
      </c>
      <c r="Q760" t="s">
        <v>30</v>
      </c>
      <c r="R760" t="s">
        <v>31</v>
      </c>
      <c r="S760" s="1">
        <v>42598</v>
      </c>
      <c r="T760" t="s">
        <v>331</v>
      </c>
    </row>
    <row r="761" spans="1:20" x14ac:dyDescent="0.25">
      <c r="A761">
        <v>147515</v>
      </c>
      <c r="B761" t="s">
        <v>249</v>
      </c>
      <c r="C761" t="s">
        <v>330</v>
      </c>
      <c r="D761" t="s">
        <v>42</v>
      </c>
      <c r="E761" s="1">
        <v>42654</v>
      </c>
      <c r="F761" s="1">
        <v>42654</v>
      </c>
      <c r="G761" s="1" t="str">
        <f t="shared" si="11"/>
        <v>Tue</v>
      </c>
      <c r="H761">
        <v>40</v>
      </c>
      <c r="I761">
        <v>0</v>
      </c>
      <c r="J761">
        <v>0</v>
      </c>
      <c r="K761">
        <v>0</v>
      </c>
      <c r="L761" t="s">
        <v>43</v>
      </c>
      <c r="M761" t="s">
        <v>47</v>
      </c>
      <c r="N761" t="s">
        <v>320</v>
      </c>
      <c r="P761">
        <v>4</v>
      </c>
      <c r="Q761" t="s">
        <v>30</v>
      </c>
      <c r="R761" t="s">
        <v>31</v>
      </c>
      <c r="S761" s="1">
        <v>42598</v>
      </c>
      <c r="T761" t="s">
        <v>331</v>
      </c>
    </row>
    <row r="762" spans="1:20" x14ac:dyDescent="0.25">
      <c r="A762">
        <v>147515</v>
      </c>
      <c r="B762" t="s">
        <v>249</v>
      </c>
      <c r="C762" t="s">
        <v>330</v>
      </c>
      <c r="D762" t="s">
        <v>42</v>
      </c>
      <c r="E762" s="1">
        <v>42655</v>
      </c>
      <c r="F762" s="1">
        <v>42655</v>
      </c>
      <c r="G762" s="1" t="str">
        <f t="shared" si="11"/>
        <v>Wed</v>
      </c>
      <c r="H762">
        <v>40</v>
      </c>
      <c r="I762">
        <v>0</v>
      </c>
      <c r="J762">
        <v>0</v>
      </c>
      <c r="K762">
        <v>0</v>
      </c>
      <c r="L762" t="s">
        <v>43</v>
      </c>
      <c r="M762" t="s">
        <v>47</v>
      </c>
      <c r="N762" t="s">
        <v>320</v>
      </c>
      <c r="P762">
        <v>4</v>
      </c>
      <c r="Q762" t="s">
        <v>30</v>
      </c>
      <c r="R762" t="s">
        <v>31</v>
      </c>
      <c r="S762" s="1">
        <v>42598</v>
      </c>
      <c r="T762" t="s">
        <v>331</v>
      </c>
    </row>
    <row r="763" spans="1:20" x14ac:dyDescent="0.25">
      <c r="A763">
        <v>147515</v>
      </c>
      <c r="B763" t="s">
        <v>249</v>
      </c>
      <c r="C763" t="s">
        <v>330</v>
      </c>
      <c r="D763" t="s">
        <v>42</v>
      </c>
      <c r="E763" s="1">
        <v>42656</v>
      </c>
      <c r="F763" s="1">
        <v>42656</v>
      </c>
      <c r="G763" s="1" t="str">
        <f t="shared" si="11"/>
        <v>Thu</v>
      </c>
      <c r="H763">
        <v>40</v>
      </c>
      <c r="I763">
        <v>0</v>
      </c>
      <c r="J763">
        <v>0</v>
      </c>
      <c r="K763">
        <v>0</v>
      </c>
      <c r="L763" t="s">
        <v>43</v>
      </c>
      <c r="M763" t="s">
        <v>47</v>
      </c>
      <c r="N763" t="s">
        <v>320</v>
      </c>
      <c r="P763">
        <v>4</v>
      </c>
      <c r="Q763" t="s">
        <v>30</v>
      </c>
      <c r="R763" t="s">
        <v>31</v>
      </c>
      <c r="S763" s="1">
        <v>42598</v>
      </c>
      <c r="T763" t="s">
        <v>331</v>
      </c>
    </row>
    <row r="764" spans="1:20" x14ac:dyDescent="0.25">
      <c r="A764">
        <v>147515</v>
      </c>
      <c r="B764" t="s">
        <v>249</v>
      </c>
      <c r="C764" t="s">
        <v>330</v>
      </c>
      <c r="D764" t="s">
        <v>42</v>
      </c>
      <c r="E764" s="1">
        <v>42657</v>
      </c>
      <c r="F764" s="1">
        <v>42657</v>
      </c>
      <c r="G764" s="1" t="str">
        <f t="shared" si="11"/>
        <v>Fri</v>
      </c>
      <c r="H764">
        <v>40</v>
      </c>
      <c r="I764">
        <v>0</v>
      </c>
      <c r="J764">
        <v>0</v>
      </c>
      <c r="K764">
        <v>0</v>
      </c>
      <c r="L764" t="s">
        <v>43</v>
      </c>
      <c r="M764" t="s">
        <v>47</v>
      </c>
      <c r="N764" t="s">
        <v>320</v>
      </c>
      <c r="P764">
        <v>4</v>
      </c>
      <c r="Q764" t="s">
        <v>30</v>
      </c>
      <c r="R764" t="s">
        <v>31</v>
      </c>
      <c r="S764" s="1">
        <v>42598</v>
      </c>
      <c r="T764" t="s">
        <v>331</v>
      </c>
    </row>
    <row r="765" spans="1:20" x14ac:dyDescent="0.25">
      <c r="A765">
        <v>147515</v>
      </c>
      <c r="B765" t="s">
        <v>249</v>
      </c>
      <c r="C765" t="s">
        <v>330</v>
      </c>
      <c r="D765" t="s">
        <v>42</v>
      </c>
      <c r="E765" s="1">
        <v>42660</v>
      </c>
      <c r="F765" s="1">
        <v>42660</v>
      </c>
      <c r="G765" s="1" t="str">
        <f t="shared" si="11"/>
        <v>Mon</v>
      </c>
      <c r="H765">
        <v>40</v>
      </c>
      <c r="I765">
        <v>0</v>
      </c>
      <c r="J765">
        <v>0</v>
      </c>
      <c r="K765">
        <v>0</v>
      </c>
      <c r="L765" t="s">
        <v>43</v>
      </c>
      <c r="M765" t="s">
        <v>47</v>
      </c>
      <c r="N765" t="s">
        <v>320</v>
      </c>
      <c r="P765">
        <v>4</v>
      </c>
      <c r="Q765" t="s">
        <v>30</v>
      </c>
      <c r="R765" t="s">
        <v>31</v>
      </c>
      <c r="S765" s="1">
        <v>42598</v>
      </c>
      <c r="T765" t="s">
        <v>331</v>
      </c>
    </row>
    <row r="766" spans="1:20" x14ac:dyDescent="0.25">
      <c r="A766">
        <v>147515</v>
      </c>
      <c r="B766" t="s">
        <v>249</v>
      </c>
      <c r="C766" t="s">
        <v>330</v>
      </c>
      <c r="D766" t="s">
        <v>42</v>
      </c>
      <c r="E766" s="1">
        <v>42661</v>
      </c>
      <c r="F766" s="1">
        <v>42661</v>
      </c>
      <c r="G766" s="1" t="str">
        <f t="shared" si="11"/>
        <v>Tue</v>
      </c>
      <c r="H766">
        <v>40</v>
      </c>
      <c r="I766">
        <v>0</v>
      </c>
      <c r="J766">
        <v>0</v>
      </c>
      <c r="K766">
        <v>0</v>
      </c>
      <c r="L766" t="s">
        <v>43</v>
      </c>
      <c r="M766" t="s">
        <v>47</v>
      </c>
      <c r="N766" t="s">
        <v>320</v>
      </c>
      <c r="P766">
        <v>4</v>
      </c>
      <c r="Q766" t="s">
        <v>30</v>
      </c>
      <c r="R766" t="s">
        <v>31</v>
      </c>
      <c r="S766" s="1">
        <v>42598</v>
      </c>
      <c r="T766" t="s">
        <v>331</v>
      </c>
    </row>
    <row r="767" spans="1:20" x14ac:dyDescent="0.25">
      <c r="A767">
        <v>147515</v>
      </c>
      <c r="B767" t="s">
        <v>249</v>
      </c>
      <c r="C767" t="s">
        <v>330</v>
      </c>
      <c r="D767" t="s">
        <v>42</v>
      </c>
      <c r="E767" s="1">
        <v>42662</v>
      </c>
      <c r="F767" s="1">
        <v>42662</v>
      </c>
      <c r="G767" s="1" t="str">
        <f t="shared" si="11"/>
        <v>Wed</v>
      </c>
      <c r="H767">
        <v>40</v>
      </c>
      <c r="I767">
        <v>0</v>
      </c>
      <c r="J767">
        <v>0</v>
      </c>
      <c r="K767">
        <v>0</v>
      </c>
      <c r="L767" t="s">
        <v>43</v>
      </c>
      <c r="M767" t="s">
        <v>47</v>
      </c>
      <c r="N767" t="s">
        <v>320</v>
      </c>
      <c r="P767">
        <v>4</v>
      </c>
      <c r="Q767" t="s">
        <v>30</v>
      </c>
      <c r="R767" t="s">
        <v>31</v>
      </c>
      <c r="S767" s="1">
        <v>42598</v>
      </c>
      <c r="T767" t="s">
        <v>331</v>
      </c>
    </row>
    <row r="768" spans="1:20" x14ac:dyDescent="0.25">
      <c r="A768">
        <v>147515</v>
      </c>
      <c r="B768" t="s">
        <v>249</v>
      </c>
      <c r="C768" t="s">
        <v>330</v>
      </c>
      <c r="D768" t="s">
        <v>42</v>
      </c>
      <c r="E768" s="1">
        <v>42663</v>
      </c>
      <c r="F768" s="1">
        <v>42663</v>
      </c>
      <c r="G768" s="1" t="str">
        <f t="shared" si="11"/>
        <v>Thu</v>
      </c>
      <c r="H768">
        <v>40</v>
      </c>
      <c r="I768">
        <v>0</v>
      </c>
      <c r="J768">
        <v>0</v>
      </c>
      <c r="K768">
        <v>0</v>
      </c>
      <c r="L768" t="s">
        <v>43</v>
      </c>
      <c r="M768" t="s">
        <v>47</v>
      </c>
      <c r="N768" t="s">
        <v>320</v>
      </c>
      <c r="P768">
        <v>4</v>
      </c>
      <c r="Q768" t="s">
        <v>30</v>
      </c>
      <c r="R768" t="s">
        <v>31</v>
      </c>
      <c r="S768" s="1">
        <v>42598</v>
      </c>
      <c r="T768" t="s">
        <v>331</v>
      </c>
    </row>
    <row r="769" spans="1:20" x14ac:dyDescent="0.25">
      <c r="A769">
        <v>147515</v>
      </c>
      <c r="B769" t="s">
        <v>249</v>
      </c>
      <c r="C769" t="s">
        <v>330</v>
      </c>
      <c r="D769" t="s">
        <v>42</v>
      </c>
      <c r="E769" s="1">
        <v>42664</v>
      </c>
      <c r="F769" s="1">
        <v>42664</v>
      </c>
      <c r="G769" s="1" t="str">
        <f t="shared" si="11"/>
        <v>Fri</v>
      </c>
      <c r="H769">
        <v>40</v>
      </c>
      <c r="I769">
        <v>0</v>
      </c>
      <c r="J769">
        <v>0</v>
      </c>
      <c r="K769">
        <v>0</v>
      </c>
      <c r="L769" t="s">
        <v>43</v>
      </c>
      <c r="M769" t="s">
        <v>47</v>
      </c>
      <c r="N769" t="s">
        <v>320</v>
      </c>
      <c r="P769">
        <v>4</v>
      </c>
      <c r="Q769" t="s">
        <v>30</v>
      </c>
      <c r="R769" t="s">
        <v>31</v>
      </c>
      <c r="S769" s="1">
        <v>42598</v>
      </c>
      <c r="T769" t="s">
        <v>331</v>
      </c>
    </row>
    <row r="770" spans="1:20" x14ac:dyDescent="0.25">
      <c r="A770">
        <v>147515</v>
      </c>
      <c r="B770" t="s">
        <v>249</v>
      </c>
      <c r="C770" t="s">
        <v>330</v>
      </c>
      <c r="D770" t="s">
        <v>42</v>
      </c>
      <c r="E770" s="1">
        <v>42667</v>
      </c>
      <c r="F770" s="1">
        <v>42667</v>
      </c>
      <c r="G770" s="1" t="str">
        <f t="shared" si="11"/>
        <v>Mon</v>
      </c>
      <c r="H770">
        <v>40</v>
      </c>
      <c r="I770">
        <v>0</v>
      </c>
      <c r="J770">
        <v>0</v>
      </c>
      <c r="K770">
        <v>0</v>
      </c>
      <c r="L770" t="s">
        <v>43</v>
      </c>
      <c r="M770" t="s">
        <v>47</v>
      </c>
      <c r="N770" t="s">
        <v>320</v>
      </c>
      <c r="P770">
        <v>4</v>
      </c>
      <c r="Q770" t="s">
        <v>30</v>
      </c>
      <c r="R770" t="s">
        <v>31</v>
      </c>
      <c r="S770" s="1">
        <v>42598</v>
      </c>
      <c r="T770" t="s">
        <v>331</v>
      </c>
    </row>
    <row r="771" spans="1:20" x14ac:dyDescent="0.25">
      <c r="A771">
        <v>147515</v>
      </c>
      <c r="B771" t="s">
        <v>249</v>
      </c>
      <c r="C771" t="s">
        <v>330</v>
      </c>
      <c r="D771" t="s">
        <v>42</v>
      </c>
      <c r="E771" s="1">
        <v>42668</v>
      </c>
      <c r="F771" s="1">
        <v>42668</v>
      </c>
      <c r="G771" s="1" t="str">
        <f t="shared" ref="G771:G834" si="12">TEXT(E771,"Ddd")</f>
        <v>Tue</v>
      </c>
      <c r="H771">
        <v>40</v>
      </c>
      <c r="I771">
        <v>0</v>
      </c>
      <c r="J771">
        <v>0</v>
      </c>
      <c r="K771">
        <v>0</v>
      </c>
      <c r="L771" t="s">
        <v>43</v>
      </c>
      <c r="M771" t="s">
        <v>47</v>
      </c>
      <c r="N771" t="s">
        <v>320</v>
      </c>
      <c r="P771">
        <v>4</v>
      </c>
      <c r="Q771" t="s">
        <v>30</v>
      </c>
      <c r="R771" t="s">
        <v>31</v>
      </c>
      <c r="S771" s="1">
        <v>42598</v>
      </c>
      <c r="T771" t="s">
        <v>331</v>
      </c>
    </row>
    <row r="772" spans="1:20" x14ac:dyDescent="0.25">
      <c r="A772">
        <v>147515</v>
      </c>
      <c r="B772" t="s">
        <v>249</v>
      </c>
      <c r="C772" t="s">
        <v>330</v>
      </c>
      <c r="D772" t="s">
        <v>42</v>
      </c>
      <c r="E772" s="1">
        <v>42669</v>
      </c>
      <c r="F772" s="1">
        <v>42669</v>
      </c>
      <c r="G772" s="1" t="str">
        <f t="shared" si="12"/>
        <v>Wed</v>
      </c>
      <c r="H772">
        <v>40</v>
      </c>
      <c r="I772">
        <v>0</v>
      </c>
      <c r="J772">
        <v>0</v>
      </c>
      <c r="K772">
        <v>0</v>
      </c>
      <c r="L772" t="s">
        <v>43</v>
      </c>
      <c r="M772" t="s">
        <v>47</v>
      </c>
      <c r="N772" t="s">
        <v>320</v>
      </c>
      <c r="P772">
        <v>4</v>
      </c>
      <c r="Q772" t="s">
        <v>30</v>
      </c>
      <c r="R772" t="s">
        <v>31</v>
      </c>
      <c r="S772" s="1">
        <v>42598</v>
      </c>
      <c r="T772" t="s">
        <v>331</v>
      </c>
    </row>
    <row r="773" spans="1:20" x14ac:dyDescent="0.25">
      <c r="A773">
        <v>147515</v>
      </c>
      <c r="B773" t="s">
        <v>249</v>
      </c>
      <c r="C773" t="s">
        <v>330</v>
      </c>
      <c r="D773" t="s">
        <v>42</v>
      </c>
      <c r="E773" s="1">
        <v>42670</v>
      </c>
      <c r="F773" s="1">
        <v>42670</v>
      </c>
      <c r="G773" s="1" t="str">
        <f t="shared" si="12"/>
        <v>Thu</v>
      </c>
      <c r="H773">
        <v>40</v>
      </c>
      <c r="I773">
        <v>0</v>
      </c>
      <c r="J773">
        <v>0</v>
      </c>
      <c r="K773">
        <v>0</v>
      </c>
      <c r="L773" t="s">
        <v>43</v>
      </c>
      <c r="M773" t="s">
        <v>47</v>
      </c>
      <c r="N773" t="s">
        <v>320</v>
      </c>
      <c r="P773">
        <v>4</v>
      </c>
      <c r="Q773" t="s">
        <v>30</v>
      </c>
      <c r="R773" t="s">
        <v>31</v>
      </c>
      <c r="S773" s="1">
        <v>42598</v>
      </c>
      <c r="T773" t="s">
        <v>331</v>
      </c>
    </row>
    <row r="774" spans="1:20" x14ac:dyDescent="0.25">
      <c r="A774">
        <v>147515</v>
      </c>
      <c r="B774" t="s">
        <v>249</v>
      </c>
      <c r="C774" t="s">
        <v>330</v>
      </c>
      <c r="D774" t="s">
        <v>42</v>
      </c>
      <c r="E774" s="1">
        <v>42671</v>
      </c>
      <c r="F774" s="1">
        <v>42671</v>
      </c>
      <c r="G774" s="1" t="str">
        <f t="shared" si="12"/>
        <v>Fri</v>
      </c>
      <c r="H774">
        <v>40</v>
      </c>
      <c r="I774">
        <v>0</v>
      </c>
      <c r="J774">
        <v>0</v>
      </c>
      <c r="K774">
        <v>0</v>
      </c>
      <c r="L774" t="s">
        <v>43</v>
      </c>
      <c r="M774" t="s">
        <v>47</v>
      </c>
      <c r="N774" t="s">
        <v>320</v>
      </c>
      <c r="P774">
        <v>4</v>
      </c>
      <c r="Q774" t="s">
        <v>30</v>
      </c>
      <c r="R774" t="s">
        <v>31</v>
      </c>
      <c r="S774" s="1">
        <v>42598</v>
      </c>
      <c r="T774" t="s">
        <v>331</v>
      </c>
    </row>
    <row r="775" spans="1:20" x14ac:dyDescent="0.25">
      <c r="A775">
        <v>147515</v>
      </c>
      <c r="B775" t="s">
        <v>249</v>
      </c>
      <c r="C775" t="s">
        <v>330</v>
      </c>
      <c r="D775" t="s">
        <v>42</v>
      </c>
      <c r="E775" s="1">
        <v>42674</v>
      </c>
      <c r="F775" s="1">
        <v>42674</v>
      </c>
      <c r="G775" s="1" t="str">
        <f t="shared" si="12"/>
        <v>Mon</v>
      </c>
      <c r="H775">
        <v>40</v>
      </c>
      <c r="I775">
        <v>0</v>
      </c>
      <c r="J775">
        <v>0</v>
      </c>
      <c r="K775">
        <v>0</v>
      </c>
      <c r="L775" t="s">
        <v>43</v>
      </c>
      <c r="M775" t="s">
        <v>47</v>
      </c>
      <c r="N775" t="s">
        <v>320</v>
      </c>
      <c r="P775">
        <v>4</v>
      </c>
      <c r="Q775" t="s">
        <v>30</v>
      </c>
      <c r="R775" t="s">
        <v>31</v>
      </c>
      <c r="S775" s="1">
        <v>42598</v>
      </c>
      <c r="T775" t="s">
        <v>331</v>
      </c>
    </row>
    <row r="776" spans="1:20" x14ac:dyDescent="0.25">
      <c r="A776">
        <v>147515</v>
      </c>
      <c r="B776" t="s">
        <v>249</v>
      </c>
      <c r="C776" t="s">
        <v>330</v>
      </c>
      <c r="D776" t="s">
        <v>42</v>
      </c>
      <c r="E776" s="1">
        <v>42675</v>
      </c>
      <c r="F776" s="1">
        <v>42675</v>
      </c>
      <c r="G776" s="1" t="str">
        <f t="shared" si="12"/>
        <v>Tue</v>
      </c>
      <c r="H776">
        <v>40</v>
      </c>
      <c r="I776">
        <v>0</v>
      </c>
      <c r="J776">
        <v>0</v>
      </c>
      <c r="K776">
        <v>0</v>
      </c>
      <c r="L776" t="s">
        <v>43</v>
      </c>
      <c r="M776" t="s">
        <v>47</v>
      </c>
      <c r="N776" t="s">
        <v>320</v>
      </c>
      <c r="P776">
        <v>4</v>
      </c>
      <c r="Q776" t="s">
        <v>30</v>
      </c>
      <c r="R776" t="s">
        <v>31</v>
      </c>
      <c r="S776" s="1">
        <v>42598</v>
      </c>
      <c r="T776" t="s">
        <v>331</v>
      </c>
    </row>
    <row r="777" spans="1:20" x14ac:dyDescent="0.25">
      <c r="A777">
        <v>147515</v>
      </c>
      <c r="B777" t="s">
        <v>249</v>
      </c>
      <c r="C777" t="s">
        <v>330</v>
      </c>
      <c r="D777" t="s">
        <v>42</v>
      </c>
      <c r="E777" s="1">
        <v>42676</v>
      </c>
      <c r="F777" s="1">
        <v>42676</v>
      </c>
      <c r="G777" s="1" t="str">
        <f t="shared" si="12"/>
        <v>Wed</v>
      </c>
      <c r="H777">
        <v>40</v>
      </c>
      <c r="I777">
        <v>0</v>
      </c>
      <c r="J777">
        <v>0</v>
      </c>
      <c r="K777">
        <v>0</v>
      </c>
      <c r="L777" t="s">
        <v>43</v>
      </c>
      <c r="M777" t="s">
        <v>47</v>
      </c>
      <c r="N777" t="s">
        <v>320</v>
      </c>
      <c r="P777">
        <v>4</v>
      </c>
      <c r="Q777" t="s">
        <v>30</v>
      </c>
      <c r="R777" t="s">
        <v>31</v>
      </c>
      <c r="S777" s="1">
        <v>42598</v>
      </c>
      <c r="T777" t="s">
        <v>331</v>
      </c>
    </row>
    <row r="778" spans="1:20" x14ac:dyDescent="0.25">
      <c r="A778">
        <v>147515</v>
      </c>
      <c r="B778" t="s">
        <v>249</v>
      </c>
      <c r="C778" t="s">
        <v>330</v>
      </c>
      <c r="D778" t="s">
        <v>42</v>
      </c>
      <c r="E778" s="1">
        <v>42677</v>
      </c>
      <c r="F778" s="1">
        <v>42677</v>
      </c>
      <c r="G778" s="1" t="str">
        <f t="shared" si="12"/>
        <v>Thu</v>
      </c>
      <c r="H778">
        <v>40</v>
      </c>
      <c r="I778">
        <v>0</v>
      </c>
      <c r="J778">
        <v>0</v>
      </c>
      <c r="K778">
        <v>0</v>
      </c>
      <c r="L778" t="s">
        <v>43</v>
      </c>
      <c r="M778" t="s">
        <v>47</v>
      </c>
      <c r="N778" t="s">
        <v>320</v>
      </c>
      <c r="P778">
        <v>4</v>
      </c>
      <c r="Q778" t="s">
        <v>30</v>
      </c>
      <c r="R778" t="s">
        <v>31</v>
      </c>
      <c r="S778" s="1">
        <v>42598</v>
      </c>
      <c r="T778" t="s">
        <v>331</v>
      </c>
    </row>
    <row r="779" spans="1:20" x14ac:dyDescent="0.25">
      <c r="A779">
        <v>147515</v>
      </c>
      <c r="B779" t="s">
        <v>249</v>
      </c>
      <c r="C779" t="s">
        <v>330</v>
      </c>
      <c r="D779" t="s">
        <v>42</v>
      </c>
      <c r="E779" s="1">
        <v>42678</v>
      </c>
      <c r="F779" s="1">
        <v>42678</v>
      </c>
      <c r="G779" s="1" t="str">
        <f t="shared" si="12"/>
        <v>Fri</v>
      </c>
      <c r="H779">
        <v>40</v>
      </c>
      <c r="I779">
        <v>0</v>
      </c>
      <c r="J779">
        <v>0</v>
      </c>
      <c r="K779">
        <v>0</v>
      </c>
      <c r="L779" t="s">
        <v>43</v>
      </c>
      <c r="M779" t="s">
        <v>47</v>
      </c>
      <c r="N779" t="s">
        <v>320</v>
      </c>
      <c r="P779">
        <v>4</v>
      </c>
      <c r="Q779" t="s">
        <v>30</v>
      </c>
      <c r="R779" t="s">
        <v>31</v>
      </c>
      <c r="S779" s="1">
        <v>42598</v>
      </c>
      <c r="T779" t="s">
        <v>331</v>
      </c>
    </row>
    <row r="780" spans="1:20" x14ac:dyDescent="0.25">
      <c r="A780">
        <v>147515</v>
      </c>
      <c r="B780" t="s">
        <v>249</v>
      </c>
      <c r="C780" t="s">
        <v>330</v>
      </c>
      <c r="D780" t="s">
        <v>42</v>
      </c>
      <c r="E780" s="1">
        <v>42681</v>
      </c>
      <c r="F780" s="1">
        <v>42681</v>
      </c>
      <c r="G780" s="1" t="str">
        <f t="shared" si="12"/>
        <v>Mon</v>
      </c>
      <c r="H780">
        <v>40</v>
      </c>
      <c r="I780">
        <v>0</v>
      </c>
      <c r="J780">
        <v>0</v>
      </c>
      <c r="K780">
        <v>0</v>
      </c>
      <c r="L780" t="s">
        <v>43</v>
      </c>
      <c r="M780" t="s">
        <v>47</v>
      </c>
      <c r="N780" t="s">
        <v>320</v>
      </c>
      <c r="P780">
        <v>4</v>
      </c>
      <c r="Q780" t="s">
        <v>30</v>
      </c>
      <c r="R780" t="s">
        <v>31</v>
      </c>
      <c r="S780" s="1">
        <v>42598</v>
      </c>
      <c r="T780" t="s">
        <v>331</v>
      </c>
    </row>
    <row r="781" spans="1:20" x14ac:dyDescent="0.25">
      <c r="A781">
        <v>147515</v>
      </c>
      <c r="B781" t="s">
        <v>249</v>
      </c>
      <c r="C781" t="s">
        <v>330</v>
      </c>
      <c r="D781" t="s">
        <v>42</v>
      </c>
      <c r="E781" s="1">
        <v>42682</v>
      </c>
      <c r="F781" s="1">
        <v>42682</v>
      </c>
      <c r="G781" s="1" t="str">
        <f t="shared" si="12"/>
        <v>Tue</v>
      </c>
      <c r="H781">
        <v>40</v>
      </c>
      <c r="I781">
        <v>0</v>
      </c>
      <c r="J781">
        <v>0</v>
      </c>
      <c r="K781">
        <v>0</v>
      </c>
      <c r="L781" t="s">
        <v>43</v>
      </c>
      <c r="M781" t="s">
        <v>47</v>
      </c>
      <c r="N781" t="s">
        <v>320</v>
      </c>
      <c r="P781">
        <v>4</v>
      </c>
      <c r="Q781" t="s">
        <v>30</v>
      </c>
      <c r="R781" t="s">
        <v>31</v>
      </c>
      <c r="S781" s="1">
        <v>42598</v>
      </c>
      <c r="T781" t="s">
        <v>331</v>
      </c>
    </row>
    <row r="782" spans="1:20" x14ac:dyDescent="0.25">
      <c r="A782">
        <v>147515</v>
      </c>
      <c r="B782" t="s">
        <v>249</v>
      </c>
      <c r="C782" t="s">
        <v>330</v>
      </c>
      <c r="D782" t="s">
        <v>42</v>
      </c>
      <c r="E782" s="1">
        <v>42683</v>
      </c>
      <c r="F782" s="1">
        <v>42683</v>
      </c>
      <c r="G782" s="1" t="str">
        <f t="shared" si="12"/>
        <v>Wed</v>
      </c>
      <c r="H782">
        <v>40</v>
      </c>
      <c r="I782">
        <v>0</v>
      </c>
      <c r="J782">
        <v>0</v>
      </c>
      <c r="K782">
        <v>0</v>
      </c>
      <c r="L782" t="s">
        <v>43</v>
      </c>
      <c r="M782" t="s">
        <v>47</v>
      </c>
      <c r="N782" t="s">
        <v>320</v>
      </c>
      <c r="P782">
        <v>4</v>
      </c>
      <c r="Q782" t="s">
        <v>30</v>
      </c>
      <c r="R782" t="s">
        <v>31</v>
      </c>
      <c r="S782" s="1">
        <v>42598</v>
      </c>
      <c r="T782" t="s">
        <v>331</v>
      </c>
    </row>
    <row r="783" spans="1:20" x14ac:dyDescent="0.25">
      <c r="A783">
        <v>147515</v>
      </c>
      <c r="B783" t="s">
        <v>249</v>
      </c>
      <c r="C783" t="s">
        <v>330</v>
      </c>
      <c r="D783" t="s">
        <v>42</v>
      </c>
      <c r="E783" s="1">
        <v>42684</v>
      </c>
      <c r="F783" s="1">
        <v>42684</v>
      </c>
      <c r="G783" s="1" t="str">
        <f t="shared" si="12"/>
        <v>Thu</v>
      </c>
      <c r="H783">
        <v>40</v>
      </c>
      <c r="I783">
        <v>0</v>
      </c>
      <c r="J783">
        <v>0</v>
      </c>
      <c r="K783">
        <v>0</v>
      </c>
      <c r="L783" t="s">
        <v>43</v>
      </c>
      <c r="M783" t="s">
        <v>47</v>
      </c>
      <c r="N783" t="s">
        <v>320</v>
      </c>
      <c r="P783">
        <v>4</v>
      </c>
      <c r="Q783" t="s">
        <v>30</v>
      </c>
      <c r="R783" t="s">
        <v>31</v>
      </c>
      <c r="S783" s="1">
        <v>42598</v>
      </c>
      <c r="T783" t="s">
        <v>331</v>
      </c>
    </row>
    <row r="784" spans="1:20" x14ac:dyDescent="0.25">
      <c r="A784">
        <v>147515</v>
      </c>
      <c r="B784" t="s">
        <v>249</v>
      </c>
      <c r="C784" t="s">
        <v>330</v>
      </c>
      <c r="D784" t="s">
        <v>42</v>
      </c>
      <c r="E784" s="1">
        <v>42685</v>
      </c>
      <c r="F784" s="1">
        <v>42685</v>
      </c>
      <c r="G784" s="1" t="str">
        <f t="shared" si="12"/>
        <v>Fri</v>
      </c>
      <c r="H784">
        <v>40</v>
      </c>
      <c r="I784">
        <v>0</v>
      </c>
      <c r="J784">
        <v>0</v>
      </c>
      <c r="K784">
        <v>0</v>
      </c>
      <c r="L784" t="s">
        <v>43</v>
      </c>
      <c r="M784" t="s">
        <v>47</v>
      </c>
      <c r="N784" t="s">
        <v>320</v>
      </c>
      <c r="P784">
        <v>4</v>
      </c>
      <c r="Q784" t="s">
        <v>30</v>
      </c>
      <c r="R784" t="s">
        <v>31</v>
      </c>
      <c r="S784" s="1">
        <v>42598</v>
      </c>
      <c r="T784" t="s">
        <v>331</v>
      </c>
    </row>
    <row r="785" spans="1:20" x14ac:dyDescent="0.25">
      <c r="A785">
        <v>147515</v>
      </c>
      <c r="B785" t="s">
        <v>249</v>
      </c>
      <c r="C785" t="s">
        <v>332</v>
      </c>
      <c r="D785" t="s">
        <v>262</v>
      </c>
      <c r="E785" s="1">
        <v>42619</v>
      </c>
      <c r="F785" s="1">
        <v>42619</v>
      </c>
      <c r="G785" s="1" t="str">
        <f t="shared" si="12"/>
        <v>Tue</v>
      </c>
      <c r="H785">
        <v>40</v>
      </c>
      <c r="I785">
        <v>0</v>
      </c>
      <c r="J785">
        <v>0</v>
      </c>
      <c r="K785">
        <v>0</v>
      </c>
      <c r="L785" t="s">
        <v>43</v>
      </c>
      <c r="M785" t="s">
        <v>47</v>
      </c>
      <c r="N785" t="s">
        <v>320</v>
      </c>
      <c r="P785">
        <v>4</v>
      </c>
      <c r="Q785" t="s">
        <v>30</v>
      </c>
      <c r="R785" t="s">
        <v>31</v>
      </c>
      <c r="S785" s="1">
        <v>42598</v>
      </c>
      <c r="T785" t="s">
        <v>333</v>
      </c>
    </row>
    <row r="786" spans="1:20" x14ac:dyDescent="0.25">
      <c r="A786">
        <v>147515</v>
      </c>
      <c r="B786" t="s">
        <v>249</v>
      </c>
      <c r="C786" t="s">
        <v>332</v>
      </c>
      <c r="D786" t="s">
        <v>262</v>
      </c>
      <c r="E786" s="1">
        <v>42620</v>
      </c>
      <c r="F786" s="1">
        <v>42620</v>
      </c>
      <c r="G786" s="1" t="str">
        <f t="shared" si="12"/>
        <v>Wed</v>
      </c>
      <c r="H786">
        <v>40</v>
      </c>
      <c r="I786">
        <v>0</v>
      </c>
      <c r="J786">
        <v>0</v>
      </c>
      <c r="K786">
        <v>0</v>
      </c>
      <c r="L786" t="s">
        <v>43</v>
      </c>
      <c r="M786" t="s">
        <v>47</v>
      </c>
      <c r="N786" t="s">
        <v>320</v>
      </c>
      <c r="P786">
        <v>4</v>
      </c>
      <c r="Q786" t="s">
        <v>30</v>
      </c>
      <c r="R786" t="s">
        <v>31</v>
      </c>
      <c r="S786" s="1">
        <v>42598</v>
      </c>
      <c r="T786" t="s">
        <v>333</v>
      </c>
    </row>
    <row r="787" spans="1:20" x14ac:dyDescent="0.25">
      <c r="A787">
        <v>147515</v>
      </c>
      <c r="B787" t="s">
        <v>249</v>
      </c>
      <c r="C787" t="s">
        <v>332</v>
      </c>
      <c r="D787" t="s">
        <v>262</v>
      </c>
      <c r="E787" s="1">
        <v>42621</v>
      </c>
      <c r="F787" s="1">
        <v>42621</v>
      </c>
      <c r="G787" s="1" t="str">
        <f t="shared" si="12"/>
        <v>Thu</v>
      </c>
      <c r="H787">
        <v>40</v>
      </c>
      <c r="I787">
        <v>0</v>
      </c>
      <c r="J787">
        <v>0</v>
      </c>
      <c r="K787">
        <v>0</v>
      </c>
      <c r="L787" t="s">
        <v>43</v>
      </c>
      <c r="M787" t="s">
        <v>47</v>
      </c>
      <c r="N787" t="s">
        <v>320</v>
      </c>
      <c r="P787">
        <v>4</v>
      </c>
      <c r="Q787" t="s">
        <v>30</v>
      </c>
      <c r="R787" t="s">
        <v>31</v>
      </c>
      <c r="S787" s="1">
        <v>42598</v>
      </c>
      <c r="T787" t="s">
        <v>333</v>
      </c>
    </row>
    <row r="788" spans="1:20" x14ac:dyDescent="0.25">
      <c r="A788">
        <v>147515</v>
      </c>
      <c r="B788" t="s">
        <v>249</v>
      </c>
      <c r="C788" t="s">
        <v>332</v>
      </c>
      <c r="D788" t="s">
        <v>262</v>
      </c>
      <c r="E788" s="1">
        <v>42622</v>
      </c>
      <c r="F788" s="1">
        <v>42622</v>
      </c>
      <c r="G788" s="1" t="str">
        <f t="shared" si="12"/>
        <v>Fri</v>
      </c>
      <c r="H788">
        <v>40</v>
      </c>
      <c r="I788">
        <v>0</v>
      </c>
      <c r="J788">
        <v>0</v>
      </c>
      <c r="K788">
        <v>0</v>
      </c>
      <c r="L788" t="s">
        <v>43</v>
      </c>
      <c r="M788" t="s">
        <v>47</v>
      </c>
      <c r="N788" t="s">
        <v>320</v>
      </c>
      <c r="P788">
        <v>4</v>
      </c>
      <c r="Q788" t="s">
        <v>30</v>
      </c>
      <c r="R788" t="s">
        <v>31</v>
      </c>
      <c r="S788" s="1">
        <v>42598</v>
      </c>
      <c r="T788" t="s">
        <v>333</v>
      </c>
    </row>
    <row r="789" spans="1:20" x14ac:dyDescent="0.25">
      <c r="A789">
        <v>147515</v>
      </c>
      <c r="B789" t="s">
        <v>249</v>
      </c>
      <c r="C789" t="s">
        <v>332</v>
      </c>
      <c r="D789" t="s">
        <v>262</v>
      </c>
      <c r="E789" s="1">
        <v>42625</v>
      </c>
      <c r="F789" s="1">
        <v>42625</v>
      </c>
      <c r="G789" s="1" t="str">
        <f t="shared" si="12"/>
        <v>Mon</v>
      </c>
      <c r="H789">
        <v>40</v>
      </c>
      <c r="I789">
        <v>0</v>
      </c>
      <c r="J789">
        <v>0</v>
      </c>
      <c r="K789">
        <v>0</v>
      </c>
      <c r="L789" t="s">
        <v>43</v>
      </c>
      <c r="M789" t="s">
        <v>47</v>
      </c>
      <c r="N789" t="s">
        <v>320</v>
      </c>
      <c r="P789">
        <v>4</v>
      </c>
      <c r="Q789" t="s">
        <v>30</v>
      </c>
      <c r="R789" t="s">
        <v>31</v>
      </c>
      <c r="S789" s="1">
        <v>42598</v>
      </c>
      <c r="T789" t="s">
        <v>333</v>
      </c>
    </row>
    <row r="790" spans="1:20" x14ac:dyDescent="0.25">
      <c r="A790">
        <v>147515</v>
      </c>
      <c r="B790" t="s">
        <v>249</v>
      </c>
      <c r="C790" t="s">
        <v>332</v>
      </c>
      <c r="D790" t="s">
        <v>262</v>
      </c>
      <c r="E790" s="1">
        <v>42626</v>
      </c>
      <c r="F790" s="1">
        <v>42626</v>
      </c>
      <c r="G790" s="1" t="str">
        <f t="shared" si="12"/>
        <v>Tue</v>
      </c>
      <c r="H790">
        <v>40</v>
      </c>
      <c r="I790">
        <v>0</v>
      </c>
      <c r="J790">
        <v>0</v>
      </c>
      <c r="K790">
        <v>0</v>
      </c>
      <c r="L790" t="s">
        <v>43</v>
      </c>
      <c r="M790" t="s">
        <v>47</v>
      </c>
      <c r="N790" t="s">
        <v>320</v>
      </c>
      <c r="P790">
        <v>4</v>
      </c>
      <c r="Q790" t="s">
        <v>30</v>
      </c>
      <c r="R790" t="s">
        <v>31</v>
      </c>
      <c r="S790" s="1">
        <v>42598</v>
      </c>
      <c r="T790" t="s">
        <v>333</v>
      </c>
    </row>
    <row r="791" spans="1:20" x14ac:dyDescent="0.25">
      <c r="A791">
        <v>147515</v>
      </c>
      <c r="B791" t="s">
        <v>249</v>
      </c>
      <c r="C791" t="s">
        <v>332</v>
      </c>
      <c r="D791" t="s">
        <v>262</v>
      </c>
      <c r="E791" s="1">
        <v>42627</v>
      </c>
      <c r="F791" s="1">
        <v>42627</v>
      </c>
      <c r="G791" s="1" t="str">
        <f t="shared" si="12"/>
        <v>Wed</v>
      </c>
      <c r="H791">
        <v>40</v>
      </c>
      <c r="I791">
        <v>0</v>
      </c>
      <c r="J791">
        <v>0</v>
      </c>
      <c r="K791">
        <v>0</v>
      </c>
      <c r="L791" t="s">
        <v>43</v>
      </c>
      <c r="M791" t="s">
        <v>47</v>
      </c>
      <c r="N791" t="s">
        <v>320</v>
      </c>
      <c r="P791">
        <v>4</v>
      </c>
      <c r="Q791" t="s">
        <v>30</v>
      </c>
      <c r="R791" t="s">
        <v>31</v>
      </c>
      <c r="S791" s="1">
        <v>42598</v>
      </c>
      <c r="T791" t="s">
        <v>333</v>
      </c>
    </row>
    <row r="792" spans="1:20" x14ac:dyDescent="0.25">
      <c r="A792">
        <v>147515</v>
      </c>
      <c r="B792" t="s">
        <v>249</v>
      </c>
      <c r="C792" t="s">
        <v>332</v>
      </c>
      <c r="D792" t="s">
        <v>262</v>
      </c>
      <c r="E792" s="1">
        <v>42628</v>
      </c>
      <c r="F792" s="1">
        <v>42628</v>
      </c>
      <c r="G792" s="1" t="str">
        <f t="shared" si="12"/>
        <v>Thu</v>
      </c>
      <c r="H792">
        <v>40</v>
      </c>
      <c r="I792">
        <v>0</v>
      </c>
      <c r="J792">
        <v>0</v>
      </c>
      <c r="K792">
        <v>0</v>
      </c>
      <c r="L792" t="s">
        <v>43</v>
      </c>
      <c r="M792" t="s">
        <v>47</v>
      </c>
      <c r="N792" t="s">
        <v>320</v>
      </c>
      <c r="P792">
        <v>4</v>
      </c>
      <c r="Q792" t="s">
        <v>30</v>
      </c>
      <c r="R792" t="s">
        <v>31</v>
      </c>
      <c r="S792" s="1">
        <v>42598</v>
      </c>
      <c r="T792" t="s">
        <v>333</v>
      </c>
    </row>
    <row r="793" spans="1:20" x14ac:dyDescent="0.25">
      <c r="A793">
        <v>147515</v>
      </c>
      <c r="B793" t="s">
        <v>249</v>
      </c>
      <c r="C793" t="s">
        <v>332</v>
      </c>
      <c r="D793" t="s">
        <v>262</v>
      </c>
      <c r="E793" s="1">
        <v>42629</v>
      </c>
      <c r="F793" s="1">
        <v>42629</v>
      </c>
      <c r="G793" s="1" t="str">
        <f t="shared" si="12"/>
        <v>Fri</v>
      </c>
      <c r="H793">
        <v>40</v>
      </c>
      <c r="I793">
        <v>0</v>
      </c>
      <c r="J793">
        <v>0</v>
      </c>
      <c r="K793">
        <v>0</v>
      </c>
      <c r="L793" t="s">
        <v>43</v>
      </c>
      <c r="M793" t="s">
        <v>47</v>
      </c>
      <c r="N793" t="s">
        <v>320</v>
      </c>
      <c r="P793">
        <v>4</v>
      </c>
      <c r="Q793" t="s">
        <v>30</v>
      </c>
      <c r="R793" t="s">
        <v>31</v>
      </c>
      <c r="S793" s="1">
        <v>42598</v>
      </c>
      <c r="T793" t="s">
        <v>333</v>
      </c>
    </row>
    <row r="794" spans="1:20" x14ac:dyDescent="0.25">
      <c r="A794">
        <v>147515</v>
      </c>
      <c r="B794" t="s">
        <v>249</v>
      </c>
      <c r="C794" t="s">
        <v>332</v>
      </c>
      <c r="D794" t="s">
        <v>262</v>
      </c>
      <c r="E794" s="1">
        <v>42632</v>
      </c>
      <c r="F794" s="1">
        <v>42632</v>
      </c>
      <c r="G794" s="1" t="str">
        <f t="shared" si="12"/>
        <v>Mon</v>
      </c>
      <c r="H794">
        <v>40</v>
      </c>
      <c r="I794">
        <v>0</v>
      </c>
      <c r="J794">
        <v>0</v>
      </c>
      <c r="K794">
        <v>0</v>
      </c>
      <c r="L794" t="s">
        <v>43</v>
      </c>
      <c r="M794" t="s">
        <v>47</v>
      </c>
      <c r="N794" t="s">
        <v>320</v>
      </c>
      <c r="P794">
        <v>4</v>
      </c>
      <c r="Q794" t="s">
        <v>30</v>
      </c>
      <c r="R794" t="s">
        <v>31</v>
      </c>
      <c r="S794" s="1">
        <v>42598</v>
      </c>
      <c r="T794" t="s">
        <v>333</v>
      </c>
    </row>
    <row r="795" spans="1:20" x14ac:dyDescent="0.25">
      <c r="A795">
        <v>147515</v>
      </c>
      <c r="B795" t="s">
        <v>249</v>
      </c>
      <c r="C795" t="s">
        <v>332</v>
      </c>
      <c r="D795" t="s">
        <v>262</v>
      </c>
      <c r="E795" s="1">
        <v>42633</v>
      </c>
      <c r="F795" s="1">
        <v>42633</v>
      </c>
      <c r="G795" s="1" t="str">
        <f t="shared" si="12"/>
        <v>Tue</v>
      </c>
      <c r="H795">
        <v>40</v>
      </c>
      <c r="I795">
        <v>0</v>
      </c>
      <c r="J795">
        <v>0</v>
      </c>
      <c r="K795">
        <v>0</v>
      </c>
      <c r="L795" t="s">
        <v>43</v>
      </c>
      <c r="M795" t="s">
        <v>47</v>
      </c>
      <c r="N795" t="s">
        <v>320</v>
      </c>
      <c r="P795">
        <v>4</v>
      </c>
      <c r="Q795" t="s">
        <v>30</v>
      </c>
      <c r="R795" t="s">
        <v>31</v>
      </c>
      <c r="S795" s="1">
        <v>42598</v>
      </c>
      <c r="T795" t="s">
        <v>333</v>
      </c>
    </row>
    <row r="796" spans="1:20" x14ac:dyDescent="0.25">
      <c r="A796">
        <v>147515</v>
      </c>
      <c r="B796" t="s">
        <v>249</v>
      </c>
      <c r="C796" t="s">
        <v>332</v>
      </c>
      <c r="D796" t="s">
        <v>262</v>
      </c>
      <c r="E796" s="1">
        <v>42634</v>
      </c>
      <c r="F796" s="1">
        <v>42634</v>
      </c>
      <c r="G796" s="1" t="str">
        <f t="shared" si="12"/>
        <v>Wed</v>
      </c>
      <c r="H796">
        <v>40</v>
      </c>
      <c r="I796">
        <v>0</v>
      </c>
      <c r="J796">
        <v>0</v>
      </c>
      <c r="K796">
        <v>0</v>
      </c>
      <c r="L796" t="s">
        <v>43</v>
      </c>
      <c r="M796" t="s">
        <v>47</v>
      </c>
      <c r="N796" t="s">
        <v>320</v>
      </c>
      <c r="P796">
        <v>4</v>
      </c>
      <c r="Q796" t="s">
        <v>30</v>
      </c>
      <c r="R796" t="s">
        <v>31</v>
      </c>
      <c r="S796" s="1">
        <v>42598</v>
      </c>
      <c r="T796" t="s">
        <v>333</v>
      </c>
    </row>
    <row r="797" spans="1:20" x14ac:dyDescent="0.25">
      <c r="A797">
        <v>147515</v>
      </c>
      <c r="B797" t="s">
        <v>249</v>
      </c>
      <c r="C797" t="s">
        <v>332</v>
      </c>
      <c r="D797" t="s">
        <v>262</v>
      </c>
      <c r="E797" s="1">
        <v>42635</v>
      </c>
      <c r="F797" s="1">
        <v>42635</v>
      </c>
      <c r="G797" s="1" t="str">
        <f t="shared" si="12"/>
        <v>Thu</v>
      </c>
      <c r="H797">
        <v>40</v>
      </c>
      <c r="I797">
        <v>0</v>
      </c>
      <c r="J797">
        <v>0</v>
      </c>
      <c r="K797">
        <v>0</v>
      </c>
      <c r="L797" t="s">
        <v>43</v>
      </c>
      <c r="M797" t="s">
        <v>47</v>
      </c>
      <c r="N797" t="s">
        <v>320</v>
      </c>
      <c r="P797">
        <v>4</v>
      </c>
      <c r="Q797" t="s">
        <v>30</v>
      </c>
      <c r="R797" t="s">
        <v>31</v>
      </c>
      <c r="S797" s="1">
        <v>42598</v>
      </c>
      <c r="T797" t="s">
        <v>333</v>
      </c>
    </row>
    <row r="798" spans="1:20" x14ac:dyDescent="0.25">
      <c r="A798">
        <v>147515</v>
      </c>
      <c r="B798" t="s">
        <v>249</v>
      </c>
      <c r="C798" t="s">
        <v>332</v>
      </c>
      <c r="D798" t="s">
        <v>262</v>
      </c>
      <c r="E798" s="1">
        <v>42636</v>
      </c>
      <c r="F798" s="1">
        <v>42636</v>
      </c>
      <c r="G798" s="1" t="str">
        <f t="shared" si="12"/>
        <v>Fri</v>
      </c>
      <c r="H798">
        <v>40</v>
      </c>
      <c r="I798">
        <v>0</v>
      </c>
      <c r="J798">
        <v>0</v>
      </c>
      <c r="K798">
        <v>0</v>
      </c>
      <c r="L798" t="s">
        <v>43</v>
      </c>
      <c r="M798" t="s">
        <v>47</v>
      </c>
      <c r="N798" t="s">
        <v>320</v>
      </c>
      <c r="P798">
        <v>4</v>
      </c>
      <c r="Q798" t="s">
        <v>30</v>
      </c>
      <c r="R798" t="s">
        <v>31</v>
      </c>
      <c r="S798" s="1">
        <v>42598</v>
      </c>
      <c r="T798" t="s">
        <v>333</v>
      </c>
    </row>
    <row r="799" spans="1:20" x14ac:dyDescent="0.25">
      <c r="A799">
        <v>147515</v>
      </c>
      <c r="B799" t="s">
        <v>249</v>
      </c>
      <c r="C799" t="s">
        <v>332</v>
      </c>
      <c r="D799" t="s">
        <v>262</v>
      </c>
      <c r="E799" s="1">
        <v>42639</v>
      </c>
      <c r="F799" s="1">
        <v>42639</v>
      </c>
      <c r="G799" s="1" t="str">
        <f t="shared" si="12"/>
        <v>Mon</v>
      </c>
      <c r="H799">
        <v>40</v>
      </c>
      <c r="I799">
        <v>0</v>
      </c>
      <c r="J799">
        <v>0</v>
      </c>
      <c r="K799">
        <v>0</v>
      </c>
      <c r="L799" t="s">
        <v>43</v>
      </c>
      <c r="M799" t="s">
        <v>47</v>
      </c>
      <c r="N799" t="s">
        <v>320</v>
      </c>
      <c r="P799">
        <v>4</v>
      </c>
      <c r="Q799" t="s">
        <v>30</v>
      </c>
      <c r="R799" t="s">
        <v>31</v>
      </c>
      <c r="S799" s="1">
        <v>42598</v>
      </c>
      <c r="T799" t="s">
        <v>333</v>
      </c>
    </row>
    <row r="800" spans="1:20" x14ac:dyDescent="0.25">
      <c r="A800">
        <v>147515</v>
      </c>
      <c r="B800" t="s">
        <v>249</v>
      </c>
      <c r="C800" t="s">
        <v>332</v>
      </c>
      <c r="D800" t="s">
        <v>262</v>
      </c>
      <c r="E800" s="1">
        <v>42640</v>
      </c>
      <c r="F800" s="1">
        <v>42640</v>
      </c>
      <c r="G800" s="1" t="str">
        <f t="shared" si="12"/>
        <v>Tue</v>
      </c>
      <c r="H800">
        <v>40</v>
      </c>
      <c r="I800">
        <v>0</v>
      </c>
      <c r="J800">
        <v>0</v>
      </c>
      <c r="K800">
        <v>0</v>
      </c>
      <c r="L800" t="s">
        <v>43</v>
      </c>
      <c r="M800" t="s">
        <v>47</v>
      </c>
      <c r="N800" t="s">
        <v>320</v>
      </c>
      <c r="P800">
        <v>4</v>
      </c>
      <c r="Q800" t="s">
        <v>30</v>
      </c>
      <c r="R800" t="s">
        <v>31</v>
      </c>
      <c r="S800" s="1">
        <v>42598</v>
      </c>
      <c r="T800" t="s">
        <v>333</v>
      </c>
    </row>
    <row r="801" spans="1:20" x14ac:dyDescent="0.25">
      <c r="A801">
        <v>147515</v>
      </c>
      <c r="B801" t="s">
        <v>249</v>
      </c>
      <c r="C801" t="s">
        <v>332</v>
      </c>
      <c r="D801" t="s">
        <v>262</v>
      </c>
      <c r="E801" s="1">
        <v>42641</v>
      </c>
      <c r="F801" s="1">
        <v>42641</v>
      </c>
      <c r="G801" s="1" t="str">
        <f t="shared" si="12"/>
        <v>Wed</v>
      </c>
      <c r="H801">
        <v>40</v>
      </c>
      <c r="I801">
        <v>0</v>
      </c>
      <c r="J801">
        <v>0</v>
      </c>
      <c r="K801">
        <v>0</v>
      </c>
      <c r="L801" t="s">
        <v>43</v>
      </c>
      <c r="M801" t="s">
        <v>47</v>
      </c>
      <c r="N801" t="s">
        <v>320</v>
      </c>
      <c r="P801">
        <v>4</v>
      </c>
      <c r="Q801" t="s">
        <v>30</v>
      </c>
      <c r="R801" t="s">
        <v>31</v>
      </c>
      <c r="S801" s="1">
        <v>42598</v>
      </c>
      <c r="T801" t="s">
        <v>333</v>
      </c>
    </row>
    <row r="802" spans="1:20" x14ac:dyDescent="0.25">
      <c r="A802">
        <v>147515</v>
      </c>
      <c r="B802" t="s">
        <v>249</v>
      </c>
      <c r="C802" t="s">
        <v>332</v>
      </c>
      <c r="D802" t="s">
        <v>262</v>
      </c>
      <c r="E802" s="1">
        <v>42642</v>
      </c>
      <c r="F802" s="1">
        <v>42642</v>
      </c>
      <c r="G802" s="1" t="str">
        <f t="shared" si="12"/>
        <v>Thu</v>
      </c>
      <c r="H802">
        <v>40</v>
      </c>
      <c r="I802">
        <v>0</v>
      </c>
      <c r="J802">
        <v>0</v>
      </c>
      <c r="K802">
        <v>0</v>
      </c>
      <c r="L802" t="s">
        <v>43</v>
      </c>
      <c r="M802" t="s">
        <v>47</v>
      </c>
      <c r="N802" t="s">
        <v>320</v>
      </c>
      <c r="P802">
        <v>4</v>
      </c>
      <c r="Q802" t="s">
        <v>30</v>
      </c>
      <c r="R802" t="s">
        <v>31</v>
      </c>
      <c r="S802" s="1">
        <v>42598</v>
      </c>
      <c r="T802" t="s">
        <v>333</v>
      </c>
    </row>
    <row r="803" spans="1:20" x14ac:dyDescent="0.25">
      <c r="A803">
        <v>147515</v>
      </c>
      <c r="B803" t="s">
        <v>249</v>
      </c>
      <c r="C803" t="s">
        <v>332</v>
      </c>
      <c r="D803" t="s">
        <v>262</v>
      </c>
      <c r="E803" s="1">
        <v>42643</v>
      </c>
      <c r="F803" s="1">
        <v>42643</v>
      </c>
      <c r="G803" s="1" t="str">
        <f t="shared" si="12"/>
        <v>Fri</v>
      </c>
      <c r="H803">
        <v>40</v>
      </c>
      <c r="I803">
        <v>0</v>
      </c>
      <c r="J803">
        <v>0</v>
      </c>
      <c r="K803">
        <v>0</v>
      </c>
      <c r="L803" t="s">
        <v>43</v>
      </c>
      <c r="M803" t="s">
        <v>47</v>
      </c>
      <c r="N803" t="s">
        <v>320</v>
      </c>
      <c r="P803">
        <v>4</v>
      </c>
      <c r="Q803" t="s">
        <v>30</v>
      </c>
      <c r="R803" t="s">
        <v>31</v>
      </c>
      <c r="S803" s="1">
        <v>42598</v>
      </c>
      <c r="T803" t="s">
        <v>333</v>
      </c>
    </row>
    <row r="804" spans="1:20" x14ac:dyDescent="0.25">
      <c r="A804">
        <v>147515</v>
      </c>
      <c r="B804" t="s">
        <v>249</v>
      </c>
      <c r="C804" t="s">
        <v>332</v>
      </c>
      <c r="D804" t="s">
        <v>262</v>
      </c>
      <c r="E804" s="1">
        <v>42646</v>
      </c>
      <c r="F804" s="1">
        <v>42646</v>
      </c>
      <c r="G804" s="1" t="str">
        <f t="shared" si="12"/>
        <v>Mon</v>
      </c>
      <c r="H804">
        <v>40</v>
      </c>
      <c r="I804">
        <v>0</v>
      </c>
      <c r="J804">
        <v>0</v>
      </c>
      <c r="K804">
        <v>0</v>
      </c>
      <c r="L804" t="s">
        <v>43</v>
      </c>
      <c r="M804" t="s">
        <v>47</v>
      </c>
      <c r="N804" t="s">
        <v>320</v>
      </c>
      <c r="P804">
        <v>4</v>
      </c>
      <c r="Q804" t="s">
        <v>30</v>
      </c>
      <c r="R804" t="s">
        <v>31</v>
      </c>
      <c r="S804" s="1">
        <v>42598</v>
      </c>
      <c r="T804" t="s">
        <v>333</v>
      </c>
    </row>
    <row r="805" spans="1:20" x14ac:dyDescent="0.25">
      <c r="A805">
        <v>147515</v>
      </c>
      <c r="B805" t="s">
        <v>249</v>
      </c>
      <c r="C805" t="s">
        <v>332</v>
      </c>
      <c r="D805" t="s">
        <v>262</v>
      </c>
      <c r="E805" s="1">
        <v>42647</v>
      </c>
      <c r="F805" s="1">
        <v>42647</v>
      </c>
      <c r="G805" s="1" t="str">
        <f t="shared" si="12"/>
        <v>Tue</v>
      </c>
      <c r="H805">
        <v>40</v>
      </c>
      <c r="I805">
        <v>0</v>
      </c>
      <c r="J805">
        <v>0</v>
      </c>
      <c r="K805">
        <v>0</v>
      </c>
      <c r="L805" t="s">
        <v>43</v>
      </c>
      <c r="M805" t="s">
        <v>47</v>
      </c>
      <c r="N805" t="s">
        <v>320</v>
      </c>
      <c r="P805">
        <v>4</v>
      </c>
      <c r="Q805" t="s">
        <v>30</v>
      </c>
      <c r="R805" t="s">
        <v>31</v>
      </c>
      <c r="S805" s="1">
        <v>42598</v>
      </c>
      <c r="T805" t="s">
        <v>333</v>
      </c>
    </row>
    <row r="806" spans="1:20" x14ac:dyDescent="0.25">
      <c r="A806">
        <v>147515</v>
      </c>
      <c r="B806" t="s">
        <v>249</v>
      </c>
      <c r="C806" t="s">
        <v>332</v>
      </c>
      <c r="D806" t="s">
        <v>262</v>
      </c>
      <c r="E806" s="1">
        <v>42648</v>
      </c>
      <c r="F806" s="1">
        <v>42648</v>
      </c>
      <c r="G806" s="1" t="str">
        <f t="shared" si="12"/>
        <v>Wed</v>
      </c>
      <c r="H806">
        <v>40</v>
      </c>
      <c r="I806">
        <v>0</v>
      </c>
      <c r="J806">
        <v>0</v>
      </c>
      <c r="K806">
        <v>0</v>
      </c>
      <c r="L806" t="s">
        <v>43</v>
      </c>
      <c r="M806" t="s">
        <v>47</v>
      </c>
      <c r="N806" t="s">
        <v>320</v>
      </c>
      <c r="P806">
        <v>4</v>
      </c>
      <c r="Q806" t="s">
        <v>30</v>
      </c>
      <c r="R806" t="s">
        <v>31</v>
      </c>
      <c r="S806" s="1">
        <v>42598</v>
      </c>
      <c r="T806" t="s">
        <v>333</v>
      </c>
    </row>
    <row r="807" spans="1:20" x14ac:dyDescent="0.25">
      <c r="A807">
        <v>147515</v>
      </c>
      <c r="B807" t="s">
        <v>249</v>
      </c>
      <c r="C807" t="s">
        <v>332</v>
      </c>
      <c r="D807" t="s">
        <v>262</v>
      </c>
      <c r="E807" s="1">
        <v>42649</v>
      </c>
      <c r="F807" s="1">
        <v>42649</v>
      </c>
      <c r="G807" s="1" t="str">
        <f t="shared" si="12"/>
        <v>Thu</v>
      </c>
      <c r="H807">
        <v>40</v>
      </c>
      <c r="I807">
        <v>0</v>
      </c>
      <c r="J807">
        <v>0</v>
      </c>
      <c r="K807">
        <v>0</v>
      </c>
      <c r="L807" t="s">
        <v>43</v>
      </c>
      <c r="M807" t="s">
        <v>47</v>
      </c>
      <c r="N807" t="s">
        <v>320</v>
      </c>
      <c r="P807">
        <v>4</v>
      </c>
      <c r="Q807" t="s">
        <v>30</v>
      </c>
      <c r="R807" t="s">
        <v>31</v>
      </c>
      <c r="S807" s="1">
        <v>42598</v>
      </c>
      <c r="T807" t="s">
        <v>333</v>
      </c>
    </row>
    <row r="808" spans="1:20" x14ac:dyDescent="0.25">
      <c r="A808">
        <v>147515</v>
      </c>
      <c r="B808" t="s">
        <v>249</v>
      </c>
      <c r="C808" t="s">
        <v>332</v>
      </c>
      <c r="D808" t="s">
        <v>262</v>
      </c>
      <c r="E808" s="1">
        <v>42650</v>
      </c>
      <c r="F808" s="1">
        <v>42650</v>
      </c>
      <c r="G808" s="1" t="str">
        <f t="shared" si="12"/>
        <v>Fri</v>
      </c>
      <c r="H808">
        <v>40</v>
      </c>
      <c r="I808">
        <v>0</v>
      </c>
      <c r="J808">
        <v>0</v>
      </c>
      <c r="K808">
        <v>0</v>
      </c>
      <c r="L808" t="s">
        <v>43</v>
      </c>
      <c r="M808" t="s">
        <v>47</v>
      </c>
      <c r="N808" t="s">
        <v>320</v>
      </c>
      <c r="P808">
        <v>4</v>
      </c>
      <c r="Q808" t="s">
        <v>30</v>
      </c>
      <c r="R808" t="s">
        <v>31</v>
      </c>
      <c r="S808" s="1">
        <v>42598</v>
      </c>
      <c r="T808" t="s">
        <v>333</v>
      </c>
    </row>
    <row r="809" spans="1:20" x14ac:dyDescent="0.25">
      <c r="A809">
        <v>147515</v>
      </c>
      <c r="B809" t="s">
        <v>249</v>
      </c>
      <c r="C809" t="s">
        <v>332</v>
      </c>
      <c r="D809" t="s">
        <v>262</v>
      </c>
      <c r="E809" s="1">
        <v>42653</v>
      </c>
      <c r="F809" s="1">
        <v>42653</v>
      </c>
      <c r="G809" s="1" t="str">
        <f t="shared" si="12"/>
        <v>Mon</v>
      </c>
      <c r="H809">
        <v>40</v>
      </c>
      <c r="I809">
        <v>0</v>
      </c>
      <c r="J809">
        <v>0</v>
      </c>
      <c r="K809">
        <v>0</v>
      </c>
      <c r="L809" t="s">
        <v>43</v>
      </c>
      <c r="M809" t="s">
        <v>47</v>
      </c>
      <c r="N809" t="s">
        <v>320</v>
      </c>
      <c r="P809">
        <v>4</v>
      </c>
      <c r="Q809" t="s">
        <v>30</v>
      </c>
      <c r="R809" t="s">
        <v>31</v>
      </c>
      <c r="S809" s="1">
        <v>42598</v>
      </c>
      <c r="T809" t="s">
        <v>333</v>
      </c>
    </row>
    <row r="810" spans="1:20" x14ac:dyDescent="0.25">
      <c r="A810">
        <v>147515</v>
      </c>
      <c r="B810" t="s">
        <v>249</v>
      </c>
      <c r="C810" t="s">
        <v>332</v>
      </c>
      <c r="D810" t="s">
        <v>262</v>
      </c>
      <c r="E810" s="1">
        <v>42654</v>
      </c>
      <c r="F810" s="1">
        <v>42654</v>
      </c>
      <c r="G810" s="1" t="str">
        <f t="shared" si="12"/>
        <v>Tue</v>
      </c>
      <c r="H810">
        <v>40</v>
      </c>
      <c r="I810">
        <v>0</v>
      </c>
      <c r="J810">
        <v>0</v>
      </c>
      <c r="K810">
        <v>0</v>
      </c>
      <c r="L810" t="s">
        <v>43</v>
      </c>
      <c r="M810" t="s">
        <v>47</v>
      </c>
      <c r="N810" t="s">
        <v>320</v>
      </c>
      <c r="P810">
        <v>4</v>
      </c>
      <c r="Q810" t="s">
        <v>30</v>
      </c>
      <c r="R810" t="s">
        <v>31</v>
      </c>
      <c r="S810" s="1">
        <v>42598</v>
      </c>
      <c r="T810" t="s">
        <v>333</v>
      </c>
    </row>
    <row r="811" spans="1:20" x14ac:dyDescent="0.25">
      <c r="A811">
        <v>147515</v>
      </c>
      <c r="B811" t="s">
        <v>249</v>
      </c>
      <c r="C811" t="s">
        <v>332</v>
      </c>
      <c r="D811" t="s">
        <v>262</v>
      </c>
      <c r="E811" s="1">
        <v>42655</v>
      </c>
      <c r="F811" s="1">
        <v>42655</v>
      </c>
      <c r="G811" s="1" t="str">
        <f t="shared" si="12"/>
        <v>Wed</v>
      </c>
      <c r="H811">
        <v>40</v>
      </c>
      <c r="I811">
        <v>0</v>
      </c>
      <c r="J811">
        <v>0</v>
      </c>
      <c r="K811">
        <v>0</v>
      </c>
      <c r="L811" t="s">
        <v>43</v>
      </c>
      <c r="M811" t="s">
        <v>47</v>
      </c>
      <c r="N811" t="s">
        <v>320</v>
      </c>
      <c r="P811">
        <v>4</v>
      </c>
      <c r="Q811" t="s">
        <v>30</v>
      </c>
      <c r="R811" t="s">
        <v>31</v>
      </c>
      <c r="S811" s="1">
        <v>42598</v>
      </c>
      <c r="T811" t="s">
        <v>333</v>
      </c>
    </row>
    <row r="812" spans="1:20" x14ac:dyDescent="0.25">
      <c r="A812">
        <v>147515</v>
      </c>
      <c r="B812" t="s">
        <v>249</v>
      </c>
      <c r="C812" t="s">
        <v>332</v>
      </c>
      <c r="D812" t="s">
        <v>262</v>
      </c>
      <c r="E812" s="1">
        <v>42656</v>
      </c>
      <c r="F812" s="1">
        <v>42656</v>
      </c>
      <c r="G812" s="1" t="str">
        <f t="shared" si="12"/>
        <v>Thu</v>
      </c>
      <c r="H812">
        <v>40</v>
      </c>
      <c r="I812">
        <v>0</v>
      </c>
      <c r="J812">
        <v>0</v>
      </c>
      <c r="K812">
        <v>0</v>
      </c>
      <c r="L812" t="s">
        <v>43</v>
      </c>
      <c r="M812" t="s">
        <v>47</v>
      </c>
      <c r="N812" t="s">
        <v>320</v>
      </c>
      <c r="P812">
        <v>4</v>
      </c>
      <c r="Q812" t="s">
        <v>30</v>
      </c>
      <c r="R812" t="s">
        <v>31</v>
      </c>
      <c r="S812" s="1">
        <v>42598</v>
      </c>
      <c r="T812" t="s">
        <v>333</v>
      </c>
    </row>
    <row r="813" spans="1:20" x14ac:dyDescent="0.25">
      <c r="A813">
        <v>147515</v>
      </c>
      <c r="B813" t="s">
        <v>249</v>
      </c>
      <c r="C813" t="s">
        <v>332</v>
      </c>
      <c r="D813" t="s">
        <v>262</v>
      </c>
      <c r="E813" s="1">
        <v>42657</v>
      </c>
      <c r="F813" s="1">
        <v>42657</v>
      </c>
      <c r="G813" s="1" t="str">
        <f t="shared" si="12"/>
        <v>Fri</v>
      </c>
      <c r="H813">
        <v>40</v>
      </c>
      <c r="I813">
        <v>0</v>
      </c>
      <c r="J813">
        <v>0</v>
      </c>
      <c r="K813">
        <v>0</v>
      </c>
      <c r="L813" t="s">
        <v>43</v>
      </c>
      <c r="M813" t="s">
        <v>47</v>
      </c>
      <c r="N813" t="s">
        <v>320</v>
      </c>
      <c r="P813">
        <v>4</v>
      </c>
      <c r="Q813" t="s">
        <v>30</v>
      </c>
      <c r="R813" t="s">
        <v>31</v>
      </c>
      <c r="S813" s="1">
        <v>42598</v>
      </c>
      <c r="T813" t="s">
        <v>333</v>
      </c>
    </row>
    <row r="814" spans="1:20" x14ac:dyDescent="0.25">
      <c r="A814">
        <v>147515</v>
      </c>
      <c r="B814" t="s">
        <v>249</v>
      </c>
      <c r="C814" t="s">
        <v>332</v>
      </c>
      <c r="D814" t="s">
        <v>262</v>
      </c>
      <c r="E814" s="1">
        <v>42660</v>
      </c>
      <c r="F814" s="1">
        <v>42660</v>
      </c>
      <c r="G814" s="1" t="str">
        <f t="shared" si="12"/>
        <v>Mon</v>
      </c>
      <c r="H814">
        <v>40</v>
      </c>
      <c r="I814">
        <v>0</v>
      </c>
      <c r="J814">
        <v>0</v>
      </c>
      <c r="K814">
        <v>0</v>
      </c>
      <c r="L814" t="s">
        <v>43</v>
      </c>
      <c r="M814" t="s">
        <v>47</v>
      </c>
      <c r="N814" t="s">
        <v>320</v>
      </c>
      <c r="P814">
        <v>4</v>
      </c>
      <c r="Q814" t="s">
        <v>30</v>
      </c>
      <c r="R814" t="s">
        <v>31</v>
      </c>
      <c r="S814" s="1">
        <v>42598</v>
      </c>
      <c r="T814" t="s">
        <v>333</v>
      </c>
    </row>
    <row r="815" spans="1:20" x14ac:dyDescent="0.25">
      <c r="A815">
        <v>147515</v>
      </c>
      <c r="B815" t="s">
        <v>249</v>
      </c>
      <c r="C815" t="s">
        <v>332</v>
      </c>
      <c r="D815" t="s">
        <v>262</v>
      </c>
      <c r="E815" s="1">
        <v>42661</v>
      </c>
      <c r="F815" s="1">
        <v>42661</v>
      </c>
      <c r="G815" s="1" t="str">
        <f t="shared" si="12"/>
        <v>Tue</v>
      </c>
      <c r="H815">
        <v>40</v>
      </c>
      <c r="I815">
        <v>0</v>
      </c>
      <c r="J815">
        <v>0</v>
      </c>
      <c r="K815">
        <v>0</v>
      </c>
      <c r="L815" t="s">
        <v>43</v>
      </c>
      <c r="M815" t="s">
        <v>47</v>
      </c>
      <c r="N815" t="s">
        <v>320</v>
      </c>
      <c r="P815">
        <v>4</v>
      </c>
      <c r="Q815" t="s">
        <v>30</v>
      </c>
      <c r="R815" t="s">
        <v>31</v>
      </c>
      <c r="S815" s="1">
        <v>42598</v>
      </c>
      <c r="T815" t="s">
        <v>333</v>
      </c>
    </row>
    <row r="816" spans="1:20" x14ac:dyDescent="0.25">
      <c r="A816">
        <v>147515</v>
      </c>
      <c r="B816" t="s">
        <v>249</v>
      </c>
      <c r="C816" t="s">
        <v>332</v>
      </c>
      <c r="D816" t="s">
        <v>262</v>
      </c>
      <c r="E816" s="1">
        <v>42662</v>
      </c>
      <c r="F816" s="1">
        <v>42662</v>
      </c>
      <c r="G816" s="1" t="str">
        <f t="shared" si="12"/>
        <v>Wed</v>
      </c>
      <c r="H816">
        <v>40</v>
      </c>
      <c r="I816">
        <v>0</v>
      </c>
      <c r="J816">
        <v>0</v>
      </c>
      <c r="K816">
        <v>0</v>
      </c>
      <c r="L816" t="s">
        <v>43</v>
      </c>
      <c r="M816" t="s">
        <v>47</v>
      </c>
      <c r="N816" t="s">
        <v>320</v>
      </c>
      <c r="P816">
        <v>4</v>
      </c>
      <c r="Q816" t="s">
        <v>30</v>
      </c>
      <c r="R816" t="s">
        <v>31</v>
      </c>
      <c r="S816" s="1">
        <v>42598</v>
      </c>
      <c r="T816" t="s">
        <v>333</v>
      </c>
    </row>
    <row r="817" spans="1:20" x14ac:dyDescent="0.25">
      <c r="A817">
        <v>147515</v>
      </c>
      <c r="B817" t="s">
        <v>249</v>
      </c>
      <c r="C817" t="s">
        <v>332</v>
      </c>
      <c r="D817" t="s">
        <v>262</v>
      </c>
      <c r="E817" s="1">
        <v>42663</v>
      </c>
      <c r="F817" s="1">
        <v>42663</v>
      </c>
      <c r="G817" s="1" t="str">
        <f t="shared" si="12"/>
        <v>Thu</v>
      </c>
      <c r="H817">
        <v>40</v>
      </c>
      <c r="I817">
        <v>0</v>
      </c>
      <c r="J817">
        <v>0</v>
      </c>
      <c r="K817">
        <v>0</v>
      </c>
      <c r="L817" t="s">
        <v>43</v>
      </c>
      <c r="M817" t="s">
        <v>47</v>
      </c>
      <c r="N817" t="s">
        <v>320</v>
      </c>
      <c r="P817">
        <v>4</v>
      </c>
      <c r="Q817" t="s">
        <v>30</v>
      </c>
      <c r="R817" t="s">
        <v>31</v>
      </c>
      <c r="S817" s="1">
        <v>42598</v>
      </c>
      <c r="T817" t="s">
        <v>333</v>
      </c>
    </row>
    <row r="818" spans="1:20" x14ac:dyDescent="0.25">
      <c r="A818">
        <v>147515</v>
      </c>
      <c r="B818" t="s">
        <v>249</v>
      </c>
      <c r="C818" t="s">
        <v>332</v>
      </c>
      <c r="D818" t="s">
        <v>262</v>
      </c>
      <c r="E818" s="1">
        <v>42664</v>
      </c>
      <c r="F818" s="1">
        <v>42664</v>
      </c>
      <c r="G818" s="1" t="str">
        <f t="shared" si="12"/>
        <v>Fri</v>
      </c>
      <c r="H818">
        <v>40</v>
      </c>
      <c r="I818">
        <v>0</v>
      </c>
      <c r="J818">
        <v>0</v>
      </c>
      <c r="K818">
        <v>0</v>
      </c>
      <c r="L818" t="s">
        <v>43</v>
      </c>
      <c r="M818" t="s">
        <v>47</v>
      </c>
      <c r="N818" t="s">
        <v>320</v>
      </c>
      <c r="P818">
        <v>4</v>
      </c>
      <c r="Q818" t="s">
        <v>30</v>
      </c>
      <c r="R818" t="s">
        <v>31</v>
      </c>
      <c r="S818" s="1">
        <v>42598</v>
      </c>
      <c r="T818" t="s">
        <v>333</v>
      </c>
    </row>
    <row r="819" spans="1:20" x14ac:dyDescent="0.25">
      <c r="A819">
        <v>147515</v>
      </c>
      <c r="B819" t="s">
        <v>249</v>
      </c>
      <c r="C819" t="s">
        <v>332</v>
      </c>
      <c r="D819" t="s">
        <v>262</v>
      </c>
      <c r="E819" s="1">
        <v>42667</v>
      </c>
      <c r="F819" s="1">
        <v>42667</v>
      </c>
      <c r="G819" s="1" t="str">
        <f t="shared" si="12"/>
        <v>Mon</v>
      </c>
      <c r="H819">
        <v>40</v>
      </c>
      <c r="I819">
        <v>0</v>
      </c>
      <c r="J819">
        <v>0</v>
      </c>
      <c r="K819">
        <v>0</v>
      </c>
      <c r="L819" t="s">
        <v>43</v>
      </c>
      <c r="M819" t="s">
        <v>47</v>
      </c>
      <c r="N819" t="s">
        <v>320</v>
      </c>
      <c r="P819">
        <v>4</v>
      </c>
      <c r="Q819" t="s">
        <v>30</v>
      </c>
      <c r="R819" t="s">
        <v>31</v>
      </c>
      <c r="S819" s="1">
        <v>42598</v>
      </c>
      <c r="T819" t="s">
        <v>333</v>
      </c>
    </row>
    <row r="820" spans="1:20" x14ac:dyDescent="0.25">
      <c r="A820">
        <v>147515</v>
      </c>
      <c r="B820" t="s">
        <v>249</v>
      </c>
      <c r="C820" t="s">
        <v>332</v>
      </c>
      <c r="D820" t="s">
        <v>262</v>
      </c>
      <c r="E820" s="1">
        <v>42668</v>
      </c>
      <c r="F820" s="1">
        <v>42668</v>
      </c>
      <c r="G820" s="1" t="str">
        <f t="shared" si="12"/>
        <v>Tue</v>
      </c>
      <c r="H820">
        <v>40</v>
      </c>
      <c r="I820">
        <v>0</v>
      </c>
      <c r="J820">
        <v>0</v>
      </c>
      <c r="K820">
        <v>0</v>
      </c>
      <c r="L820" t="s">
        <v>43</v>
      </c>
      <c r="M820" t="s">
        <v>47</v>
      </c>
      <c r="N820" t="s">
        <v>320</v>
      </c>
      <c r="P820">
        <v>4</v>
      </c>
      <c r="Q820" t="s">
        <v>30</v>
      </c>
      <c r="R820" t="s">
        <v>31</v>
      </c>
      <c r="S820" s="1">
        <v>42598</v>
      </c>
      <c r="T820" t="s">
        <v>333</v>
      </c>
    </row>
    <row r="821" spans="1:20" x14ac:dyDescent="0.25">
      <c r="A821">
        <v>147515</v>
      </c>
      <c r="B821" t="s">
        <v>249</v>
      </c>
      <c r="C821" t="s">
        <v>332</v>
      </c>
      <c r="D821" t="s">
        <v>262</v>
      </c>
      <c r="E821" s="1">
        <v>42669</v>
      </c>
      <c r="F821" s="1">
        <v>42669</v>
      </c>
      <c r="G821" s="1" t="str">
        <f t="shared" si="12"/>
        <v>Wed</v>
      </c>
      <c r="H821">
        <v>40</v>
      </c>
      <c r="I821">
        <v>0</v>
      </c>
      <c r="J821">
        <v>0</v>
      </c>
      <c r="K821">
        <v>0</v>
      </c>
      <c r="L821" t="s">
        <v>43</v>
      </c>
      <c r="M821" t="s">
        <v>47</v>
      </c>
      <c r="N821" t="s">
        <v>320</v>
      </c>
      <c r="P821">
        <v>4</v>
      </c>
      <c r="Q821" t="s">
        <v>30</v>
      </c>
      <c r="R821" t="s">
        <v>31</v>
      </c>
      <c r="S821" s="1">
        <v>42598</v>
      </c>
      <c r="T821" t="s">
        <v>333</v>
      </c>
    </row>
    <row r="822" spans="1:20" x14ac:dyDescent="0.25">
      <c r="A822">
        <v>147515</v>
      </c>
      <c r="B822" t="s">
        <v>249</v>
      </c>
      <c r="C822" t="s">
        <v>332</v>
      </c>
      <c r="D822" t="s">
        <v>262</v>
      </c>
      <c r="E822" s="1">
        <v>42670</v>
      </c>
      <c r="F822" s="1">
        <v>42670</v>
      </c>
      <c r="G822" s="1" t="str">
        <f t="shared" si="12"/>
        <v>Thu</v>
      </c>
      <c r="H822">
        <v>40</v>
      </c>
      <c r="I822">
        <v>0</v>
      </c>
      <c r="J822">
        <v>0</v>
      </c>
      <c r="K822">
        <v>0</v>
      </c>
      <c r="L822" t="s">
        <v>43</v>
      </c>
      <c r="M822" t="s">
        <v>47</v>
      </c>
      <c r="N822" t="s">
        <v>320</v>
      </c>
      <c r="P822">
        <v>4</v>
      </c>
      <c r="Q822" t="s">
        <v>30</v>
      </c>
      <c r="R822" t="s">
        <v>31</v>
      </c>
      <c r="S822" s="1">
        <v>42598</v>
      </c>
      <c r="T822" t="s">
        <v>333</v>
      </c>
    </row>
    <row r="823" spans="1:20" x14ac:dyDescent="0.25">
      <c r="A823">
        <v>147515</v>
      </c>
      <c r="B823" t="s">
        <v>249</v>
      </c>
      <c r="C823" t="s">
        <v>332</v>
      </c>
      <c r="D823" t="s">
        <v>262</v>
      </c>
      <c r="E823" s="1">
        <v>42671</v>
      </c>
      <c r="F823" s="1">
        <v>42671</v>
      </c>
      <c r="G823" s="1" t="str">
        <f t="shared" si="12"/>
        <v>Fri</v>
      </c>
      <c r="H823">
        <v>40</v>
      </c>
      <c r="I823">
        <v>0</v>
      </c>
      <c r="J823">
        <v>0</v>
      </c>
      <c r="K823">
        <v>0</v>
      </c>
      <c r="L823" t="s">
        <v>43</v>
      </c>
      <c r="M823" t="s">
        <v>47</v>
      </c>
      <c r="N823" t="s">
        <v>320</v>
      </c>
      <c r="P823">
        <v>4</v>
      </c>
      <c r="Q823" t="s">
        <v>30</v>
      </c>
      <c r="R823" t="s">
        <v>31</v>
      </c>
      <c r="S823" s="1">
        <v>42598</v>
      </c>
      <c r="T823" t="s">
        <v>333</v>
      </c>
    </row>
    <row r="824" spans="1:20" x14ac:dyDescent="0.25">
      <c r="A824">
        <v>147515</v>
      </c>
      <c r="B824" t="s">
        <v>249</v>
      </c>
      <c r="C824" t="s">
        <v>332</v>
      </c>
      <c r="D824" t="s">
        <v>262</v>
      </c>
      <c r="E824" s="1">
        <v>42674</v>
      </c>
      <c r="F824" s="1">
        <v>42674</v>
      </c>
      <c r="G824" s="1" t="str">
        <f t="shared" si="12"/>
        <v>Mon</v>
      </c>
      <c r="H824">
        <v>40</v>
      </c>
      <c r="I824">
        <v>0</v>
      </c>
      <c r="J824">
        <v>0</v>
      </c>
      <c r="K824">
        <v>0</v>
      </c>
      <c r="L824" t="s">
        <v>43</v>
      </c>
      <c r="M824" t="s">
        <v>47</v>
      </c>
      <c r="N824" t="s">
        <v>320</v>
      </c>
      <c r="P824">
        <v>4</v>
      </c>
      <c r="Q824" t="s">
        <v>30</v>
      </c>
      <c r="R824" t="s">
        <v>31</v>
      </c>
      <c r="S824" s="1">
        <v>42598</v>
      </c>
      <c r="T824" t="s">
        <v>333</v>
      </c>
    </row>
    <row r="825" spans="1:20" x14ac:dyDescent="0.25">
      <c r="A825">
        <v>147515</v>
      </c>
      <c r="B825" t="s">
        <v>249</v>
      </c>
      <c r="C825" t="s">
        <v>332</v>
      </c>
      <c r="D825" t="s">
        <v>262</v>
      </c>
      <c r="E825" s="1">
        <v>42675</v>
      </c>
      <c r="F825" s="1">
        <v>42675</v>
      </c>
      <c r="G825" s="1" t="str">
        <f t="shared" si="12"/>
        <v>Tue</v>
      </c>
      <c r="H825">
        <v>40</v>
      </c>
      <c r="I825">
        <v>0</v>
      </c>
      <c r="J825">
        <v>0</v>
      </c>
      <c r="K825">
        <v>0</v>
      </c>
      <c r="L825" t="s">
        <v>43</v>
      </c>
      <c r="M825" t="s">
        <v>47</v>
      </c>
      <c r="N825" t="s">
        <v>320</v>
      </c>
      <c r="P825">
        <v>4</v>
      </c>
      <c r="Q825" t="s">
        <v>30</v>
      </c>
      <c r="R825" t="s">
        <v>31</v>
      </c>
      <c r="S825" s="1">
        <v>42598</v>
      </c>
      <c r="T825" t="s">
        <v>333</v>
      </c>
    </row>
    <row r="826" spans="1:20" x14ac:dyDescent="0.25">
      <c r="A826">
        <v>147515</v>
      </c>
      <c r="B826" t="s">
        <v>249</v>
      </c>
      <c r="C826" t="s">
        <v>332</v>
      </c>
      <c r="D826" t="s">
        <v>262</v>
      </c>
      <c r="E826" s="1">
        <v>42676</v>
      </c>
      <c r="F826" s="1">
        <v>42676</v>
      </c>
      <c r="G826" s="1" t="str">
        <f t="shared" si="12"/>
        <v>Wed</v>
      </c>
      <c r="H826">
        <v>40</v>
      </c>
      <c r="I826">
        <v>0</v>
      </c>
      <c r="J826">
        <v>0</v>
      </c>
      <c r="K826">
        <v>0</v>
      </c>
      <c r="L826" t="s">
        <v>43</v>
      </c>
      <c r="M826" t="s">
        <v>47</v>
      </c>
      <c r="N826" t="s">
        <v>320</v>
      </c>
      <c r="P826">
        <v>4</v>
      </c>
      <c r="Q826" t="s">
        <v>30</v>
      </c>
      <c r="R826" t="s">
        <v>31</v>
      </c>
      <c r="S826" s="1">
        <v>42598</v>
      </c>
      <c r="T826" t="s">
        <v>333</v>
      </c>
    </row>
    <row r="827" spans="1:20" x14ac:dyDescent="0.25">
      <c r="A827">
        <v>147515</v>
      </c>
      <c r="B827" t="s">
        <v>249</v>
      </c>
      <c r="C827" t="s">
        <v>332</v>
      </c>
      <c r="D827" t="s">
        <v>262</v>
      </c>
      <c r="E827" s="1">
        <v>42677</v>
      </c>
      <c r="F827" s="1">
        <v>42677</v>
      </c>
      <c r="G827" s="1" t="str">
        <f t="shared" si="12"/>
        <v>Thu</v>
      </c>
      <c r="H827">
        <v>40</v>
      </c>
      <c r="I827">
        <v>0</v>
      </c>
      <c r="J827">
        <v>0</v>
      </c>
      <c r="K827">
        <v>0</v>
      </c>
      <c r="L827" t="s">
        <v>43</v>
      </c>
      <c r="M827" t="s">
        <v>47</v>
      </c>
      <c r="N827" t="s">
        <v>320</v>
      </c>
      <c r="P827">
        <v>4</v>
      </c>
      <c r="Q827" t="s">
        <v>30</v>
      </c>
      <c r="R827" t="s">
        <v>31</v>
      </c>
      <c r="S827" s="1">
        <v>42598</v>
      </c>
      <c r="T827" t="s">
        <v>333</v>
      </c>
    </row>
    <row r="828" spans="1:20" x14ac:dyDescent="0.25">
      <c r="A828">
        <v>147515</v>
      </c>
      <c r="B828" t="s">
        <v>249</v>
      </c>
      <c r="C828" t="s">
        <v>332</v>
      </c>
      <c r="D828" t="s">
        <v>262</v>
      </c>
      <c r="E828" s="1">
        <v>42678</v>
      </c>
      <c r="F828" s="1">
        <v>42678</v>
      </c>
      <c r="G828" s="1" t="str">
        <f t="shared" si="12"/>
        <v>Fri</v>
      </c>
      <c r="H828">
        <v>40</v>
      </c>
      <c r="I828">
        <v>0</v>
      </c>
      <c r="J828">
        <v>0</v>
      </c>
      <c r="K828">
        <v>0</v>
      </c>
      <c r="L828" t="s">
        <v>43</v>
      </c>
      <c r="M828" t="s">
        <v>47</v>
      </c>
      <c r="N828" t="s">
        <v>320</v>
      </c>
      <c r="P828">
        <v>4</v>
      </c>
      <c r="Q828" t="s">
        <v>30</v>
      </c>
      <c r="R828" t="s">
        <v>31</v>
      </c>
      <c r="S828" s="1">
        <v>42598</v>
      </c>
      <c r="T828" t="s">
        <v>333</v>
      </c>
    </row>
    <row r="829" spans="1:20" x14ac:dyDescent="0.25">
      <c r="A829">
        <v>147515</v>
      </c>
      <c r="B829" t="s">
        <v>249</v>
      </c>
      <c r="C829" t="s">
        <v>332</v>
      </c>
      <c r="D829" t="s">
        <v>262</v>
      </c>
      <c r="E829" s="1">
        <v>42681</v>
      </c>
      <c r="F829" s="1">
        <v>42681</v>
      </c>
      <c r="G829" s="1" t="str">
        <f t="shared" si="12"/>
        <v>Mon</v>
      </c>
      <c r="H829">
        <v>40</v>
      </c>
      <c r="I829">
        <v>0</v>
      </c>
      <c r="J829">
        <v>0</v>
      </c>
      <c r="K829">
        <v>0</v>
      </c>
      <c r="L829" t="s">
        <v>43</v>
      </c>
      <c r="M829" t="s">
        <v>47</v>
      </c>
      <c r="N829" t="s">
        <v>320</v>
      </c>
      <c r="P829">
        <v>4</v>
      </c>
      <c r="Q829" t="s">
        <v>30</v>
      </c>
      <c r="R829" t="s">
        <v>31</v>
      </c>
      <c r="S829" s="1">
        <v>42598</v>
      </c>
      <c r="T829" t="s">
        <v>333</v>
      </c>
    </row>
    <row r="830" spans="1:20" x14ac:dyDescent="0.25">
      <c r="A830">
        <v>147515</v>
      </c>
      <c r="B830" t="s">
        <v>249</v>
      </c>
      <c r="C830" t="s">
        <v>332</v>
      </c>
      <c r="D830" t="s">
        <v>262</v>
      </c>
      <c r="E830" s="1">
        <v>42682</v>
      </c>
      <c r="F830" s="1">
        <v>42682</v>
      </c>
      <c r="G830" s="1" t="str">
        <f t="shared" si="12"/>
        <v>Tue</v>
      </c>
      <c r="H830">
        <v>40</v>
      </c>
      <c r="I830">
        <v>0</v>
      </c>
      <c r="J830">
        <v>0</v>
      </c>
      <c r="K830">
        <v>0</v>
      </c>
      <c r="L830" t="s">
        <v>43</v>
      </c>
      <c r="M830" t="s">
        <v>47</v>
      </c>
      <c r="N830" t="s">
        <v>320</v>
      </c>
      <c r="P830">
        <v>4</v>
      </c>
      <c r="Q830" t="s">
        <v>30</v>
      </c>
      <c r="R830" t="s">
        <v>31</v>
      </c>
      <c r="S830" s="1">
        <v>42598</v>
      </c>
      <c r="T830" t="s">
        <v>333</v>
      </c>
    </row>
    <row r="831" spans="1:20" x14ac:dyDescent="0.25">
      <c r="A831">
        <v>147515</v>
      </c>
      <c r="B831" t="s">
        <v>249</v>
      </c>
      <c r="C831" t="s">
        <v>332</v>
      </c>
      <c r="D831" t="s">
        <v>262</v>
      </c>
      <c r="E831" s="1">
        <v>42683</v>
      </c>
      <c r="F831" s="1">
        <v>42683</v>
      </c>
      <c r="G831" s="1" t="str">
        <f t="shared" si="12"/>
        <v>Wed</v>
      </c>
      <c r="H831">
        <v>40</v>
      </c>
      <c r="I831">
        <v>0</v>
      </c>
      <c r="J831">
        <v>0</v>
      </c>
      <c r="K831">
        <v>0</v>
      </c>
      <c r="L831" t="s">
        <v>43</v>
      </c>
      <c r="M831" t="s">
        <v>47</v>
      </c>
      <c r="N831" t="s">
        <v>320</v>
      </c>
      <c r="P831">
        <v>4</v>
      </c>
      <c r="Q831" t="s">
        <v>30</v>
      </c>
      <c r="R831" t="s">
        <v>31</v>
      </c>
      <c r="S831" s="1">
        <v>42598</v>
      </c>
      <c r="T831" t="s">
        <v>333</v>
      </c>
    </row>
    <row r="832" spans="1:20" x14ac:dyDescent="0.25">
      <c r="A832">
        <v>147515</v>
      </c>
      <c r="B832" t="s">
        <v>249</v>
      </c>
      <c r="C832" t="s">
        <v>332</v>
      </c>
      <c r="D832" t="s">
        <v>262</v>
      </c>
      <c r="E832" s="1">
        <v>42684</v>
      </c>
      <c r="F832" s="1">
        <v>42684</v>
      </c>
      <c r="G832" s="1" t="str">
        <f t="shared" si="12"/>
        <v>Thu</v>
      </c>
      <c r="H832">
        <v>40</v>
      </c>
      <c r="I832">
        <v>0</v>
      </c>
      <c r="J832">
        <v>0</v>
      </c>
      <c r="K832">
        <v>0</v>
      </c>
      <c r="L832" t="s">
        <v>43</v>
      </c>
      <c r="M832" t="s">
        <v>47</v>
      </c>
      <c r="N832" t="s">
        <v>320</v>
      </c>
      <c r="P832">
        <v>4</v>
      </c>
      <c r="Q832" t="s">
        <v>30</v>
      </c>
      <c r="R832" t="s">
        <v>31</v>
      </c>
      <c r="S832" s="1">
        <v>42598</v>
      </c>
      <c r="T832" t="s">
        <v>333</v>
      </c>
    </row>
    <row r="833" spans="1:20" x14ac:dyDescent="0.25">
      <c r="A833">
        <v>147515</v>
      </c>
      <c r="B833" t="s">
        <v>249</v>
      </c>
      <c r="C833" t="s">
        <v>332</v>
      </c>
      <c r="D833" t="s">
        <v>262</v>
      </c>
      <c r="E833" s="1">
        <v>42685</v>
      </c>
      <c r="F833" s="1">
        <v>42685</v>
      </c>
      <c r="G833" s="1" t="str">
        <f t="shared" si="12"/>
        <v>Fri</v>
      </c>
      <c r="H833">
        <v>40</v>
      </c>
      <c r="I833">
        <v>0</v>
      </c>
      <c r="J833">
        <v>0</v>
      </c>
      <c r="K833">
        <v>0</v>
      </c>
      <c r="L833" t="s">
        <v>43</v>
      </c>
      <c r="M833" t="s">
        <v>47</v>
      </c>
      <c r="N833" t="s">
        <v>320</v>
      </c>
      <c r="P833">
        <v>4</v>
      </c>
      <c r="Q833" t="s">
        <v>30</v>
      </c>
      <c r="R833" t="s">
        <v>31</v>
      </c>
      <c r="S833" s="1">
        <v>42598</v>
      </c>
      <c r="T833" t="s">
        <v>333</v>
      </c>
    </row>
    <row r="834" spans="1:20" x14ac:dyDescent="0.25">
      <c r="A834">
        <v>147515</v>
      </c>
      <c r="B834" t="s">
        <v>249</v>
      </c>
      <c r="C834" t="s">
        <v>332</v>
      </c>
      <c r="D834" t="s">
        <v>27</v>
      </c>
      <c r="E834" s="1">
        <v>42619</v>
      </c>
      <c r="F834" s="1">
        <v>42619</v>
      </c>
      <c r="G834" s="1" t="str">
        <f t="shared" si="12"/>
        <v>Tue</v>
      </c>
      <c r="H834">
        <v>40</v>
      </c>
      <c r="I834">
        <v>0</v>
      </c>
      <c r="J834">
        <v>0</v>
      </c>
      <c r="K834">
        <v>0</v>
      </c>
      <c r="L834" t="s">
        <v>101</v>
      </c>
      <c r="M834" t="s">
        <v>319</v>
      </c>
      <c r="N834" t="s">
        <v>320</v>
      </c>
      <c r="P834">
        <v>4.75</v>
      </c>
      <c r="Q834" t="s">
        <v>30</v>
      </c>
      <c r="R834" t="s">
        <v>31</v>
      </c>
      <c r="S834" s="1">
        <v>42598</v>
      </c>
      <c r="T834" t="s">
        <v>334</v>
      </c>
    </row>
    <row r="835" spans="1:20" x14ac:dyDescent="0.25">
      <c r="A835">
        <v>147515</v>
      </c>
      <c r="B835" t="s">
        <v>249</v>
      </c>
      <c r="C835" t="s">
        <v>332</v>
      </c>
      <c r="D835" t="s">
        <v>27</v>
      </c>
      <c r="E835" s="1">
        <v>42620</v>
      </c>
      <c r="F835" s="1">
        <v>42620</v>
      </c>
      <c r="G835" s="1" t="str">
        <f t="shared" ref="G835:G898" si="13">TEXT(E835,"Ddd")</f>
        <v>Wed</v>
      </c>
      <c r="H835">
        <v>40</v>
      </c>
      <c r="I835">
        <v>0</v>
      </c>
      <c r="J835">
        <v>0</v>
      </c>
      <c r="K835">
        <v>0</v>
      </c>
      <c r="L835" t="s">
        <v>101</v>
      </c>
      <c r="M835" t="s">
        <v>319</v>
      </c>
      <c r="N835" t="s">
        <v>320</v>
      </c>
      <c r="P835">
        <v>4.75</v>
      </c>
      <c r="Q835" t="s">
        <v>30</v>
      </c>
      <c r="R835" t="s">
        <v>31</v>
      </c>
      <c r="S835" s="1">
        <v>42598</v>
      </c>
      <c r="T835" t="s">
        <v>334</v>
      </c>
    </row>
    <row r="836" spans="1:20" x14ac:dyDescent="0.25">
      <c r="A836">
        <v>147515</v>
      </c>
      <c r="B836" t="s">
        <v>249</v>
      </c>
      <c r="C836" t="s">
        <v>332</v>
      </c>
      <c r="D836" t="s">
        <v>27</v>
      </c>
      <c r="E836" s="1">
        <v>42621</v>
      </c>
      <c r="F836" s="1">
        <v>42621</v>
      </c>
      <c r="G836" s="1" t="str">
        <f t="shared" si="13"/>
        <v>Thu</v>
      </c>
      <c r="H836">
        <v>40</v>
      </c>
      <c r="I836">
        <v>0</v>
      </c>
      <c r="J836">
        <v>0</v>
      </c>
      <c r="K836">
        <v>0</v>
      </c>
      <c r="L836" t="s">
        <v>101</v>
      </c>
      <c r="M836" t="s">
        <v>319</v>
      </c>
      <c r="N836" t="s">
        <v>320</v>
      </c>
      <c r="P836">
        <v>4.75</v>
      </c>
      <c r="Q836" t="s">
        <v>30</v>
      </c>
      <c r="R836" t="s">
        <v>31</v>
      </c>
      <c r="S836" s="1">
        <v>42598</v>
      </c>
      <c r="T836" t="s">
        <v>334</v>
      </c>
    </row>
    <row r="837" spans="1:20" x14ac:dyDescent="0.25">
      <c r="A837">
        <v>147515</v>
      </c>
      <c r="B837" t="s">
        <v>249</v>
      </c>
      <c r="C837" t="s">
        <v>332</v>
      </c>
      <c r="D837" t="s">
        <v>27</v>
      </c>
      <c r="E837" s="1">
        <v>42622</v>
      </c>
      <c r="F837" s="1">
        <v>42622</v>
      </c>
      <c r="G837" s="1" t="str">
        <f t="shared" si="13"/>
        <v>Fri</v>
      </c>
      <c r="H837">
        <v>40</v>
      </c>
      <c r="I837">
        <v>0</v>
      </c>
      <c r="J837">
        <v>0</v>
      </c>
      <c r="K837">
        <v>0</v>
      </c>
      <c r="L837" t="s">
        <v>101</v>
      </c>
      <c r="M837" t="s">
        <v>319</v>
      </c>
      <c r="N837" t="s">
        <v>320</v>
      </c>
      <c r="P837">
        <v>4.75</v>
      </c>
      <c r="Q837" t="s">
        <v>30</v>
      </c>
      <c r="R837" t="s">
        <v>31</v>
      </c>
      <c r="S837" s="1">
        <v>42598</v>
      </c>
      <c r="T837" t="s">
        <v>334</v>
      </c>
    </row>
    <row r="838" spans="1:20" x14ac:dyDescent="0.25">
      <c r="A838">
        <v>147515</v>
      </c>
      <c r="B838" t="s">
        <v>249</v>
      </c>
      <c r="C838" t="s">
        <v>332</v>
      </c>
      <c r="D838" t="s">
        <v>27</v>
      </c>
      <c r="E838" s="1">
        <v>42625</v>
      </c>
      <c r="F838" s="1">
        <v>42625</v>
      </c>
      <c r="G838" s="1" t="str">
        <f t="shared" si="13"/>
        <v>Mon</v>
      </c>
      <c r="H838">
        <v>40</v>
      </c>
      <c r="I838">
        <v>0</v>
      </c>
      <c r="J838">
        <v>0</v>
      </c>
      <c r="K838">
        <v>0</v>
      </c>
      <c r="L838" t="s">
        <v>101</v>
      </c>
      <c r="M838" t="s">
        <v>319</v>
      </c>
      <c r="N838" t="s">
        <v>320</v>
      </c>
      <c r="P838">
        <v>4.75</v>
      </c>
      <c r="Q838" t="s">
        <v>30</v>
      </c>
      <c r="R838" t="s">
        <v>31</v>
      </c>
      <c r="S838" s="1">
        <v>42598</v>
      </c>
      <c r="T838" t="s">
        <v>334</v>
      </c>
    </row>
    <row r="839" spans="1:20" x14ac:dyDescent="0.25">
      <c r="A839">
        <v>147515</v>
      </c>
      <c r="B839" t="s">
        <v>249</v>
      </c>
      <c r="C839" t="s">
        <v>332</v>
      </c>
      <c r="D839" t="s">
        <v>27</v>
      </c>
      <c r="E839" s="1">
        <v>42626</v>
      </c>
      <c r="F839" s="1">
        <v>42626</v>
      </c>
      <c r="G839" s="1" t="str">
        <f t="shared" si="13"/>
        <v>Tue</v>
      </c>
      <c r="H839">
        <v>40</v>
      </c>
      <c r="I839">
        <v>0</v>
      </c>
      <c r="J839">
        <v>0</v>
      </c>
      <c r="K839">
        <v>0</v>
      </c>
      <c r="L839" t="s">
        <v>101</v>
      </c>
      <c r="M839" t="s">
        <v>319</v>
      </c>
      <c r="N839" t="s">
        <v>320</v>
      </c>
      <c r="P839">
        <v>4.75</v>
      </c>
      <c r="Q839" t="s">
        <v>30</v>
      </c>
      <c r="R839" t="s">
        <v>31</v>
      </c>
      <c r="S839" s="1">
        <v>42598</v>
      </c>
      <c r="T839" t="s">
        <v>334</v>
      </c>
    </row>
    <row r="840" spans="1:20" x14ac:dyDescent="0.25">
      <c r="A840">
        <v>147515</v>
      </c>
      <c r="B840" t="s">
        <v>249</v>
      </c>
      <c r="C840" t="s">
        <v>332</v>
      </c>
      <c r="D840" t="s">
        <v>27</v>
      </c>
      <c r="E840" s="1">
        <v>42627</v>
      </c>
      <c r="F840" s="1">
        <v>42627</v>
      </c>
      <c r="G840" s="1" t="str">
        <f t="shared" si="13"/>
        <v>Wed</v>
      </c>
      <c r="H840">
        <v>40</v>
      </c>
      <c r="I840">
        <v>0</v>
      </c>
      <c r="J840">
        <v>0</v>
      </c>
      <c r="K840">
        <v>0</v>
      </c>
      <c r="L840" t="s">
        <v>101</v>
      </c>
      <c r="M840" t="s">
        <v>319</v>
      </c>
      <c r="N840" t="s">
        <v>320</v>
      </c>
      <c r="P840">
        <v>4.75</v>
      </c>
      <c r="Q840" t="s">
        <v>30</v>
      </c>
      <c r="R840" t="s">
        <v>31</v>
      </c>
      <c r="S840" s="1">
        <v>42598</v>
      </c>
      <c r="T840" t="s">
        <v>334</v>
      </c>
    </row>
    <row r="841" spans="1:20" x14ac:dyDescent="0.25">
      <c r="A841">
        <v>147515</v>
      </c>
      <c r="B841" t="s">
        <v>249</v>
      </c>
      <c r="C841" t="s">
        <v>332</v>
      </c>
      <c r="D841" t="s">
        <v>27</v>
      </c>
      <c r="E841" s="1">
        <v>42628</v>
      </c>
      <c r="F841" s="1">
        <v>42628</v>
      </c>
      <c r="G841" s="1" t="str">
        <f t="shared" si="13"/>
        <v>Thu</v>
      </c>
      <c r="H841">
        <v>40</v>
      </c>
      <c r="I841">
        <v>0</v>
      </c>
      <c r="J841">
        <v>0</v>
      </c>
      <c r="K841">
        <v>0</v>
      </c>
      <c r="L841" t="s">
        <v>101</v>
      </c>
      <c r="M841" t="s">
        <v>319</v>
      </c>
      <c r="N841" t="s">
        <v>320</v>
      </c>
      <c r="P841">
        <v>4.75</v>
      </c>
      <c r="Q841" t="s">
        <v>30</v>
      </c>
      <c r="R841" t="s">
        <v>31</v>
      </c>
      <c r="S841" s="1">
        <v>42598</v>
      </c>
      <c r="T841" t="s">
        <v>334</v>
      </c>
    </row>
    <row r="842" spans="1:20" x14ac:dyDescent="0.25">
      <c r="A842">
        <v>147515</v>
      </c>
      <c r="B842" t="s">
        <v>249</v>
      </c>
      <c r="C842" t="s">
        <v>332</v>
      </c>
      <c r="D842" t="s">
        <v>27</v>
      </c>
      <c r="E842" s="1">
        <v>42629</v>
      </c>
      <c r="F842" s="1">
        <v>42629</v>
      </c>
      <c r="G842" s="1" t="str">
        <f t="shared" si="13"/>
        <v>Fri</v>
      </c>
      <c r="H842">
        <v>40</v>
      </c>
      <c r="I842">
        <v>0</v>
      </c>
      <c r="J842">
        <v>0</v>
      </c>
      <c r="K842">
        <v>0</v>
      </c>
      <c r="L842" t="s">
        <v>101</v>
      </c>
      <c r="M842" t="s">
        <v>319</v>
      </c>
      <c r="N842" t="s">
        <v>320</v>
      </c>
      <c r="P842">
        <v>4.75</v>
      </c>
      <c r="Q842" t="s">
        <v>30</v>
      </c>
      <c r="R842" t="s">
        <v>31</v>
      </c>
      <c r="S842" s="1">
        <v>42598</v>
      </c>
      <c r="T842" t="s">
        <v>334</v>
      </c>
    </row>
    <row r="843" spans="1:20" x14ac:dyDescent="0.25">
      <c r="A843">
        <v>147515</v>
      </c>
      <c r="B843" t="s">
        <v>249</v>
      </c>
      <c r="C843" t="s">
        <v>332</v>
      </c>
      <c r="D843" t="s">
        <v>27</v>
      </c>
      <c r="E843" s="1">
        <v>42632</v>
      </c>
      <c r="F843" s="1">
        <v>42632</v>
      </c>
      <c r="G843" s="1" t="str">
        <f t="shared" si="13"/>
        <v>Mon</v>
      </c>
      <c r="H843">
        <v>40</v>
      </c>
      <c r="I843">
        <v>0</v>
      </c>
      <c r="J843">
        <v>0</v>
      </c>
      <c r="K843">
        <v>0</v>
      </c>
      <c r="L843" t="s">
        <v>101</v>
      </c>
      <c r="M843" t="s">
        <v>319</v>
      </c>
      <c r="N843" t="s">
        <v>320</v>
      </c>
      <c r="P843">
        <v>4.75</v>
      </c>
      <c r="Q843" t="s">
        <v>30</v>
      </c>
      <c r="R843" t="s">
        <v>31</v>
      </c>
      <c r="S843" s="1">
        <v>42598</v>
      </c>
      <c r="T843" t="s">
        <v>334</v>
      </c>
    </row>
    <row r="844" spans="1:20" x14ac:dyDescent="0.25">
      <c r="A844">
        <v>147515</v>
      </c>
      <c r="B844" t="s">
        <v>249</v>
      </c>
      <c r="C844" t="s">
        <v>332</v>
      </c>
      <c r="D844" t="s">
        <v>27</v>
      </c>
      <c r="E844" s="1">
        <v>42633</v>
      </c>
      <c r="F844" s="1">
        <v>42633</v>
      </c>
      <c r="G844" s="1" t="str">
        <f t="shared" si="13"/>
        <v>Tue</v>
      </c>
      <c r="H844">
        <v>40</v>
      </c>
      <c r="I844">
        <v>0</v>
      </c>
      <c r="J844">
        <v>0</v>
      </c>
      <c r="K844">
        <v>0</v>
      </c>
      <c r="L844" t="s">
        <v>101</v>
      </c>
      <c r="M844" t="s">
        <v>319</v>
      </c>
      <c r="N844" t="s">
        <v>320</v>
      </c>
      <c r="P844">
        <v>4.75</v>
      </c>
      <c r="Q844" t="s">
        <v>30</v>
      </c>
      <c r="R844" t="s">
        <v>31</v>
      </c>
      <c r="S844" s="1">
        <v>42598</v>
      </c>
      <c r="T844" t="s">
        <v>334</v>
      </c>
    </row>
    <row r="845" spans="1:20" x14ac:dyDescent="0.25">
      <c r="A845">
        <v>147515</v>
      </c>
      <c r="B845" t="s">
        <v>249</v>
      </c>
      <c r="C845" t="s">
        <v>332</v>
      </c>
      <c r="D845" t="s">
        <v>27</v>
      </c>
      <c r="E845" s="1">
        <v>42634</v>
      </c>
      <c r="F845" s="1">
        <v>42634</v>
      </c>
      <c r="G845" s="1" t="str">
        <f t="shared" si="13"/>
        <v>Wed</v>
      </c>
      <c r="H845">
        <v>40</v>
      </c>
      <c r="I845">
        <v>0</v>
      </c>
      <c r="J845">
        <v>0</v>
      </c>
      <c r="K845">
        <v>0</v>
      </c>
      <c r="L845" t="s">
        <v>101</v>
      </c>
      <c r="M845" t="s">
        <v>319</v>
      </c>
      <c r="N845" t="s">
        <v>320</v>
      </c>
      <c r="P845">
        <v>4.75</v>
      </c>
      <c r="Q845" t="s">
        <v>30</v>
      </c>
      <c r="R845" t="s">
        <v>31</v>
      </c>
      <c r="S845" s="1">
        <v>42598</v>
      </c>
      <c r="T845" t="s">
        <v>334</v>
      </c>
    </row>
    <row r="846" spans="1:20" x14ac:dyDescent="0.25">
      <c r="A846">
        <v>147515</v>
      </c>
      <c r="B846" t="s">
        <v>249</v>
      </c>
      <c r="C846" t="s">
        <v>332</v>
      </c>
      <c r="D846" t="s">
        <v>27</v>
      </c>
      <c r="E846" s="1">
        <v>42635</v>
      </c>
      <c r="F846" s="1">
        <v>42635</v>
      </c>
      <c r="G846" s="1" t="str">
        <f t="shared" si="13"/>
        <v>Thu</v>
      </c>
      <c r="H846">
        <v>40</v>
      </c>
      <c r="I846">
        <v>0</v>
      </c>
      <c r="J846">
        <v>0</v>
      </c>
      <c r="K846">
        <v>0</v>
      </c>
      <c r="L846" t="s">
        <v>101</v>
      </c>
      <c r="M846" t="s">
        <v>319</v>
      </c>
      <c r="N846" t="s">
        <v>320</v>
      </c>
      <c r="P846">
        <v>4.75</v>
      </c>
      <c r="Q846" t="s">
        <v>30</v>
      </c>
      <c r="R846" t="s">
        <v>31</v>
      </c>
      <c r="S846" s="1">
        <v>42598</v>
      </c>
      <c r="T846" t="s">
        <v>334</v>
      </c>
    </row>
    <row r="847" spans="1:20" x14ac:dyDescent="0.25">
      <c r="A847">
        <v>147515</v>
      </c>
      <c r="B847" t="s">
        <v>249</v>
      </c>
      <c r="C847" t="s">
        <v>332</v>
      </c>
      <c r="D847" t="s">
        <v>27</v>
      </c>
      <c r="E847" s="1">
        <v>42636</v>
      </c>
      <c r="F847" s="1">
        <v>42636</v>
      </c>
      <c r="G847" s="1" t="str">
        <f t="shared" si="13"/>
        <v>Fri</v>
      </c>
      <c r="H847">
        <v>40</v>
      </c>
      <c r="I847">
        <v>0</v>
      </c>
      <c r="J847">
        <v>0</v>
      </c>
      <c r="K847">
        <v>0</v>
      </c>
      <c r="L847" t="s">
        <v>101</v>
      </c>
      <c r="M847" t="s">
        <v>319</v>
      </c>
      <c r="N847" t="s">
        <v>320</v>
      </c>
      <c r="P847">
        <v>4.75</v>
      </c>
      <c r="Q847" t="s">
        <v>30</v>
      </c>
      <c r="R847" t="s">
        <v>31</v>
      </c>
      <c r="S847" s="1">
        <v>42598</v>
      </c>
      <c r="T847" t="s">
        <v>334</v>
      </c>
    </row>
    <row r="848" spans="1:20" x14ac:dyDescent="0.25">
      <c r="A848">
        <v>147515</v>
      </c>
      <c r="B848" t="s">
        <v>249</v>
      </c>
      <c r="C848" t="s">
        <v>332</v>
      </c>
      <c r="D848" t="s">
        <v>27</v>
      </c>
      <c r="E848" s="1">
        <v>42639</v>
      </c>
      <c r="F848" s="1">
        <v>42639</v>
      </c>
      <c r="G848" s="1" t="str">
        <f t="shared" si="13"/>
        <v>Mon</v>
      </c>
      <c r="H848">
        <v>40</v>
      </c>
      <c r="I848">
        <v>0</v>
      </c>
      <c r="J848">
        <v>0</v>
      </c>
      <c r="K848">
        <v>0</v>
      </c>
      <c r="L848" t="s">
        <v>101</v>
      </c>
      <c r="M848" t="s">
        <v>319</v>
      </c>
      <c r="N848" t="s">
        <v>320</v>
      </c>
      <c r="P848">
        <v>4.75</v>
      </c>
      <c r="Q848" t="s">
        <v>30</v>
      </c>
      <c r="R848" t="s">
        <v>31</v>
      </c>
      <c r="S848" s="1">
        <v>42598</v>
      </c>
      <c r="T848" t="s">
        <v>334</v>
      </c>
    </row>
    <row r="849" spans="1:20" x14ac:dyDescent="0.25">
      <c r="A849">
        <v>147515</v>
      </c>
      <c r="B849" t="s">
        <v>249</v>
      </c>
      <c r="C849" t="s">
        <v>332</v>
      </c>
      <c r="D849" t="s">
        <v>27</v>
      </c>
      <c r="E849" s="1">
        <v>42640</v>
      </c>
      <c r="F849" s="1">
        <v>42640</v>
      </c>
      <c r="G849" s="1" t="str">
        <f t="shared" si="13"/>
        <v>Tue</v>
      </c>
      <c r="H849">
        <v>40</v>
      </c>
      <c r="I849">
        <v>0</v>
      </c>
      <c r="J849">
        <v>0</v>
      </c>
      <c r="K849">
        <v>0</v>
      </c>
      <c r="L849" t="s">
        <v>101</v>
      </c>
      <c r="M849" t="s">
        <v>319</v>
      </c>
      <c r="N849" t="s">
        <v>320</v>
      </c>
      <c r="P849">
        <v>4.75</v>
      </c>
      <c r="Q849" t="s">
        <v>30</v>
      </c>
      <c r="R849" t="s">
        <v>31</v>
      </c>
      <c r="S849" s="1">
        <v>42598</v>
      </c>
      <c r="T849" t="s">
        <v>334</v>
      </c>
    </row>
    <row r="850" spans="1:20" x14ac:dyDescent="0.25">
      <c r="A850">
        <v>147515</v>
      </c>
      <c r="B850" t="s">
        <v>249</v>
      </c>
      <c r="C850" t="s">
        <v>332</v>
      </c>
      <c r="D850" t="s">
        <v>27</v>
      </c>
      <c r="E850" s="1">
        <v>42641</v>
      </c>
      <c r="F850" s="1">
        <v>42641</v>
      </c>
      <c r="G850" s="1" t="str">
        <f t="shared" si="13"/>
        <v>Wed</v>
      </c>
      <c r="H850">
        <v>40</v>
      </c>
      <c r="I850">
        <v>0</v>
      </c>
      <c r="J850">
        <v>0</v>
      </c>
      <c r="K850">
        <v>0</v>
      </c>
      <c r="L850" t="s">
        <v>101</v>
      </c>
      <c r="M850" t="s">
        <v>319</v>
      </c>
      <c r="N850" t="s">
        <v>320</v>
      </c>
      <c r="P850">
        <v>4.75</v>
      </c>
      <c r="Q850" t="s">
        <v>30</v>
      </c>
      <c r="R850" t="s">
        <v>31</v>
      </c>
      <c r="S850" s="1">
        <v>42598</v>
      </c>
      <c r="T850" t="s">
        <v>334</v>
      </c>
    </row>
    <row r="851" spans="1:20" x14ac:dyDescent="0.25">
      <c r="A851">
        <v>147515</v>
      </c>
      <c r="B851" t="s">
        <v>249</v>
      </c>
      <c r="C851" t="s">
        <v>332</v>
      </c>
      <c r="D851" t="s">
        <v>27</v>
      </c>
      <c r="E851" s="1">
        <v>42642</v>
      </c>
      <c r="F851" s="1">
        <v>42642</v>
      </c>
      <c r="G851" s="1" t="str">
        <f t="shared" si="13"/>
        <v>Thu</v>
      </c>
      <c r="H851">
        <v>40</v>
      </c>
      <c r="I851">
        <v>0</v>
      </c>
      <c r="J851">
        <v>0</v>
      </c>
      <c r="K851">
        <v>0</v>
      </c>
      <c r="L851" t="s">
        <v>101</v>
      </c>
      <c r="M851" t="s">
        <v>319</v>
      </c>
      <c r="N851" t="s">
        <v>320</v>
      </c>
      <c r="P851">
        <v>4.75</v>
      </c>
      <c r="Q851" t="s">
        <v>30</v>
      </c>
      <c r="R851" t="s">
        <v>31</v>
      </c>
      <c r="S851" s="1">
        <v>42598</v>
      </c>
      <c r="T851" t="s">
        <v>334</v>
      </c>
    </row>
    <row r="852" spans="1:20" x14ac:dyDescent="0.25">
      <c r="A852">
        <v>147515</v>
      </c>
      <c r="B852" t="s">
        <v>249</v>
      </c>
      <c r="C852" t="s">
        <v>332</v>
      </c>
      <c r="D852" t="s">
        <v>27</v>
      </c>
      <c r="E852" s="1">
        <v>42643</v>
      </c>
      <c r="F852" s="1">
        <v>42643</v>
      </c>
      <c r="G852" s="1" t="str">
        <f t="shared" si="13"/>
        <v>Fri</v>
      </c>
      <c r="H852">
        <v>40</v>
      </c>
      <c r="I852">
        <v>0</v>
      </c>
      <c r="J852">
        <v>0</v>
      </c>
      <c r="K852">
        <v>0</v>
      </c>
      <c r="L852" t="s">
        <v>101</v>
      </c>
      <c r="M852" t="s">
        <v>319</v>
      </c>
      <c r="N852" t="s">
        <v>320</v>
      </c>
      <c r="P852">
        <v>4.75</v>
      </c>
      <c r="Q852" t="s">
        <v>30</v>
      </c>
      <c r="R852" t="s">
        <v>31</v>
      </c>
      <c r="S852" s="1">
        <v>42598</v>
      </c>
      <c r="T852" t="s">
        <v>334</v>
      </c>
    </row>
    <row r="853" spans="1:20" x14ac:dyDescent="0.25">
      <c r="A853">
        <v>147515</v>
      </c>
      <c r="B853" t="s">
        <v>249</v>
      </c>
      <c r="C853" t="s">
        <v>332</v>
      </c>
      <c r="D853" t="s">
        <v>27</v>
      </c>
      <c r="E853" s="1">
        <v>42646</v>
      </c>
      <c r="F853" s="1">
        <v>42646</v>
      </c>
      <c r="G853" s="1" t="str">
        <f t="shared" si="13"/>
        <v>Mon</v>
      </c>
      <c r="H853">
        <v>40</v>
      </c>
      <c r="I853">
        <v>0</v>
      </c>
      <c r="J853">
        <v>0</v>
      </c>
      <c r="K853">
        <v>0</v>
      </c>
      <c r="L853" t="s">
        <v>101</v>
      </c>
      <c r="M853" t="s">
        <v>319</v>
      </c>
      <c r="N853" t="s">
        <v>320</v>
      </c>
      <c r="P853">
        <v>4.75</v>
      </c>
      <c r="Q853" t="s">
        <v>30</v>
      </c>
      <c r="R853" t="s">
        <v>31</v>
      </c>
      <c r="S853" s="1">
        <v>42598</v>
      </c>
      <c r="T853" t="s">
        <v>334</v>
      </c>
    </row>
    <row r="854" spans="1:20" x14ac:dyDescent="0.25">
      <c r="A854">
        <v>147515</v>
      </c>
      <c r="B854" t="s">
        <v>249</v>
      </c>
      <c r="C854" t="s">
        <v>332</v>
      </c>
      <c r="D854" t="s">
        <v>27</v>
      </c>
      <c r="E854" s="1">
        <v>42647</v>
      </c>
      <c r="F854" s="1">
        <v>42647</v>
      </c>
      <c r="G854" s="1" t="str">
        <f t="shared" si="13"/>
        <v>Tue</v>
      </c>
      <c r="H854">
        <v>40</v>
      </c>
      <c r="I854">
        <v>0</v>
      </c>
      <c r="J854">
        <v>0</v>
      </c>
      <c r="K854">
        <v>0</v>
      </c>
      <c r="L854" t="s">
        <v>101</v>
      </c>
      <c r="M854" t="s">
        <v>319</v>
      </c>
      <c r="N854" t="s">
        <v>320</v>
      </c>
      <c r="P854">
        <v>4.75</v>
      </c>
      <c r="Q854" t="s">
        <v>30</v>
      </c>
      <c r="R854" t="s">
        <v>31</v>
      </c>
      <c r="S854" s="1">
        <v>42598</v>
      </c>
      <c r="T854" t="s">
        <v>334</v>
      </c>
    </row>
    <row r="855" spans="1:20" x14ac:dyDescent="0.25">
      <c r="A855">
        <v>147515</v>
      </c>
      <c r="B855" t="s">
        <v>249</v>
      </c>
      <c r="C855" t="s">
        <v>332</v>
      </c>
      <c r="D855" t="s">
        <v>27</v>
      </c>
      <c r="E855" s="1">
        <v>42648</v>
      </c>
      <c r="F855" s="1">
        <v>42648</v>
      </c>
      <c r="G855" s="1" t="str">
        <f t="shared" si="13"/>
        <v>Wed</v>
      </c>
      <c r="H855">
        <v>40</v>
      </c>
      <c r="I855">
        <v>0</v>
      </c>
      <c r="J855">
        <v>0</v>
      </c>
      <c r="K855">
        <v>0</v>
      </c>
      <c r="L855" t="s">
        <v>101</v>
      </c>
      <c r="M855" t="s">
        <v>319</v>
      </c>
      <c r="N855" t="s">
        <v>320</v>
      </c>
      <c r="P855">
        <v>4.75</v>
      </c>
      <c r="Q855" t="s">
        <v>30</v>
      </c>
      <c r="R855" t="s">
        <v>31</v>
      </c>
      <c r="S855" s="1">
        <v>42598</v>
      </c>
      <c r="T855" t="s">
        <v>334</v>
      </c>
    </row>
    <row r="856" spans="1:20" x14ac:dyDescent="0.25">
      <c r="A856">
        <v>147515</v>
      </c>
      <c r="B856" t="s">
        <v>249</v>
      </c>
      <c r="C856" t="s">
        <v>332</v>
      </c>
      <c r="D856" t="s">
        <v>27</v>
      </c>
      <c r="E856" s="1">
        <v>42650</v>
      </c>
      <c r="F856" s="1">
        <v>42650</v>
      </c>
      <c r="G856" s="1" t="str">
        <f t="shared" si="13"/>
        <v>Fri</v>
      </c>
      <c r="H856">
        <v>40</v>
      </c>
      <c r="I856">
        <v>0</v>
      </c>
      <c r="J856">
        <v>0</v>
      </c>
      <c r="K856">
        <v>0</v>
      </c>
      <c r="L856" t="s">
        <v>101</v>
      </c>
      <c r="M856" t="s">
        <v>319</v>
      </c>
      <c r="N856" t="s">
        <v>320</v>
      </c>
      <c r="P856">
        <v>4.75</v>
      </c>
      <c r="Q856" t="s">
        <v>30</v>
      </c>
      <c r="R856" t="s">
        <v>31</v>
      </c>
      <c r="S856" s="1">
        <v>42598</v>
      </c>
      <c r="T856" t="s">
        <v>334</v>
      </c>
    </row>
    <row r="857" spans="1:20" x14ac:dyDescent="0.25">
      <c r="A857">
        <v>147515</v>
      </c>
      <c r="B857" t="s">
        <v>249</v>
      </c>
      <c r="C857" t="s">
        <v>332</v>
      </c>
      <c r="D857" t="s">
        <v>27</v>
      </c>
      <c r="E857" s="1">
        <v>42653</v>
      </c>
      <c r="F857" s="1">
        <v>42653</v>
      </c>
      <c r="G857" s="1" t="str">
        <f t="shared" si="13"/>
        <v>Mon</v>
      </c>
      <c r="H857">
        <v>40</v>
      </c>
      <c r="I857">
        <v>0</v>
      </c>
      <c r="J857">
        <v>0</v>
      </c>
      <c r="K857">
        <v>0</v>
      </c>
      <c r="L857" t="s">
        <v>101</v>
      </c>
      <c r="M857" t="s">
        <v>251</v>
      </c>
      <c r="N857" t="s">
        <v>320</v>
      </c>
      <c r="P857">
        <v>1.5</v>
      </c>
      <c r="Q857" t="s">
        <v>30</v>
      </c>
      <c r="R857" t="s">
        <v>31</v>
      </c>
      <c r="S857" s="1">
        <v>42650</v>
      </c>
      <c r="T857" t="s">
        <v>334</v>
      </c>
    </row>
    <row r="858" spans="1:20" x14ac:dyDescent="0.25">
      <c r="A858">
        <v>147515</v>
      </c>
      <c r="B858" t="s">
        <v>249</v>
      </c>
      <c r="C858" t="s">
        <v>332</v>
      </c>
      <c r="D858" t="s">
        <v>27</v>
      </c>
      <c r="E858" s="1">
        <v>42654</v>
      </c>
      <c r="F858" s="1">
        <v>42654</v>
      </c>
      <c r="G858" s="1" t="str">
        <f t="shared" si="13"/>
        <v>Tue</v>
      </c>
      <c r="H858">
        <v>40</v>
      </c>
      <c r="I858">
        <v>0</v>
      </c>
      <c r="J858">
        <v>0</v>
      </c>
      <c r="K858">
        <v>0</v>
      </c>
      <c r="L858" t="s">
        <v>101</v>
      </c>
      <c r="M858" t="s">
        <v>319</v>
      </c>
      <c r="N858" t="s">
        <v>320</v>
      </c>
      <c r="P858">
        <v>4.75</v>
      </c>
      <c r="Q858" t="s">
        <v>30</v>
      </c>
      <c r="R858" t="s">
        <v>31</v>
      </c>
      <c r="S858" s="1">
        <v>42598</v>
      </c>
      <c r="T858" t="s">
        <v>334</v>
      </c>
    </row>
    <row r="859" spans="1:20" x14ac:dyDescent="0.25">
      <c r="A859">
        <v>147515</v>
      </c>
      <c r="B859" t="s">
        <v>249</v>
      </c>
      <c r="C859" t="s">
        <v>332</v>
      </c>
      <c r="D859" t="s">
        <v>27</v>
      </c>
      <c r="E859" s="1">
        <v>42655</v>
      </c>
      <c r="F859" s="1">
        <v>42655</v>
      </c>
      <c r="G859" s="1" t="str">
        <f t="shared" si="13"/>
        <v>Wed</v>
      </c>
      <c r="H859">
        <v>40</v>
      </c>
      <c r="I859">
        <v>0</v>
      </c>
      <c r="J859">
        <v>0</v>
      </c>
      <c r="K859">
        <v>0</v>
      </c>
      <c r="L859" t="s">
        <v>101</v>
      </c>
      <c r="M859" t="s">
        <v>319</v>
      </c>
      <c r="N859" t="s">
        <v>320</v>
      </c>
      <c r="P859">
        <v>4.75</v>
      </c>
      <c r="Q859" t="s">
        <v>30</v>
      </c>
      <c r="R859" t="s">
        <v>31</v>
      </c>
      <c r="S859" s="1">
        <v>42598</v>
      </c>
      <c r="T859" t="s">
        <v>334</v>
      </c>
    </row>
    <row r="860" spans="1:20" x14ac:dyDescent="0.25">
      <c r="A860">
        <v>147515</v>
      </c>
      <c r="B860" t="s">
        <v>249</v>
      </c>
      <c r="C860" t="s">
        <v>332</v>
      </c>
      <c r="D860" t="s">
        <v>27</v>
      </c>
      <c r="E860" s="1">
        <v>42657</v>
      </c>
      <c r="F860" s="1">
        <v>42657</v>
      </c>
      <c r="G860" s="1" t="str">
        <f t="shared" si="13"/>
        <v>Fri</v>
      </c>
      <c r="H860">
        <v>40</v>
      </c>
      <c r="I860">
        <v>0</v>
      </c>
      <c r="J860">
        <v>0</v>
      </c>
      <c r="K860">
        <v>0</v>
      </c>
      <c r="L860" t="s">
        <v>101</v>
      </c>
      <c r="M860" t="s">
        <v>319</v>
      </c>
      <c r="N860" t="s">
        <v>320</v>
      </c>
      <c r="P860">
        <v>4.75</v>
      </c>
      <c r="Q860" t="s">
        <v>30</v>
      </c>
      <c r="R860" t="s">
        <v>31</v>
      </c>
      <c r="S860" s="1">
        <v>42598</v>
      </c>
      <c r="T860" t="s">
        <v>334</v>
      </c>
    </row>
    <row r="861" spans="1:20" x14ac:dyDescent="0.25">
      <c r="A861">
        <v>147515</v>
      </c>
      <c r="B861" t="s">
        <v>249</v>
      </c>
      <c r="C861" t="s">
        <v>332</v>
      </c>
      <c r="D861" t="s">
        <v>27</v>
      </c>
      <c r="E861" s="1">
        <v>42660</v>
      </c>
      <c r="F861" s="1">
        <v>42660</v>
      </c>
      <c r="G861" s="1" t="str">
        <f t="shared" si="13"/>
        <v>Mon</v>
      </c>
      <c r="H861">
        <v>40</v>
      </c>
      <c r="I861">
        <v>0</v>
      </c>
      <c r="J861">
        <v>0</v>
      </c>
      <c r="K861">
        <v>0</v>
      </c>
      <c r="L861" t="s">
        <v>101</v>
      </c>
      <c r="M861" t="s">
        <v>319</v>
      </c>
      <c r="N861" t="s">
        <v>320</v>
      </c>
      <c r="P861">
        <v>4.75</v>
      </c>
      <c r="Q861" t="s">
        <v>30</v>
      </c>
      <c r="R861" t="s">
        <v>31</v>
      </c>
      <c r="S861" s="1">
        <v>42598</v>
      </c>
      <c r="T861" t="s">
        <v>334</v>
      </c>
    </row>
    <row r="862" spans="1:20" x14ac:dyDescent="0.25">
      <c r="A862">
        <v>147515</v>
      </c>
      <c r="B862" t="s">
        <v>249</v>
      </c>
      <c r="C862" t="s">
        <v>332</v>
      </c>
      <c r="D862" t="s">
        <v>27</v>
      </c>
      <c r="E862" s="1">
        <v>42661</v>
      </c>
      <c r="F862" s="1">
        <v>42661</v>
      </c>
      <c r="G862" s="1" t="str">
        <f t="shared" si="13"/>
        <v>Tue</v>
      </c>
      <c r="H862">
        <v>40</v>
      </c>
      <c r="I862">
        <v>0</v>
      </c>
      <c r="J862">
        <v>0</v>
      </c>
      <c r="K862">
        <v>0</v>
      </c>
      <c r="L862" t="s">
        <v>101</v>
      </c>
      <c r="M862" t="s">
        <v>319</v>
      </c>
      <c r="N862" t="s">
        <v>320</v>
      </c>
      <c r="P862">
        <v>4.75</v>
      </c>
      <c r="Q862" t="s">
        <v>30</v>
      </c>
      <c r="R862" t="s">
        <v>31</v>
      </c>
      <c r="S862" s="1">
        <v>42598</v>
      </c>
      <c r="T862" t="s">
        <v>334</v>
      </c>
    </row>
    <row r="863" spans="1:20" x14ac:dyDescent="0.25">
      <c r="A863">
        <v>147515</v>
      </c>
      <c r="B863" t="s">
        <v>249</v>
      </c>
      <c r="C863" t="s">
        <v>332</v>
      </c>
      <c r="D863" t="s">
        <v>27</v>
      </c>
      <c r="E863" s="1">
        <v>42662</v>
      </c>
      <c r="F863" s="1">
        <v>42662</v>
      </c>
      <c r="G863" s="1" t="str">
        <f t="shared" si="13"/>
        <v>Wed</v>
      </c>
      <c r="H863">
        <v>40</v>
      </c>
      <c r="I863">
        <v>0</v>
      </c>
      <c r="J863">
        <v>0</v>
      </c>
      <c r="K863">
        <v>0</v>
      </c>
      <c r="L863" t="s">
        <v>101</v>
      </c>
      <c r="M863" t="s">
        <v>319</v>
      </c>
      <c r="N863" t="s">
        <v>320</v>
      </c>
      <c r="P863">
        <v>4.75</v>
      </c>
      <c r="Q863" t="s">
        <v>30</v>
      </c>
      <c r="R863" t="s">
        <v>31</v>
      </c>
      <c r="S863" s="1">
        <v>42598</v>
      </c>
      <c r="T863" t="s">
        <v>334</v>
      </c>
    </row>
    <row r="864" spans="1:20" x14ac:dyDescent="0.25">
      <c r="A864">
        <v>147515</v>
      </c>
      <c r="B864" t="s">
        <v>249</v>
      </c>
      <c r="C864" t="s">
        <v>332</v>
      </c>
      <c r="D864" t="s">
        <v>27</v>
      </c>
      <c r="E864" s="1">
        <v>42663</v>
      </c>
      <c r="F864" s="1">
        <v>42663</v>
      </c>
      <c r="G864" s="1" t="str">
        <f t="shared" si="13"/>
        <v>Thu</v>
      </c>
      <c r="H864">
        <v>40</v>
      </c>
      <c r="I864">
        <v>0</v>
      </c>
      <c r="J864">
        <v>0</v>
      </c>
      <c r="K864">
        <v>0</v>
      </c>
      <c r="L864" t="s">
        <v>101</v>
      </c>
      <c r="M864" t="s">
        <v>319</v>
      </c>
      <c r="N864" t="s">
        <v>320</v>
      </c>
      <c r="P864">
        <v>4.75</v>
      </c>
      <c r="Q864" t="s">
        <v>30</v>
      </c>
      <c r="R864" t="s">
        <v>31</v>
      </c>
      <c r="S864" s="1">
        <v>42598</v>
      </c>
      <c r="T864" t="s">
        <v>334</v>
      </c>
    </row>
    <row r="865" spans="1:20" x14ac:dyDescent="0.25">
      <c r="A865">
        <v>147515</v>
      </c>
      <c r="B865" t="s">
        <v>249</v>
      </c>
      <c r="C865" t="s">
        <v>332</v>
      </c>
      <c r="D865" t="s">
        <v>27</v>
      </c>
      <c r="E865" s="1">
        <v>42664</v>
      </c>
      <c r="F865" s="1">
        <v>42664</v>
      </c>
      <c r="G865" s="1" t="str">
        <f t="shared" si="13"/>
        <v>Fri</v>
      </c>
      <c r="H865">
        <v>40</v>
      </c>
      <c r="I865">
        <v>0</v>
      </c>
      <c r="J865">
        <v>0</v>
      </c>
      <c r="K865">
        <v>0</v>
      </c>
      <c r="L865" t="s">
        <v>101</v>
      </c>
      <c r="M865" t="s">
        <v>319</v>
      </c>
      <c r="N865" t="s">
        <v>320</v>
      </c>
      <c r="P865">
        <v>4.75</v>
      </c>
      <c r="Q865" t="s">
        <v>30</v>
      </c>
      <c r="R865" t="s">
        <v>31</v>
      </c>
      <c r="S865" s="1">
        <v>42598</v>
      </c>
      <c r="T865" t="s">
        <v>334</v>
      </c>
    </row>
    <row r="866" spans="1:20" x14ac:dyDescent="0.25">
      <c r="A866">
        <v>147515</v>
      </c>
      <c r="B866" t="s">
        <v>249</v>
      </c>
      <c r="C866" t="s">
        <v>332</v>
      </c>
      <c r="D866" t="s">
        <v>27</v>
      </c>
      <c r="E866" s="1">
        <v>42667</v>
      </c>
      <c r="F866" s="1">
        <v>42667</v>
      </c>
      <c r="G866" s="1" t="str">
        <f t="shared" si="13"/>
        <v>Mon</v>
      </c>
      <c r="H866">
        <v>40</v>
      </c>
      <c r="I866">
        <v>0</v>
      </c>
      <c r="J866">
        <v>0</v>
      </c>
      <c r="K866">
        <v>0</v>
      </c>
      <c r="L866" t="s">
        <v>101</v>
      </c>
      <c r="M866" t="s">
        <v>319</v>
      </c>
      <c r="N866" t="s">
        <v>320</v>
      </c>
      <c r="P866">
        <v>4.75</v>
      </c>
      <c r="Q866" t="s">
        <v>30</v>
      </c>
      <c r="R866" t="s">
        <v>31</v>
      </c>
      <c r="S866" s="1">
        <v>42598</v>
      </c>
      <c r="T866" t="s">
        <v>334</v>
      </c>
    </row>
    <row r="867" spans="1:20" x14ac:dyDescent="0.25">
      <c r="A867">
        <v>147515</v>
      </c>
      <c r="B867" t="s">
        <v>249</v>
      </c>
      <c r="C867" t="s">
        <v>332</v>
      </c>
      <c r="D867" t="s">
        <v>27</v>
      </c>
      <c r="E867" s="1">
        <v>42669</v>
      </c>
      <c r="F867" s="1">
        <v>42669</v>
      </c>
      <c r="G867" s="1" t="str">
        <f t="shared" si="13"/>
        <v>Wed</v>
      </c>
      <c r="H867">
        <v>40</v>
      </c>
      <c r="I867">
        <v>0</v>
      </c>
      <c r="J867">
        <v>0</v>
      </c>
      <c r="K867">
        <v>0</v>
      </c>
      <c r="L867" t="s">
        <v>101</v>
      </c>
      <c r="M867" t="s">
        <v>319</v>
      </c>
      <c r="N867" t="s">
        <v>320</v>
      </c>
      <c r="P867">
        <v>4.75</v>
      </c>
      <c r="Q867" t="s">
        <v>30</v>
      </c>
      <c r="R867" t="s">
        <v>31</v>
      </c>
      <c r="S867" s="1">
        <v>42598</v>
      </c>
      <c r="T867" t="s">
        <v>334</v>
      </c>
    </row>
    <row r="868" spans="1:20" x14ac:dyDescent="0.25">
      <c r="A868">
        <v>147515</v>
      </c>
      <c r="B868" t="s">
        <v>249</v>
      </c>
      <c r="C868" t="s">
        <v>332</v>
      </c>
      <c r="D868" t="s">
        <v>27</v>
      </c>
      <c r="E868" s="1">
        <v>42670</v>
      </c>
      <c r="F868" s="1">
        <v>42670</v>
      </c>
      <c r="G868" s="1" t="str">
        <f t="shared" si="13"/>
        <v>Thu</v>
      </c>
      <c r="H868">
        <v>40</v>
      </c>
      <c r="I868">
        <v>0</v>
      </c>
      <c r="J868">
        <v>0</v>
      </c>
      <c r="K868">
        <v>0</v>
      </c>
      <c r="L868" t="s">
        <v>101</v>
      </c>
      <c r="M868" t="s">
        <v>319</v>
      </c>
      <c r="N868" t="s">
        <v>320</v>
      </c>
      <c r="P868">
        <v>4.75</v>
      </c>
      <c r="Q868" t="s">
        <v>30</v>
      </c>
      <c r="R868" t="s">
        <v>31</v>
      </c>
      <c r="S868" s="1">
        <v>42598</v>
      </c>
      <c r="T868" t="s">
        <v>334</v>
      </c>
    </row>
    <row r="869" spans="1:20" x14ac:dyDescent="0.25">
      <c r="A869">
        <v>147515</v>
      </c>
      <c r="B869" t="s">
        <v>249</v>
      </c>
      <c r="C869" t="s">
        <v>332</v>
      </c>
      <c r="D869" t="s">
        <v>27</v>
      </c>
      <c r="E869" s="1">
        <v>42671</v>
      </c>
      <c r="F869" s="1">
        <v>42671</v>
      </c>
      <c r="G869" s="1" t="str">
        <f t="shared" si="13"/>
        <v>Fri</v>
      </c>
      <c r="H869">
        <v>40</v>
      </c>
      <c r="I869">
        <v>0</v>
      </c>
      <c r="J869">
        <v>0</v>
      </c>
      <c r="K869">
        <v>0</v>
      </c>
      <c r="L869" t="s">
        <v>101</v>
      </c>
      <c r="M869" t="s">
        <v>319</v>
      </c>
      <c r="N869" t="s">
        <v>320</v>
      </c>
      <c r="P869">
        <v>4.75</v>
      </c>
      <c r="Q869" t="s">
        <v>30</v>
      </c>
      <c r="R869" t="s">
        <v>31</v>
      </c>
      <c r="S869" s="1">
        <v>42598</v>
      </c>
      <c r="T869" t="s">
        <v>334</v>
      </c>
    </row>
    <row r="870" spans="1:20" x14ac:dyDescent="0.25">
      <c r="A870">
        <v>147515</v>
      </c>
      <c r="B870" t="s">
        <v>249</v>
      </c>
      <c r="C870" t="s">
        <v>332</v>
      </c>
      <c r="D870" t="s">
        <v>27</v>
      </c>
      <c r="E870" s="1">
        <v>42674</v>
      </c>
      <c r="F870" s="1">
        <v>42674</v>
      </c>
      <c r="G870" s="1" t="str">
        <f t="shared" si="13"/>
        <v>Mon</v>
      </c>
      <c r="H870">
        <v>40</v>
      </c>
      <c r="I870">
        <v>0</v>
      </c>
      <c r="J870">
        <v>0</v>
      </c>
      <c r="K870">
        <v>0</v>
      </c>
      <c r="L870" t="s">
        <v>101</v>
      </c>
      <c r="M870" t="s">
        <v>319</v>
      </c>
      <c r="N870" t="s">
        <v>320</v>
      </c>
      <c r="P870">
        <v>4.75</v>
      </c>
      <c r="Q870" t="s">
        <v>30</v>
      </c>
      <c r="R870" t="s">
        <v>31</v>
      </c>
      <c r="S870" s="1">
        <v>42598</v>
      </c>
      <c r="T870" t="s">
        <v>334</v>
      </c>
    </row>
    <row r="871" spans="1:20" x14ac:dyDescent="0.25">
      <c r="A871">
        <v>147515</v>
      </c>
      <c r="B871" t="s">
        <v>249</v>
      </c>
      <c r="C871" t="s">
        <v>332</v>
      </c>
      <c r="D871" t="s">
        <v>27</v>
      </c>
      <c r="E871" s="1">
        <v>42675</v>
      </c>
      <c r="F871" s="1">
        <v>42675</v>
      </c>
      <c r="G871" s="1" t="str">
        <f t="shared" si="13"/>
        <v>Tue</v>
      </c>
      <c r="H871">
        <v>40</v>
      </c>
      <c r="I871">
        <v>0</v>
      </c>
      <c r="J871">
        <v>0</v>
      </c>
      <c r="K871">
        <v>0</v>
      </c>
      <c r="L871" t="s">
        <v>101</v>
      </c>
      <c r="M871" t="s">
        <v>319</v>
      </c>
      <c r="N871" t="s">
        <v>320</v>
      </c>
      <c r="P871">
        <v>4.75</v>
      </c>
      <c r="Q871" t="s">
        <v>30</v>
      </c>
      <c r="R871" t="s">
        <v>31</v>
      </c>
      <c r="S871" s="1">
        <v>42598</v>
      </c>
      <c r="T871" t="s">
        <v>334</v>
      </c>
    </row>
    <row r="872" spans="1:20" x14ac:dyDescent="0.25">
      <c r="A872">
        <v>147515</v>
      </c>
      <c r="B872" t="s">
        <v>249</v>
      </c>
      <c r="C872" t="s">
        <v>332</v>
      </c>
      <c r="D872" t="s">
        <v>27</v>
      </c>
      <c r="E872" s="1">
        <v>42676</v>
      </c>
      <c r="F872" s="1">
        <v>42676</v>
      </c>
      <c r="G872" s="1" t="str">
        <f t="shared" si="13"/>
        <v>Wed</v>
      </c>
      <c r="H872">
        <v>40</v>
      </c>
      <c r="I872">
        <v>0</v>
      </c>
      <c r="J872">
        <v>0</v>
      </c>
      <c r="K872">
        <v>0</v>
      </c>
      <c r="L872" t="s">
        <v>101</v>
      </c>
      <c r="M872" t="s">
        <v>319</v>
      </c>
      <c r="N872" t="s">
        <v>320</v>
      </c>
      <c r="P872">
        <v>4.75</v>
      </c>
      <c r="Q872" t="s">
        <v>30</v>
      </c>
      <c r="R872" t="s">
        <v>31</v>
      </c>
      <c r="S872" s="1">
        <v>42598</v>
      </c>
      <c r="T872" t="s">
        <v>334</v>
      </c>
    </row>
    <row r="873" spans="1:20" x14ac:dyDescent="0.25">
      <c r="A873">
        <v>147515</v>
      </c>
      <c r="B873" t="s">
        <v>249</v>
      </c>
      <c r="C873" t="s">
        <v>332</v>
      </c>
      <c r="D873" t="s">
        <v>27</v>
      </c>
      <c r="E873" s="1">
        <v>42677</v>
      </c>
      <c r="F873" s="1">
        <v>42677</v>
      </c>
      <c r="G873" s="1" t="str">
        <f t="shared" si="13"/>
        <v>Thu</v>
      </c>
      <c r="H873">
        <v>40</v>
      </c>
      <c r="I873">
        <v>0</v>
      </c>
      <c r="J873">
        <v>0</v>
      </c>
      <c r="K873">
        <v>0</v>
      </c>
      <c r="L873" t="s">
        <v>101</v>
      </c>
      <c r="M873" t="s">
        <v>319</v>
      </c>
      <c r="N873" t="s">
        <v>320</v>
      </c>
      <c r="P873">
        <v>4.75</v>
      </c>
      <c r="Q873" t="s">
        <v>30</v>
      </c>
      <c r="R873" t="s">
        <v>31</v>
      </c>
      <c r="S873" s="1">
        <v>42598</v>
      </c>
      <c r="T873" t="s">
        <v>334</v>
      </c>
    </row>
    <row r="874" spans="1:20" x14ac:dyDescent="0.25">
      <c r="A874">
        <v>147515</v>
      </c>
      <c r="B874" t="s">
        <v>249</v>
      </c>
      <c r="C874" t="s">
        <v>332</v>
      </c>
      <c r="D874" t="s">
        <v>27</v>
      </c>
      <c r="E874" s="1">
        <v>42678</v>
      </c>
      <c r="F874" s="1">
        <v>42678</v>
      </c>
      <c r="G874" s="1" t="str">
        <f t="shared" si="13"/>
        <v>Fri</v>
      </c>
      <c r="H874">
        <v>40</v>
      </c>
      <c r="I874">
        <v>0</v>
      </c>
      <c r="J874">
        <v>0</v>
      </c>
      <c r="K874">
        <v>0</v>
      </c>
      <c r="L874" t="s">
        <v>101</v>
      </c>
      <c r="M874" t="s">
        <v>319</v>
      </c>
      <c r="N874" t="s">
        <v>320</v>
      </c>
      <c r="P874">
        <v>4.75</v>
      </c>
      <c r="Q874" t="s">
        <v>30</v>
      </c>
      <c r="R874" t="s">
        <v>31</v>
      </c>
      <c r="S874" s="1">
        <v>42598</v>
      </c>
      <c r="T874" t="s">
        <v>334</v>
      </c>
    </row>
    <row r="875" spans="1:20" x14ac:dyDescent="0.25">
      <c r="A875">
        <v>147515</v>
      </c>
      <c r="B875" t="s">
        <v>249</v>
      </c>
      <c r="C875" t="s">
        <v>332</v>
      </c>
      <c r="D875" t="s">
        <v>27</v>
      </c>
      <c r="E875" s="1">
        <v>42681</v>
      </c>
      <c r="F875" s="1">
        <v>42681</v>
      </c>
      <c r="G875" s="1" t="str">
        <f t="shared" si="13"/>
        <v>Mon</v>
      </c>
      <c r="H875">
        <v>40</v>
      </c>
      <c r="I875">
        <v>0</v>
      </c>
      <c r="J875">
        <v>0</v>
      </c>
      <c r="K875">
        <v>0</v>
      </c>
      <c r="L875" t="s">
        <v>101</v>
      </c>
      <c r="M875" t="s">
        <v>319</v>
      </c>
      <c r="N875" t="s">
        <v>320</v>
      </c>
      <c r="P875">
        <v>4.75</v>
      </c>
      <c r="Q875" t="s">
        <v>30</v>
      </c>
      <c r="R875" t="s">
        <v>31</v>
      </c>
      <c r="S875" s="1">
        <v>42598</v>
      </c>
      <c r="T875" t="s">
        <v>334</v>
      </c>
    </row>
    <row r="876" spans="1:20" x14ac:dyDescent="0.25">
      <c r="A876">
        <v>147515</v>
      </c>
      <c r="B876" t="s">
        <v>249</v>
      </c>
      <c r="C876" t="s">
        <v>332</v>
      </c>
      <c r="D876" t="s">
        <v>27</v>
      </c>
      <c r="E876" s="1">
        <v>42682</v>
      </c>
      <c r="F876" s="1">
        <v>42682</v>
      </c>
      <c r="G876" s="1" t="str">
        <f t="shared" si="13"/>
        <v>Tue</v>
      </c>
      <c r="H876">
        <v>40</v>
      </c>
      <c r="I876">
        <v>0</v>
      </c>
      <c r="J876">
        <v>0</v>
      </c>
      <c r="K876">
        <v>0</v>
      </c>
      <c r="L876" t="s">
        <v>101</v>
      </c>
      <c r="M876" t="s">
        <v>319</v>
      </c>
      <c r="N876" t="s">
        <v>320</v>
      </c>
      <c r="P876">
        <v>4.75</v>
      </c>
      <c r="Q876" t="s">
        <v>30</v>
      </c>
      <c r="R876" t="s">
        <v>31</v>
      </c>
      <c r="S876" s="1">
        <v>42598</v>
      </c>
      <c r="T876" t="s">
        <v>334</v>
      </c>
    </row>
    <row r="877" spans="1:20" x14ac:dyDescent="0.25">
      <c r="A877">
        <v>147515</v>
      </c>
      <c r="B877" t="s">
        <v>249</v>
      </c>
      <c r="C877" t="s">
        <v>332</v>
      </c>
      <c r="D877" t="s">
        <v>27</v>
      </c>
      <c r="E877" s="1">
        <v>42683</v>
      </c>
      <c r="F877" s="1">
        <v>42683</v>
      </c>
      <c r="G877" s="1" t="str">
        <f t="shared" si="13"/>
        <v>Wed</v>
      </c>
      <c r="H877">
        <v>40</v>
      </c>
      <c r="I877">
        <v>0</v>
      </c>
      <c r="J877">
        <v>0</v>
      </c>
      <c r="K877">
        <v>0</v>
      </c>
      <c r="L877" t="s">
        <v>101</v>
      </c>
      <c r="M877" t="s">
        <v>319</v>
      </c>
      <c r="N877" t="s">
        <v>320</v>
      </c>
      <c r="P877">
        <v>4.75</v>
      </c>
      <c r="Q877" t="s">
        <v>30</v>
      </c>
      <c r="R877" t="s">
        <v>31</v>
      </c>
      <c r="S877" s="1">
        <v>42598</v>
      </c>
      <c r="T877" t="s">
        <v>334</v>
      </c>
    </row>
    <row r="878" spans="1:20" x14ac:dyDescent="0.25">
      <c r="A878">
        <v>147515</v>
      </c>
      <c r="B878" t="s">
        <v>249</v>
      </c>
      <c r="C878" t="s">
        <v>332</v>
      </c>
      <c r="D878" t="s">
        <v>27</v>
      </c>
      <c r="E878" s="1">
        <v>42684</v>
      </c>
      <c r="F878" s="1">
        <v>42684</v>
      </c>
      <c r="G878" s="1" t="str">
        <f t="shared" si="13"/>
        <v>Thu</v>
      </c>
      <c r="H878">
        <v>40</v>
      </c>
      <c r="I878">
        <v>0</v>
      </c>
      <c r="J878">
        <v>0</v>
      </c>
      <c r="K878">
        <v>0</v>
      </c>
      <c r="L878" t="s">
        <v>101</v>
      </c>
      <c r="M878" t="s">
        <v>319</v>
      </c>
      <c r="N878" t="s">
        <v>320</v>
      </c>
      <c r="P878">
        <v>4.75</v>
      </c>
      <c r="Q878" t="s">
        <v>30</v>
      </c>
      <c r="R878" t="s">
        <v>31</v>
      </c>
      <c r="S878" s="1">
        <v>42598</v>
      </c>
      <c r="T878" t="s">
        <v>334</v>
      </c>
    </row>
    <row r="879" spans="1:20" x14ac:dyDescent="0.25">
      <c r="A879">
        <v>147515</v>
      </c>
      <c r="B879" t="s">
        <v>249</v>
      </c>
      <c r="C879" t="s">
        <v>332</v>
      </c>
      <c r="D879" t="s">
        <v>27</v>
      </c>
      <c r="E879" s="1">
        <v>42685</v>
      </c>
      <c r="F879" s="1">
        <v>42685</v>
      </c>
      <c r="G879" s="1" t="str">
        <f t="shared" si="13"/>
        <v>Fri</v>
      </c>
      <c r="H879">
        <v>40</v>
      </c>
      <c r="I879">
        <v>0</v>
      </c>
      <c r="J879">
        <v>0</v>
      </c>
      <c r="K879">
        <v>0</v>
      </c>
      <c r="L879" t="s">
        <v>101</v>
      </c>
      <c r="M879" t="s">
        <v>319</v>
      </c>
      <c r="N879" t="s">
        <v>320</v>
      </c>
      <c r="P879">
        <v>4.75</v>
      </c>
      <c r="Q879" t="s">
        <v>30</v>
      </c>
      <c r="R879" t="s">
        <v>31</v>
      </c>
      <c r="S879" s="1">
        <v>42598</v>
      </c>
      <c r="T879" t="s">
        <v>334</v>
      </c>
    </row>
    <row r="880" spans="1:20" x14ac:dyDescent="0.25">
      <c r="A880">
        <v>147515</v>
      </c>
      <c r="B880" t="s">
        <v>249</v>
      </c>
      <c r="C880" t="s">
        <v>306</v>
      </c>
      <c r="D880" t="s">
        <v>27</v>
      </c>
      <c r="E880" s="1">
        <v>42619</v>
      </c>
      <c r="F880" s="1">
        <v>42619</v>
      </c>
      <c r="G880" s="1" t="str">
        <f t="shared" si="13"/>
        <v>Tue</v>
      </c>
      <c r="H880">
        <v>40</v>
      </c>
      <c r="I880">
        <v>0</v>
      </c>
      <c r="J880">
        <v>0</v>
      </c>
      <c r="K880">
        <v>0</v>
      </c>
      <c r="L880" t="s">
        <v>43</v>
      </c>
      <c r="M880" t="s">
        <v>251</v>
      </c>
      <c r="N880" t="s">
        <v>320</v>
      </c>
      <c r="P880">
        <v>2.5</v>
      </c>
      <c r="Q880" t="s">
        <v>30</v>
      </c>
      <c r="R880" t="s">
        <v>31</v>
      </c>
      <c r="S880" s="1">
        <v>42598</v>
      </c>
      <c r="T880" t="s">
        <v>308</v>
      </c>
    </row>
    <row r="881" spans="1:20" x14ac:dyDescent="0.25">
      <c r="A881">
        <v>147515</v>
      </c>
      <c r="B881" t="s">
        <v>249</v>
      </c>
      <c r="C881" t="s">
        <v>306</v>
      </c>
      <c r="D881" t="s">
        <v>27</v>
      </c>
      <c r="E881" s="1">
        <v>42620</v>
      </c>
      <c r="F881" s="1">
        <v>42620</v>
      </c>
      <c r="G881" s="1" t="str">
        <f t="shared" si="13"/>
        <v>Wed</v>
      </c>
      <c r="H881">
        <v>40</v>
      </c>
      <c r="I881">
        <v>0</v>
      </c>
      <c r="J881">
        <v>0</v>
      </c>
      <c r="K881">
        <v>0</v>
      </c>
      <c r="L881" t="s">
        <v>43</v>
      </c>
      <c r="M881" t="s">
        <v>319</v>
      </c>
      <c r="N881" t="s">
        <v>320</v>
      </c>
      <c r="P881">
        <v>5.75</v>
      </c>
      <c r="Q881" t="s">
        <v>30</v>
      </c>
      <c r="R881" t="s">
        <v>31</v>
      </c>
      <c r="S881" s="1">
        <v>42598</v>
      </c>
      <c r="T881" t="s">
        <v>308</v>
      </c>
    </row>
    <row r="882" spans="1:20" x14ac:dyDescent="0.25">
      <c r="A882">
        <v>147515</v>
      </c>
      <c r="B882" t="s">
        <v>249</v>
      </c>
      <c r="C882" t="s">
        <v>306</v>
      </c>
      <c r="D882" t="s">
        <v>27</v>
      </c>
      <c r="E882" s="1">
        <v>42621</v>
      </c>
      <c r="F882" s="1">
        <v>42621</v>
      </c>
      <c r="G882" s="1" t="str">
        <f t="shared" si="13"/>
        <v>Thu</v>
      </c>
      <c r="H882">
        <v>40</v>
      </c>
      <c r="I882">
        <v>0</v>
      </c>
      <c r="J882">
        <v>0</v>
      </c>
      <c r="K882">
        <v>0</v>
      </c>
      <c r="L882" t="s">
        <v>43</v>
      </c>
      <c r="M882" t="s">
        <v>47</v>
      </c>
      <c r="N882" t="s">
        <v>320</v>
      </c>
      <c r="P882">
        <v>4</v>
      </c>
      <c r="Q882" t="s">
        <v>30</v>
      </c>
      <c r="R882" t="s">
        <v>31</v>
      </c>
      <c r="S882" s="1">
        <v>42620</v>
      </c>
      <c r="T882" t="s">
        <v>308</v>
      </c>
    </row>
    <row r="883" spans="1:20" x14ac:dyDescent="0.25">
      <c r="A883">
        <v>147515</v>
      </c>
      <c r="B883" t="s">
        <v>249</v>
      </c>
      <c r="C883" t="s">
        <v>306</v>
      </c>
      <c r="D883" t="s">
        <v>27</v>
      </c>
      <c r="E883" s="1">
        <v>42622</v>
      </c>
      <c r="F883" s="1">
        <v>42622</v>
      </c>
      <c r="G883" s="1" t="str">
        <f t="shared" si="13"/>
        <v>Fri</v>
      </c>
      <c r="H883">
        <v>40</v>
      </c>
      <c r="I883">
        <v>0</v>
      </c>
      <c r="J883">
        <v>0</v>
      </c>
      <c r="K883">
        <v>0</v>
      </c>
      <c r="L883" t="s">
        <v>43</v>
      </c>
      <c r="M883" t="s">
        <v>47</v>
      </c>
      <c r="N883" t="s">
        <v>320</v>
      </c>
      <c r="P883">
        <v>4</v>
      </c>
      <c r="Q883" t="s">
        <v>30</v>
      </c>
      <c r="R883" t="s">
        <v>31</v>
      </c>
      <c r="S883" s="1">
        <v>42598</v>
      </c>
      <c r="T883" t="s">
        <v>308</v>
      </c>
    </row>
    <row r="884" spans="1:20" x14ac:dyDescent="0.25">
      <c r="A884">
        <v>147515</v>
      </c>
      <c r="B884" t="s">
        <v>249</v>
      </c>
      <c r="C884" t="s">
        <v>306</v>
      </c>
      <c r="D884" t="s">
        <v>27</v>
      </c>
      <c r="E884" s="1">
        <v>42625</v>
      </c>
      <c r="F884" s="1">
        <v>42625</v>
      </c>
      <c r="G884" s="1" t="str">
        <f t="shared" si="13"/>
        <v>Mon</v>
      </c>
      <c r="H884">
        <v>40</v>
      </c>
      <c r="I884">
        <v>0</v>
      </c>
      <c r="J884">
        <v>0</v>
      </c>
      <c r="K884">
        <v>0</v>
      </c>
      <c r="L884" t="s">
        <v>43</v>
      </c>
      <c r="M884" t="s">
        <v>251</v>
      </c>
      <c r="N884" t="s">
        <v>320</v>
      </c>
      <c r="P884">
        <v>2.5</v>
      </c>
      <c r="Q884" t="s">
        <v>30</v>
      </c>
      <c r="R884" t="s">
        <v>31</v>
      </c>
      <c r="S884" s="1">
        <v>42598</v>
      </c>
      <c r="T884" t="s">
        <v>308</v>
      </c>
    </row>
    <row r="885" spans="1:20" x14ac:dyDescent="0.25">
      <c r="A885">
        <v>147515</v>
      </c>
      <c r="B885" t="s">
        <v>249</v>
      </c>
      <c r="C885" t="s">
        <v>306</v>
      </c>
      <c r="D885" t="s">
        <v>27</v>
      </c>
      <c r="E885" s="1">
        <v>42626</v>
      </c>
      <c r="F885" s="1">
        <v>42626</v>
      </c>
      <c r="G885" s="1" t="str">
        <f t="shared" si="13"/>
        <v>Tue</v>
      </c>
      <c r="H885">
        <v>40</v>
      </c>
      <c r="I885">
        <v>0</v>
      </c>
      <c r="J885">
        <v>0</v>
      </c>
      <c r="K885">
        <v>0</v>
      </c>
      <c r="L885" t="s">
        <v>43</v>
      </c>
      <c r="M885" t="s">
        <v>251</v>
      </c>
      <c r="N885" t="s">
        <v>320</v>
      </c>
      <c r="P885">
        <v>2.5</v>
      </c>
      <c r="Q885" t="s">
        <v>30</v>
      </c>
      <c r="R885" t="s">
        <v>31</v>
      </c>
      <c r="S885" s="1">
        <v>42598</v>
      </c>
      <c r="T885" t="s">
        <v>308</v>
      </c>
    </row>
    <row r="886" spans="1:20" x14ac:dyDescent="0.25">
      <c r="A886">
        <v>147515</v>
      </c>
      <c r="B886" t="s">
        <v>249</v>
      </c>
      <c r="C886" t="s">
        <v>306</v>
      </c>
      <c r="D886" t="s">
        <v>27</v>
      </c>
      <c r="E886" s="1">
        <v>42627</v>
      </c>
      <c r="F886" s="1">
        <v>42627</v>
      </c>
      <c r="G886" s="1" t="str">
        <f t="shared" si="13"/>
        <v>Wed</v>
      </c>
      <c r="H886">
        <v>40</v>
      </c>
      <c r="I886">
        <v>0</v>
      </c>
      <c r="J886">
        <v>0</v>
      </c>
      <c r="K886">
        <v>0</v>
      </c>
      <c r="L886" t="s">
        <v>43</v>
      </c>
      <c r="M886" t="s">
        <v>319</v>
      </c>
      <c r="N886" t="s">
        <v>320</v>
      </c>
      <c r="P886">
        <v>5.75</v>
      </c>
      <c r="Q886" t="s">
        <v>30</v>
      </c>
      <c r="R886" t="s">
        <v>31</v>
      </c>
      <c r="S886" s="1">
        <v>42598</v>
      </c>
      <c r="T886" t="s">
        <v>308</v>
      </c>
    </row>
    <row r="887" spans="1:20" x14ac:dyDescent="0.25">
      <c r="A887">
        <v>147515</v>
      </c>
      <c r="B887" t="s">
        <v>249</v>
      </c>
      <c r="C887" t="s">
        <v>306</v>
      </c>
      <c r="D887" t="s">
        <v>27</v>
      </c>
      <c r="E887" s="1">
        <v>42629</v>
      </c>
      <c r="F887" s="1">
        <v>42629</v>
      </c>
      <c r="G887" s="1" t="str">
        <f t="shared" si="13"/>
        <v>Fri</v>
      </c>
      <c r="H887">
        <v>40</v>
      </c>
      <c r="I887">
        <v>0</v>
      </c>
      <c r="J887">
        <v>0</v>
      </c>
      <c r="K887">
        <v>0</v>
      </c>
      <c r="L887" t="s">
        <v>43</v>
      </c>
      <c r="M887" t="s">
        <v>47</v>
      </c>
      <c r="N887" t="s">
        <v>320</v>
      </c>
      <c r="P887">
        <v>4</v>
      </c>
      <c r="Q887" t="s">
        <v>30</v>
      </c>
      <c r="R887" t="s">
        <v>31</v>
      </c>
      <c r="S887" s="1">
        <v>42598</v>
      </c>
      <c r="T887" t="s">
        <v>308</v>
      </c>
    </row>
    <row r="888" spans="1:20" x14ac:dyDescent="0.25">
      <c r="A888">
        <v>147515</v>
      </c>
      <c r="B888" t="s">
        <v>249</v>
      </c>
      <c r="C888" t="s">
        <v>306</v>
      </c>
      <c r="D888" t="s">
        <v>27</v>
      </c>
      <c r="E888" s="1">
        <v>42633</v>
      </c>
      <c r="F888" s="1">
        <v>42633</v>
      </c>
      <c r="G888" s="1" t="str">
        <f t="shared" si="13"/>
        <v>Tue</v>
      </c>
      <c r="H888">
        <v>40</v>
      </c>
      <c r="I888">
        <v>0</v>
      </c>
      <c r="J888">
        <v>0</v>
      </c>
      <c r="K888">
        <v>0</v>
      </c>
      <c r="L888" t="s">
        <v>43</v>
      </c>
      <c r="M888" t="s">
        <v>251</v>
      </c>
      <c r="N888" t="s">
        <v>320</v>
      </c>
      <c r="P888">
        <v>2.5</v>
      </c>
      <c r="Q888" t="s">
        <v>30</v>
      </c>
      <c r="R888" t="s">
        <v>31</v>
      </c>
      <c r="S888" s="1">
        <v>42598</v>
      </c>
      <c r="T888" t="s">
        <v>308</v>
      </c>
    </row>
    <row r="889" spans="1:20" x14ac:dyDescent="0.25">
      <c r="A889">
        <v>147515</v>
      </c>
      <c r="B889" t="s">
        <v>249</v>
      </c>
      <c r="C889" t="s">
        <v>306</v>
      </c>
      <c r="D889" t="s">
        <v>27</v>
      </c>
      <c r="E889" s="1">
        <v>42634</v>
      </c>
      <c r="F889" s="1">
        <v>42634</v>
      </c>
      <c r="G889" s="1" t="str">
        <f t="shared" si="13"/>
        <v>Wed</v>
      </c>
      <c r="H889">
        <v>40</v>
      </c>
      <c r="I889">
        <v>0</v>
      </c>
      <c r="J889">
        <v>0</v>
      </c>
      <c r="K889">
        <v>0</v>
      </c>
      <c r="L889" t="s">
        <v>43</v>
      </c>
      <c r="M889" t="s">
        <v>319</v>
      </c>
      <c r="N889" t="s">
        <v>320</v>
      </c>
      <c r="P889">
        <v>5.75</v>
      </c>
      <c r="Q889" t="s">
        <v>30</v>
      </c>
      <c r="R889" t="s">
        <v>31</v>
      </c>
      <c r="S889" s="1">
        <v>42598</v>
      </c>
      <c r="T889" t="s">
        <v>308</v>
      </c>
    </row>
    <row r="890" spans="1:20" x14ac:dyDescent="0.25">
      <c r="A890">
        <v>147515</v>
      </c>
      <c r="B890" t="s">
        <v>249</v>
      </c>
      <c r="C890" t="s">
        <v>306</v>
      </c>
      <c r="D890" t="s">
        <v>27</v>
      </c>
      <c r="E890" s="1">
        <v>42640</v>
      </c>
      <c r="F890" s="1">
        <v>42640</v>
      </c>
      <c r="G890" s="1" t="str">
        <f t="shared" si="13"/>
        <v>Tue</v>
      </c>
      <c r="H890">
        <v>40</v>
      </c>
      <c r="I890">
        <v>0</v>
      </c>
      <c r="J890">
        <v>0</v>
      </c>
      <c r="K890">
        <v>0</v>
      </c>
      <c r="L890" t="s">
        <v>43</v>
      </c>
      <c r="M890" t="s">
        <v>251</v>
      </c>
      <c r="N890" t="s">
        <v>320</v>
      </c>
      <c r="P890">
        <v>2.5</v>
      </c>
      <c r="Q890" t="s">
        <v>30</v>
      </c>
      <c r="R890" t="s">
        <v>31</v>
      </c>
      <c r="S890" s="1">
        <v>42598</v>
      </c>
      <c r="T890" t="s">
        <v>308</v>
      </c>
    </row>
    <row r="891" spans="1:20" x14ac:dyDescent="0.25">
      <c r="A891">
        <v>147515</v>
      </c>
      <c r="B891" t="s">
        <v>249</v>
      </c>
      <c r="C891" t="s">
        <v>306</v>
      </c>
      <c r="D891" t="s">
        <v>27</v>
      </c>
      <c r="E891" s="1">
        <v>42641</v>
      </c>
      <c r="F891" s="1">
        <v>42641</v>
      </c>
      <c r="G891" s="1" t="str">
        <f t="shared" si="13"/>
        <v>Wed</v>
      </c>
      <c r="H891">
        <v>40</v>
      </c>
      <c r="I891">
        <v>0</v>
      </c>
      <c r="J891">
        <v>0</v>
      </c>
      <c r="K891">
        <v>0</v>
      </c>
      <c r="L891" t="s">
        <v>43</v>
      </c>
      <c r="M891" t="s">
        <v>319</v>
      </c>
      <c r="N891" t="s">
        <v>320</v>
      </c>
      <c r="P891">
        <v>5.75</v>
      </c>
      <c r="Q891" t="s">
        <v>30</v>
      </c>
      <c r="R891" t="s">
        <v>31</v>
      </c>
      <c r="S891" s="1">
        <v>42598</v>
      </c>
      <c r="T891" t="s">
        <v>308</v>
      </c>
    </row>
    <row r="892" spans="1:20" x14ac:dyDescent="0.25">
      <c r="A892">
        <v>147515</v>
      </c>
      <c r="B892" t="s">
        <v>249</v>
      </c>
      <c r="C892" t="s">
        <v>306</v>
      </c>
      <c r="D892" t="s">
        <v>27</v>
      </c>
      <c r="E892" s="1">
        <v>42647</v>
      </c>
      <c r="F892" s="1">
        <v>42647</v>
      </c>
      <c r="G892" s="1" t="str">
        <f t="shared" si="13"/>
        <v>Tue</v>
      </c>
      <c r="H892">
        <v>40</v>
      </c>
      <c r="I892">
        <v>0</v>
      </c>
      <c r="J892">
        <v>0</v>
      </c>
      <c r="K892">
        <v>0</v>
      </c>
      <c r="L892" t="s">
        <v>43</v>
      </c>
      <c r="M892" t="s">
        <v>251</v>
      </c>
      <c r="N892" t="s">
        <v>320</v>
      </c>
      <c r="P892">
        <v>2.5</v>
      </c>
      <c r="Q892" t="s">
        <v>30</v>
      </c>
      <c r="R892" t="s">
        <v>31</v>
      </c>
      <c r="S892" s="1">
        <v>42598</v>
      </c>
      <c r="T892" t="s">
        <v>308</v>
      </c>
    </row>
    <row r="893" spans="1:20" x14ac:dyDescent="0.25">
      <c r="A893">
        <v>147515</v>
      </c>
      <c r="B893" t="s">
        <v>249</v>
      </c>
      <c r="C893" t="s">
        <v>306</v>
      </c>
      <c r="D893" t="s">
        <v>27</v>
      </c>
      <c r="E893" s="1">
        <v>42648</v>
      </c>
      <c r="F893" s="1">
        <v>42648</v>
      </c>
      <c r="G893" s="1" t="str">
        <f t="shared" si="13"/>
        <v>Wed</v>
      </c>
      <c r="H893">
        <v>40</v>
      </c>
      <c r="I893">
        <v>0</v>
      </c>
      <c r="J893">
        <v>0</v>
      </c>
      <c r="K893">
        <v>0</v>
      </c>
      <c r="L893" t="s">
        <v>43</v>
      </c>
      <c r="M893" t="s">
        <v>319</v>
      </c>
      <c r="N893" t="s">
        <v>320</v>
      </c>
      <c r="P893">
        <v>5.75</v>
      </c>
      <c r="Q893" t="s">
        <v>30</v>
      </c>
      <c r="R893" t="s">
        <v>31</v>
      </c>
      <c r="S893" s="1">
        <v>42598</v>
      </c>
      <c r="T893" t="s">
        <v>308</v>
      </c>
    </row>
    <row r="894" spans="1:20" x14ac:dyDescent="0.25">
      <c r="A894">
        <v>147515</v>
      </c>
      <c r="B894" t="s">
        <v>249</v>
      </c>
      <c r="C894" t="s">
        <v>306</v>
      </c>
      <c r="D894" t="s">
        <v>27</v>
      </c>
      <c r="E894" s="1">
        <v>42654</v>
      </c>
      <c r="F894" s="1">
        <v>42654</v>
      </c>
      <c r="G894" s="1" t="str">
        <f t="shared" si="13"/>
        <v>Tue</v>
      </c>
      <c r="H894">
        <v>40</v>
      </c>
      <c r="I894">
        <v>0</v>
      </c>
      <c r="J894">
        <v>0</v>
      </c>
      <c r="K894">
        <v>0</v>
      </c>
      <c r="L894" t="s">
        <v>43</v>
      </c>
      <c r="M894" t="s">
        <v>251</v>
      </c>
      <c r="N894" t="s">
        <v>320</v>
      </c>
      <c r="P894">
        <v>2.5</v>
      </c>
      <c r="Q894" t="s">
        <v>30</v>
      </c>
      <c r="R894" t="s">
        <v>31</v>
      </c>
      <c r="S894" s="1">
        <v>42598</v>
      </c>
      <c r="T894" t="s">
        <v>308</v>
      </c>
    </row>
    <row r="895" spans="1:20" x14ac:dyDescent="0.25">
      <c r="A895">
        <v>147515</v>
      </c>
      <c r="B895" t="s">
        <v>249</v>
      </c>
      <c r="C895" t="s">
        <v>306</v>
      </c>
      <c r="D895" t="s">
        <v>27</v>
      </c>
      <c r="E895" s="1">
        <v>42655</v>
      </c>
      <c r="F895" s="1">
        <v>42655</v>
      </c>
      <c r="G895" s="1" t="str">
        <f t="shared" si="13"/>
        <v>Wed</v>
      </c>
      <c r="H895">
        <v>40</v>
      </c>
      <c r="I895">
        <v>0</v>
      </c>
      <c r="J895">
        <v>0</v>
      </c>
      <c r="K895">
        <v>0</v>
      </c>
      <c r="L895" t="s">
        <v>43</v>
      </c>
      <c r="M895" t="s">
        <v>319</v>
      </c>
      <c r="N895" t="s">
        <v>320</v>
      </c>
      <c r="P895">
        <v>5.75</v>
      </c>
      <c r="Q895" t="s">
        <v>30</v>
      </c>
      <c r="R895" t="s">
        <v>31</v>
      </c>
      <c r="S895" s="1">
        <v>42598</v>
      </c>
      <c r="T895" t="s">
        <v>308</v>
      </c>
    </row>
    <row r="896" spans="1:20" x14ac:dyDescent="0.25">
      <c r="A896">
        <v>147515</v>
      </c>
      <c r="B896" t="s">
        <v>249</v>
      </c>
      <c r="C896" t="s">
        <v>306</v>
      </c>
      <c r="D896" t="s">
        <v>27</v>
      </c>
      <c r="E896" s="1">
        <v>42661</v>
      </c>
      <c r="F896" s="1">
        <v>42661</v>
      </c>
      <c r="G896" s="1" t="str">
        <f t="shared" si="13"/>
        <v>Tue</v>
      </c>
      <c r="H896">
        <v>40</v>
      </c>
      <c r="I896">
        <v>0</v>
      </c>
      <c r="J896">
        <v>0</v>
      </c>
      <c r="K896">
        <v>0</v>
      </c>
      <c r="L896" t="s">
        <v>43</v>
      </c>
      <c r="M896" t="s">
        <v>251</v>
      </c>
      <c r="N896" t="s">
        <v>320</v>
      </c>
      <c r="P896">
        <v>2.5</v>
      </c>
      <c r="Q896" t="s">
        <v>30</v>
      </c>
      <c r="R896" t="s">
        <v>31</v>
      </c>
      <c r="S896" s="1">
        <v>42598</v>
      </c>
      <c r="T896" t="s">
        <v>308</v>
      </c>
    </row>
    <row r="897" spans="1:20" x14ac:dyDescent="0.25">
      <c r="A897">
        <v>147515</v>
      </c>
      <c r="B897" t="s">
        <v>249</v>
      </c>
      <c r="C897" t="s">
        <v>306</v>
      </c>
      <c r="D897" t="s">
        <v>27</v>
      </c>
      <c r="E897" s="1">
        <v>42662</v>
      </c>
      <c r="F897" s="1">
        <v>42662</v>
      </c>
      <c r="G897" s="1" t="str">
        <f t="shared" si="13"/>
        <v>Wed</v>
      </c>
      <c r="H897">
        <v>40</v>
      </c>
      <c r="I897">
        <v>0</v>
      </c>
      <c r="J897">
        <v>0</v>
      </c>
      <c r="K897">
        <v>0</v>
      </c>
      <c r="L897" t="s">
        <v>43</v>
      </c>
      <c r="M897" t="s">
        <v>319</v>
      </c>
      <c r="N897" t="s">
        <v>320</v>
      </c>
      <c r="P897">
        <v>5.75</v>
      </c>
      <c r="Q897" t="s">
        <v>30</v>
      </c>
      <c r="R897" t="s">
        <v>31</v>
      </c>
      <c r="S897" s="1">
        <v>42598</v>
      </c>
      <c r="T897" t="s">
        <v>308</v>
      </c>
    </row>
    <row r="898" spans="1:20" x14ac:dyDescent="0.25">
      <c r="A898">
        <v>147515</v>
      </c>
      <c r="B898" t="s">
        <v>249</v>
      </c>
      <c r="C898" t="s">
        <v>306</v>
      </c>
      <c r="D898" t="s">
        <v>27</v>
      </c>
      <c r="E898" s="1">
        <v>42668</v>
      </c>
      <c r="F898" s="1">
        <v>42668</v>
      </c>
      <c r="G898" s="1" t="str">
        <f t="shared" si="13"/>
        <v>Tue</v>
      </c>
      <c r="H898">
        <v>40</v>
      </c>
      <c r="I898">
        <v>0</v>
      </c>
      <c r="J898">
        <v>0</v>
      </c>
      <c r="K898">
        <v>0</v>
      </c>
      <c r="L898" t="s">
        <v>43</v>
      </c>
      <c r="M898" t="s">
        <v>251</v>
      </c>
      <c r="N898" t="s">
        <v>320</v>
      </c>
      <c r="P898">
        <v>2.5</v>
      </c>
      <c r="Q898" t="s">
        <v>30</v>
      </c>
      <c r="R898" t="s">
        <v>31</v>
      </c>
      <c r="S898" s="1">
        <v>42598</v>
      </c>
      <c r="T898" t="s">
        <v>308</v>
      </c>
    </row>
    <row r="899" spans="1:20" x14ac:dyDescent="0.25">
      <c r="A899">
        <v>147515</v>
      </c>
      <c r="B899" t="s">
        <v>249</v>
      </c>
      <c r="C899" t="s">
        <v>306</v>
      </c>
      <c r="D899" t="s">
        <v>27</v>
      </c>
      <c r="E899" s="1">
        <v>42669</v>
      </c>
      <c r="F899" s="1">
        <v>42669</v>
      </c>
      <c r="G899" s="1" t="str">
        <f t="shared" ref="G899:G962" si="14">TEXT(E899,"Ddd")</f>
        <v>Wed</v>
      </c>
      <c r="H899">
        <v>40</v>
      </c>
      <c r="I899">
        <v>0</v>
      </c>
      <c r="J899">
        <v>0</v>
      </c>
      <c r="K899">
        <v>0</v>
      </c>
      <c r="L899" t="s">
        <v>43</v>
      </c>
      <c r="M899" t="s">
        <v>319</v>
      </c>
      <c r="N899" t="s">
        <v>320</v>
      </c>
      <c r="P899">
        <v>5.75</v>
      </c>
      <c r="Q899" t="s">
        <v>30</v>
      </c>
      <c r="R899" t="s">
        <v>31</v>
      </c>
      <c r="S899" s="1">
        <v>42598</v>
      </c>
      <c r="T899" t="s">
        <v>308</v>
      </c>
    </row>
    <row r="900" spans="1:20" x14ac:dyDescent="0.25">
      <c r="A900">
        <v>147515</v>
      </c>
      <c r="B900" t="s">
        <v>249</v>
      </c>
      <c r="C900" t="s">
        <v>306</v>
      </c>
      <c r="D900" t="s">
        <v>27</v>
      </c>
      <c r="E900" s="1">
        <v>42675</v>
      </c>
      <c r="F900" s="1">
        <v>42675</v>
      </c>
      <c r="G900" s="1" t="str">
        <f t="shared" si="14"/>
        <v>Tue</v>
      </c>
      <c r="H900">
        <v>40</v>
      </c>
      <c r="I900">
        <v>0</v>
      </c>
      <c r="J900">
        <v>0</v>
      </c>
      <c r="K900">
        <v>0</v>
      </c>
      <c r="L900" t="s">
        <v>43</v>
      </c>
      <c r="M900" t="s">
        <v>251</v>
      </c>
      <c r="N900" t="s">
        <v>320</v>
      </c>
      <c r="P900">
        <v>2.5</v>
      </c>
      <c r="Q900" t="s">
        <v>30</v>
      </c>
      <c r="R900" t="s">
        <v>31</v>
      </c>
      <c r="S900" s="1">
        <v>42598</v>
      </c>
      <c r="T900" t="s">
        <v>308</v>
      </c>
    </row>
    <row r="901" spans="1:20" x14ac:dyDescent="0.25">
      <c r="A901">
        <v>147515</v>
      </c>
      <c r="B901" t="s">
        <v>249</v>
      </c>
      <c r="C901" t="s">
        <v>306</v>
      </c>
      <c r="D901" t="s">
        <v>27</v>
      </c>
      <c r="E901" s="1">
        <v>42676</v>
      </c>
      <c r="F901" s="1">
        <v>42676</v>
      </c>
      <c r="G901" s="1" t="str">
        <f t="shared" si="14"/>
        <v>Wed</v>
      </c>
      <c r="H901">
        <v>40</v>
      </c>
      <c r="I901">
        <v>0</v>
      </c>
      <c r="J901">
        <v>0</v>
      </c>
      <c r="K901">
        <v>0</v>
      </c>
      <c r="L901" t="s">
        <v>43</v>
      </c>
      <c r="M901" t="s">
        <v>319</v>
      </c>
      <c r="N901" t="s">
        <v>320</v>
      </c>
      <c r="P901">
        <v>5.75</v>
      </c>
      <c r="Q901" t="s">
        <v>30</v>
      </c>
      <c r="R901" t="s">
        <v>31</v>
      </c>
      <c r="S901" s="1">
        <v>42598</v>
      </c>
      <c r="T901" t="s">
        <v>308</v>
      </c>
    </row>
    <row r="902" spans="1:20" x14ac:dyDescent="0.25">
      <c r="A902">
        <v>147515</v>
      </c>
      <c r="B902" t="s">
        <v>249</v>
      </c>
      <c r="C902" t="s">
        <v>306</v>
      </c>
      <c r="D902" t="s">
        <v>27</v>
      </c>
      <c r="E902" s="1">
        <v>42682</v>
      </c>
      <c r="F902" s="1">
        <v>42682</v>
      </c>
      <c r="G902" s="1" t="str">
        <f t="shared" si="14"/>
        <v>Tue</v>
      </c>
      <c r="H902">
        <v>40</v>
      </c>
      <c r="I902">
        <v>0</v>
      </c>
      <c r="J902">
        <v>0</v>
      </c>
      <c r="K902">
        <v>0</v>
      </c>
      <c r="L902" t="s">
        <v>43</v>
      </c>
      <c r="M902" t="s">
        <v>251</v>
      </c>
      <c r="N902" t="s">
        <v>320</v>
      </c>
      <c r="P902">
        <v>2.5</v>
      </c>
      <c r="Q902" t="s">
        <v>30</v>
      </c>
      <c r="R902" t="s">
        <v>31</v>
      </c>
      <c r="S902" s="1">
        <v>42598</v>
      </c>
      <c r="T902" t="s">
        <v>308</v>
      </c>
    </row>
    <row r="903" spans="1:20" x14ac:dyDescent="0.25">
      <c r="A903">
        <v>147515</v>
      </c>
      <c r="B903" t="s">
        <v>249</v>
      </c>
      <c r="C903" t="s">
        <v>306</v>
      </c>
      <c r="D903" t="s">
        <v>27</v>
      </c>
      <c r="E903" s="1">
        <v>42683</v>
      </c>
      <c r="F903" s="1">
        <v>42683</v>
      </c>
      <c r="G903" s="1" t="str">
        <f t="shared" si="14"/>
        <v>Wed</v>
      </c>
      <c r="H903">
        <v>40</v>
      </c>
      <c r="I903">
        <v>0</v>
      </c>
      <c r="J903">
        <v>0</v>
      </c>
      <c r="K903">
        <v>0</v>
      </c>
      <c r="L903" t="s">
        <v>43</v>
      </c>
      <c r="M903" t="s">
        <v>319</v>
      </c>
      <c r="N903" t="s">
        <v>320</v>
      </c>
      <c r="P903">
        <v>5.75</v>
      </c>
      <c r="Q903" t="s">
        <v>30</v>
      </c>
      <c r="R903" t="s">
        <v>31</v>
      </c>
      <c r="S903" s="1">
        <v>42598</v>
      </c>
      <c r="T903" t="s">
        <v>308</v>
      </c>
    </row>
    <row r="904" spans="1:20" x14ac:dyDescent="0.25">
      <c r="A904">
        <v>147515</v>
      </c>
      <c r="B904" t="s">
        <v>249</v>
      </c>
      <c r="C904" t="s">
        <v>306</v>
      </c>
      <c r="D904" t="s">
        <v>27</v>
      </c>
      <c r="E904" s="1">
        <v>42684</v>
      </c>
      <c r="F904" s="1">
        <v>42684</v>
      </c>
      <c r="G904" s="1" t="str">
        <f t="shared" si="14"/>
        <v>Thu</v>
      </c>
      <c r="H904">
        <v>40</v>
      </c>
      <c r="I904">
        <v>0</v>
      </c>
      <c r="J904">
        <v>0</v>
      </c>
      <c r="K904">
        <v>0</v>
      </c>
      <c r="L904" t="s">
        <v>43</v>
      </c>
      <c r="M904" t="s">
        <v>251</v>
      </c>
      <c r="N904" t="s">
        <v>320</v>
      </c>
      <c r="P904">
        <v>2.5</v>
      </c>
      <c r="Q904" t="s">
        <v>30</v>
      </c>
      <c r="R904" t="s">
        <v>31</v>
      </c>
      <c r="S904" s="1">
        <v>42598</v>
      </c>
      <c r="T904" t="s">
        <v>308</v>
      </c>
    </row>
    <row r="905" spans="1:20" x14ac:dyDescent="0.25">
      <c r="A905">
        <v>147515</v>
      </c>
      <c r="B905" t="s">
        <v>249</v>
      </c>
      <c r="C905" t="s">
        <v>306</v>
      </c>
      <c r="D905" t="s">
        <v>27</v>
      </c>
      <c r="E905" s="1">
        <v>42685</v>
      </c>
      <c r="F905" s="1">
        <v>42685</v>
      </c>
      <c r="G905" s="1" t="str">
        <f t="shared" si="14"/>
        <v>Fri</v>
      </c>
      <c r="H905">
        <v>40</v>
      </c>
      <c r="I905">
        <v>0</v>
      </c>
      <c r="J905">
        <v>0</v>
      </c>
      <c r="K905">
        <v>0</v>
      </c>
      <c r="L905" t="s">
        <v>43</v>
      </c>
      <c r="M905" t="s">
        <v>47</v>
      </c>
      <c r="N905" t="s">
        <v>320</v>
      </c>
      <c r="P905">
        <v>4</v>
      </c>
      <c r="Q905" t="s">
        <v>30</v>
      </c>
      <c r="R905" t="s">
        <v>31</v>
      </c>
      <c r="S905" s="1">
        <v>42598</v>
      </c>
      <c r="T905" t="s">
        <v>308</v>
      </c>
    </row>
    <row r="906" spans="1:20" x14ac:dyDescent="0.25">
      <c r="A906">
        <v>147721</v>
      </c>
      <c r="B906" t="s">
        <v>25</v>
      </c>
      <c r="C906" t="s">
        <v>335</v>
      </c>
      <c r="D906" t="s">
        <v>27</v>
      </c>
      <c r="E906" s="1">
        <v>42619</v>
      </c>
      <c r="F906" s="1">
        <v>42619</v>
      </c>
      <c r="G906" s="1" t="str">
        <f t="shared" si="14"/>
        <v>Tue</v>
      </c>
      <c r="H906">
        <v>20</v>
      </c>
      <c r="I906">
        <v>0</v>
      </c>
      <c r="J906">
        <v>0</v>
      </c>
      <c r="K906">
        <v>0</v>
      </c>
      <c r="L906" t="s">
        <v>106</v>
      </c>
      <c r="M906" t="s">
        <v>47</v>
      </c>
      <c r="N906" t="s">
        <v>320</v>
      </c>
      <c r="P906">
        <v>2</v>
      </c>
      <c r="Q906" t="s">
        <v>30</v>
      </c>
      <c r="R906" t="s">
        <v>31</v>
      </c>
      <c r="S906" s="1">
        <v>42604</v>
      </c>
      <c r="T906" t="s">
        <v>336</v>
      </c>
    </row>
    <row r="907" spans="1:20" x14ac:dyDescent="0.25">
      <c r="A907">
        <v>147721</v>
      </c>
      <c r="B907" t="s">
        <v>25</v>
      </c>
      <c r="C907" t="s">
        <v>335</v>
      </c>
      <c r="D907" t="s">
        <v>27</v>
      </c>
      <c r="E907" s="1">
        <v>42620</v>
      </c>
      <c r="F907" s="1">
        <v>42620</v>
      </c>
      <c r="G907" s="1" t="str">
        <f t="shared" si="14"/>
        <v>Wed</v>
      </c>
      <c r="H907">
        <v>20</v>
      </c>
      <c r="I907">
        <v>0</v>
      </c>
      <c r="J907">
        <v>0</v>
      </c>
      <c r="K907">
        <v>0</v>
      </c>
      <c r="L907" t="s">
        <v>106</v>
      </c>
      <c r="M907" t="s">
        <v>47</v>
      </c>
      <c r="N907" t="s">
        <v>320</v>
      </c>
      <c r="P907">
        <v>2</v>
      </c>
      <c r="Q907" t="s">
        <v>30</v>
      </c>
      <c r="R907" t="s">
        <v>31</v>
      </c>
      <c r="S907" s="1">
        <v>42604</v>
      </c>
      <c r="T907" t="s">
        <v>336</v>
      </c>
    </row>
    <row r="908" spans="1:20" x14ac:dyDescent="0.25">
      <c r="A908">
        <v>147721</v>
      </c>
      <c r="B908" t="s">
        <v>25</v>
      </c>
      <c r="C908" t="s">
        <v>335</v>
      </c>
      <c r="D908" t="s">
        <v>27</v>
      </c>
      <c r="E908" s="1">
        <v>42621</v>
      </c>
      <c r="F908" s="1">
        <v>42621</v>
      </c>
      <c r="G908" s="1" t="str">
        <f t="shared" si="14"/>
        <v>Thu</v>
      </c>
      <c r="H908">
        <v>20</v>
      </c>
      <c r="I908">
        <v>0</v>
      </c>
      <c r="J908">
        <v>0</v>
      </c>
      <c r="K908">
        <v>0</v>
      </c>
      <c r="L908" t="s">
        <v>106</v>
      </c>
      <c r="M908" t="s">
        <v>47</v>
      </c>
      <c r="N908" t="s">
        <v>320</v>
      </c>
      <c r="P908">
        <v>2</v>
      </c>
      <c r="Q908" t="s">
        <v>30</v>
      </c>
      <c r="R908" t="s">
        <v>31</v>
      </c>
      <c r="S908" s="1">
        <v>42604</v>
      </c>
      <c r="T908" t="s">
        <v>336</v>
      </c>
    </row>
    <row r="909" spans="1:20" x14ac:dyDescent="0.25">
      <c r="A909">
        <v>147721</v>
      </c>
      <c r="B909" t="s">
        <v>25</v>
      </c>
      <c r="C909" t="s">
        <v>335</v>
      </c>
      <c r="D909" t="s">
        <v>27</v>
      </c>
      <c r="E909" s="1">
        <v>42622</v>
      </c>
      <c r="F909" s="1">
        <v>42622</v>
      </c>
      <c r="G909" s="1" t="str">
        <f t="shared" si="14"/>
        <v>Fri</v>
      </c>
      <c r="H909">
        <v>20</v>
      </c>
      <c r="I909">
        <v>0</v>
      </c>
      <c r="J909">
        <v>0</v>
      </c>
      <c r="K909">
        <v>0</v>
      </c>
      <c r="L909" t="s">
        <v>106</v>
      </c>
      <c r="M909" t="s">
        <v>47</v>
      </c>
      <c r="N909" t="s">
        <v>320</v>
      </c>
      <c r="P909">
        <v>2</v>
      </c>
      <c r="Q909" t="s">
        <v>30</v>
      </c>
      <c r="R909" t="s">
        <v>31</v>
      </c>
      <c r="S909" s="1">
        <v>42604</v>
      </c>
      <c r="T909" t="s">
        <v>336</v>
      </c>
    </row>
    <row r="910" spans="1:20" x14ac:dyDescent="0.25">
      <c r="A910">
        <v>147721</v>
      </c>
      <c r="B910" t="s">
        <v>25</v>
      </c>
      <c r="C910" t="s">
        <v>335</v>
      </c>
      <c r="D910" t="s">
        <v>27</v>
      </c>
      <c r="E910" s="1">
        <v>42625</v>
      </c>
      <c r="F910" s="1">
        <v>42625</v>
      </c>
      <c r="G910" s="1" t="str">
        <f t="shared" si="14"/>
        <v>Mon</v>
      </c>
      <c r="H910">
        <v>20</v>
      </c>
      <c r="I910">
        <v>0</v>
      </c>
      <c r="J910">
        <v>0</v>
      </c>
      <c r="K910">
        <v>0</v>
      </c>
      <c r="L910" t="s">
        <v>106</v>
      </c>
      <c r="M910" t="s">
        <v>47</v>
      </c>
      <c r="N910" t="s">
        <v>320</v>
      </c>
      <c r="P910">
        <v>2</v>
      </c>
      <c r="Q910" t="s">
        <v>30</v>
      </c>
      <c r="R910" t="s">
        <v>31</v>
      </c>
      <c r="S910" s="1">
        <v>42604</v>
      </c>
      <c r="T910" t="s">
        <v>336</v>
      </c>
    </row>
    <row r="911" spans="1:20" x14ac:dyDescent="0.25">
      <c r="A911">
        <v>147721</v>
      </c>
      <c r="B911" t="s">
        <v>25</v>
      </c>
      <c r="C911" t="s">
        <v>335</v>
      </c>
      <c r="D911" t="s">
        <v>27</v>
      </c>
      <c r="E911" s="1">
        <v>42626</v>
      </c>
      <c r="F911" s="1">
        <v>42626</v>
      </c>
      <c r="G911" s="1" t="str">
        <f t="shared" si="14"/>
        <v>Tue</v>
      </c>
      <c r="H911">
        <v>20</v>
      </c>
      <c r="I911">
        <v>0</v>
      </c>
      <c r="J911">
        <v>0</v>
      </c>
      <c r="K911">
        <v>0</v>
      </c>
      <c r="L911" t="s">
        <v>106</v>
      </c>
      <c r="M911" t="s">
        <v>47</v>
      </c>
      <c r="N911" t="s">
        <v>320</v>
      </c>
      <c r="P911">
        <v>2</v>
      </c>
      <c r="Q911" t="s">
        <v>30</v>
      </c>
      <c r="R911" t="s">
        <v>31</v>
      </c>
      <c r="S911" s="1">
        <v>42604</v>
      </c>
      <c r="T911" t="s">
        <v>336</v>
      </c>
    </row>
    <row r="912" spans="1:20" x14ac:dyDescent="0.25">
      <c r="A912">
        <v>147721</v>
      </c>
      <c r="B912" t="s">
        <v>25</v>
      </c>
      <c r="C912" t="s">
        <v>335</v>
      </c>
      <c r="D912" t="s">
        <v>27</v>
      </c>
      <c r="E912" s="1">
        <v>42627</v>
      </c>
      <c r="F912" s="1">
        <v>42627</v>
      </c>
      <c r="G912" s="1" t="str">
        <f t="shared" si="14"/>
        <v>Wed</v>
      </c>
      <c r="H912">
        <v>20</v>
      </c>
      <c r="I912">
        <v>0</v>
      </c>
      <c r="J912">
        <v>0</v>
      </c>
      <c r="K912">
        <v>0</v>
      </c>
      <c r="L912" t="s">
        <v>106</v>
      </c>
      <c r="M912" t="s">
        <v>47</v>
      </c>
      <c r="N912" t="s">
        <v>320</v>
      </c>
      <c r="P912">
        <v>2</v>
      </c>
      <c r="Q912" t="s">
        <v>30</v>
      </c>
      <c r="R912" t="s">
        <v>31</v>
      </c>
      <c r="S912" s="1">
        <v>42604</v>
      </c>
      <c r="T912" t="s">
        <v>336</v>
      </c>
    </row>
    <row r="913" spans="1:20" x14ac:dyDescent="0.25">
      <c r="A913">
        <v>147721</v>
      </c>
      <c r="B913" t="s">
        <v>25</v>
      </c>
      <c r="C913" t="s">
        <v>335</v>
      </c>
      <c r="D913" t="s">
        <v>27</v>
      </c>
      <c r="E913" s="1">
        <v>42628</v>
      </c>
      <c r="F913" s="1">
        <v>42628</v>
      </c>
      <c r="G913" s="1" t="str">
        <f t="shared" si="14"/>
        <v>Thu</v>
      </c>
      <c r="H913">
        <v>20</v>
      </c>
      <c r="I913">
        <v>0</v>
      </c>
      <c r="J913">
        <v>0</v>
      </c>
      <c r="K913">
        <v>0</v>
      </c>
      <c r="L913" t="s">
        <v>106</v>
      </c>
      <c r="M913" t="s">
        <v>47</v>
      </c>
      <c r="N913" t="s">
        <v>320</v>
      </c>
      <c r="P913">
        <v>2</v>
      </c>
      <c r="Q913" t="s">
        <v>30</v>
      </c>
      <c r="R913" t="s">
        <v>31</v>
      </c>
      <c r="S913" s="1">
        <v>42604</v>
      </c>
      <c r="T913" t="s">
        <v>336</v>
      </c>
    </row>
    <row r="914" spans="1:20" x14ac:dyDescent="0.25">
      <c r="A914">
        <v>147721</v>
      </c>
      <c r="B914" t="s">
        <v>25</v>
      </c>
      <c r="C914" t="s">
        <v>335</v>
      </c>
      <c r="D914" t="s">
        <v>27</v>
      </c>
      <c r="E914" s="1">
        <v>42629</v>
      </c>
      <c r="F914" s="1">
        <v>42629</v>
      </c>
      <c r="G914" s="1" t="str">
        <f t="shared" si="14"/>
        <v>Fri</v>
      </c>
      <c r="H914">
        <v>20</v>
      </c>
      <c r="I914">
        <v>0</v>
      </c>
      <c r="J914">
        <v>0</v>
      </c>
      <c r="K914">
        <v>0</v>
      </c>
      <c r="L914" t="s">
        <v>106</v>
      </c>
      <c r="M914" t="s">
        <v>47</v>
      </c>
      <c r="N914" t="s">
        <v>320</v>
      </c>
      <c r="P914">
        <v>2</v>
      </c>
      <c r="Q914" t="s">
        <v>30</v>
      </c>
      <c r="R914" t="s">
        <v>31</v>
      </c>
      <c r="S914" s="1">
        <v>42604</v>
      </c>
      <c r="T914" t="s">
        <v>336</v>
      </c>
    </row>
    <row r="915" spans="1:20" x14ac:dyDescent="0.25">
      <c r="A915">
        <v>147721</v>
      </c>
      <c r="B915" t="s">
        <v>25</v>
      </c>
      <c r="C915" t="s">
        <v>335</v>
      </c>
      <c r="D915" t="s">
        <v>27</v>
      </c>
      <c r="E915" s="1">
        <v>42632</v>
      </c>
      <c r="F915" s="1">
        <v>42632</v>
      </c>
      <c r="G915" s="1" t="str">
        <f t="shared" si="14"/>
        <v>Mon</v>
      </c>
      <c r="H915">
        <v>20</v>
      </c>
      <c r="I915">
        <v>0</v>
      </c>
      <c r="J915">
        <v>0</v>
      </c>
      <c r="K915">
        <v>0</v>
      </c>
      <c r="L915" t="s">
        <v>106</v>
      </c>
      <c r="M915" t="s">
        <v>47</v>
      </c>
      <c r="N915" t="s">
        <v>320</v>
      </c>
      <c r="P915">
        <v>2</v>
      </c>
      <c r="Q915" t="s">
        <v>30</v>
      </c>
      <c r="R915" t="s">
        <v>31</v>
      </c>
      <c r="S915" s="1">
        <v>42604</v>
      </c>
      <c r="T915" t="s">
        <v>336</v>
      </c>
    </row>
    <row r="916" spans="1:20" x14ac:dyDescent="0.25">
      <c r="A916">
        <v>147721</v>
      </c>
      <c r="B916" t="s">
        <v>25</v>
      </c>
      <c r="C916" t="s">
        <v>335</v>
      </c>
      <c r="D916" t="s">
        <v>27</v>
      </c>
      <c r="E916" s="1">
        <v>42633</v>
      </c>
      <c r="F916" s="1">
        <v>42633</v>
      </c>
      <c r="G916" s="1" t="str">
        <f t="shared" si="14"/>
        <v>Tue</v>
      </c>
      <c r="H916">
        <v>20</v>
      </c>
      <c r="I916">
        <v>0</v>
      </c>
      <c r="J916">
        <v>0</v>
      </c>
      <c r="K916">
        <v>0</v>
      </c>
      <c r="L916" t="s">
        <v>106</v>
      </c>
      <c r="M916" t="s">
        <v>47</v>
      </c>
      <c r="N916" t="s">
        <v>320</v>
      </c>
      <c r="P916">
        <v>2</v>
      </c>
      <c r="Q916" t="s">
        <v>30</v>
      </c>
      <c r="R916" t="s">
        <v>31</v>
      </c>
      <c r="S916" s="1">
        <v>42604</v>
      </c>
      <c r="T916" t="s">
        <v>336</v>
      </c>
    </row>
    <row r="917" spans="1:20" x14ac:dyDescent="0.25">
      <c r="A917">
        <v>147721</v>
      </c>
      <c r="B917" t="s">
        <v>25</v>
      </c>
      <c r="C917" t="s">
        <v>335</v>
      </c>
      <c r="D917" t="s">
        <v>27</v>
      </c>
      <c r="E917" s="1">
        <v>42634</v>
      </c>
      <c r="F917" s="1">
        <v>42634</v>
      </c>
      <c r="G917" s="1" t="str">
        <f t="shared" si="14"/>
        <v>Wed</v>
      </c>
      <c r="H917">
        <v>20</v>
      </c>
      <c r="I917">
        <v>0</v>
      </c>
      <c r="J917">
        <v>0</v>
      </c>
      <c r="K917">
        <v>0</v>
      </c>
      <c r="L917" t="s">
        <v>106</v>
      </c>
      <c r="M917" t="s">
        <v>47</v>
      </c>
      <c r="N917" t="s">
        <v>320</v>
      </c>
      <c r="P917">
        <v>2</v>
      </c>
      <c r="Q917" t="s">
        <v>30</v>
      </c>
      <c r="R917" t="s">
        <v>31</v>
      </c>
      <c r="S917" s="1">
        <v>42604</v>
      </c>
      <c r="T917" t="s">
        <v>336</v>
      </c>
    </row>
    <row r="918" spans="1:20" x14ac:dyDescent="0.25">
      <c r="A918">
        <v>147721</v>
      </c>
      <c r="B918" t="s">
        <v>25</v>
      </c>
      <c r="C918" t="s">
        <v>335</v>
      </c>
      <c r="D918" t="s">
        <v>27</v>
      </c>
      <c r="E918" s="1">
        <v>42635</v>
      </c>
      <c r="F918" s="1">
        <v>42635</v>
      </c>
      <c r="G918" s="1" t="str">
        <f t="shared" si="14"/>
        <v>Thu</v>
      </c>
      <c r="H918">
        <v>20</v>
      </c>
      <c r="I918">
        <v>0</v>
      </c>
      <c r="J918">
        <v>0</v>
      </c>
      <c r="K918">
        <v>0</v>
      </c>
      <c r="L918" t="s">
        <v>106</v>
      </c>
      <c r="M918" t="s">
        <v>47</v>
      </c>
      <c r="N918" t="s">
        <v>320</v>
      </c>
      <c r="P918">
        <v>2</v>
      </c>
      <c r="Q918" t="s">
        <v>30</v>
      </c>
      <c r="R918" t="s">
        <v>31</v>
      </c>
      <c r="S918" s="1">
        <v>42604</v>
      </c>
      <c r="T918" t="s">
        <v>336</v>
      </c>
    </row>
    <row r="919" spans="1:20" x14ac:dyDescent="0.25">
      <c r="A919">
        <v>147721</v>
      </c>
      <c r="B919" t="s">
        <v>25</v>
      </c>
      <c r="C919" t="s">
        <v>335</v>
      </c>
      <c r="D919" t="s">
        <v>27</v>
      </c>
      <c r="E919" s="1">
        <v>42636</v>
      </c>
      <c r="F919" s="1">
        <v>42636</v>
      </c>
      <c r="G919" s="1" t="str">
        <f t="shared" si="14"/>
        <v>Fri</v>
      </c>
      <c r="H919">
        <v>20</v>
      </c>
      <c r="I919">
        <v>0</v>
      </c>
      <c r="J919">
        <v>0</v>
      </c>
      <c r="K919">
        <v>0</v>
      </c>
      <c r="L919" t="s">
        <v>106</v>
      </c>
      <c r="M919" t="s">
        <v>47</v>
      </c>
      <c r="N919" t="s">
        <v>320</v>
      </c>
      <c r="P919">
        <v>2</v>
      </c>
      <c r="Q919" t="s">
        <v>30</v>
      </c>
      <c r="R919" t="s">
        <v>31</v>
      </c>
      <c r="S919" s="1">
        <v>42604</v>
      </c>
      <c r="T919" t="s">
        <v>336</v>
      </c>
    </row>
    <row r="920" spans="1:20" x14ac:dyDescent="0.25">
      <c r="A920">
        <v>147721</v>
      </c>
      <c r="B920" t="s">
        <v>25</v>
      </c>
      <c r="C920" t="s">
        <v>335</v>
      </c>
      <c r="D920" t="s">
        <v>27</v>
      </c>
      <c r="E920" s="1">
        <v>42639</v>
      </c>
      <c r="F920" s="1">
        <v>42639</v>
      </c>
      <c r="G920" s="1" t="str">
        <f t="shared" si="14"/>
        <v>Mon</v>
      </c>
      <c r="H920">
        <v>20</v>
      </c>
      <c r="I920">
        <v>0</v>
      </c>
      <c r="J920">
        <v>0</v>
      </c>
      <c r="K920">
        <v>0</v>
      </c>
      <c r="L920" t="s">
        <v>106</v>
      </c>
      <c r="M920" t="s">
        <v>47</v>
      </c>
      <c r="N920" t="s">
        <v>320</v>
      </c>
      <c r="P920">
        <v>2</v>
      </c>
      <c r="Q920" t="s">
        <v>30</v>
      </c>
      <c r="R920" t="s">
        <v>31</v>
      </c>
      <c r="S920" s="1">
        <v>42604</v>
      </c>
      <c r="T920" t="s">
        <v>336</v>
      </c>
    </row>
    <row r="921" spans="1:20" x14ac:dyDescent="0.25">
      <c r="A921">
        <v>147721</v>
      </c>
      <c r="B921" t="s">
        <v>25</v>
      </c>
      <c r="C921" t="s">
        <v>335</v>
      </c>
      <c r="D921" t="s">
        <v>27</v>
      </c>
      <c r="E921" s="1">
        <v>42640</v>
      </c>
      <c r="F921" s="1">
        <v>42640</v>
      </c>
      <c r="G921" s="1" t="str">
        <f t="shared" si="14"/>
        <v>Tue</v>
      </c>
      <c r="H921">
        <v>20</v>
      </c>
      <c r="I921">
        <v>0</v>
      </c>
      <c r="J921">
        <v>0</v>
      </c>
      <c r="K921">
        <v>0</v>
      </c>
      <c r="L921" t="s">
        <v>106</v>
      </c>
      <c r="M921" t="s">
        <v>47</v>
      </c>
      <c r="N921" t="s">
        <v>320</v>
      </c>
      <c r="P921">
        <v>2</v>
      </c>
      <c r="Q921" t="s">
        <v>30</v>
      </c>
      <c r="R921" t="s">
        <v>31</v>
      </c>
      <c r="S921" s="1">
        <v>42604</v>
      </c>
      <c r="T921" t="s">
        <v>336</v>
      </c>
    </row>
    <row r="922" spans="1:20" x14ac:dyDescent="0.25">
      <c r="A922">
        <v>147721</v>
      </c>
      <c r="B922" t="s">
        <v>25</v>
      </c>
      <c r="C922" t="s">
        <v>335</v>
      </c>
      <c r="D922" t="s">
        <v>27</v>
      </c>
      <c r="E922" s="1">
        <v>42641</v>
      </c>
      <c r="F922" s="1">
        <v>42641</v>
      </c>
      <c r="G922" s="1" t="str">
        <f t="shared" si="14"/>
        <v>Wed</v>
      </c>
      <c r="H922">
        <v>20</v>
      </c>
      <c r="I922">
        <v>0</v>
      </c>
      <c r="J922">
        <v>0</v>
      </c>
      <c r="K922">
        <v>0</v>
      </c>
      <c r="L922" t="s">
        <v>106</v>
      </c>
      <c r="M922" t="s">
        <v>47</v>
      </c>
      <c r="N922" t="s">
        <v>320</v>
      </c>
      <c r="P922">
        <v>2</v>
      </c>
      <c r="Q922" t="s">
        <v>30</v>
      </c>
      <c r="R922" t="s">
        <v>31</v>
      </c>
      <c r="S922" s="1">
        <v>42604</v>
      </c>
      <c r="T922" t="s">
        <v>336</v>
      </c>
    </row>
    <row r="923" spans="1:20" x14ac:dyDescent="0.25">
      <c r="A923">
        <v>147721</v>
      </c>
      <c r="B923" t="s">
        <v>25</v>
      </c>
      <c r="C923" t="s">
        <v>335</v>
      </c>
      <c r="D923" t="s">
        <v>27</v>
      </c>
      <c r="E923" s="1">
        <v>42642</v>
      </c>
      <c r="F923" s="1">
        <v>42642</v>
      </c>
      <c r="G923" s="1" t="str">
        <f t="shared" si="14"/>
        <v>Thu</v>
      </c>
      <c r="H923">
        <v>20</v>
      </c>
      <c r="I923">
        <v>0</v>
      </c>
      <c r="J923">
        <v>0</v>
      </c>
      <c r="K923">
        <v>0</v>
      </c>
      <c r="L923" t="s">
        <v>106</v>
      </c>
      <c r="M923" t="s">
        <v>47</v>
      </c>
      <c r="N923" t="s">
        <v>320</v>
      </c>
      <c r="P923">
        <v>2</v>
      </c>
      <c r="Q923" t="s">
        <v>30</v>
      </c>
      <c r="R923" t="s">
        <v>31</v>
      </c>
      <c r="S923" s="1">
        <v>42604</v>
      </c>
      <c r="T923" t="s">
        <v>336</v>
      </c>
    </row>
    <row r="924" spans="1:20" x14ac:dyDescent="0.25">
      <c r="A924">
        <v>147721</v>
      </c>
      <c r="B924" t="s">
        <v>25</v>
      </c>
      <c r="C924" t="s">
        <v>335</v>
      </c>
      <c r="D924" t="s">
        <v>27</v>
      </c>
      <c r="E924" s="1">
        <v>42643</v>
      </c>
      <c r="F924" s="1">
        <v>42643</v>
      </c>
      <c r="G924" s="1" t="str">
        <f t="shared" si="14"/>
        <v>Fri</v>
      </c>
      <c r="H924">
        <v>20</v>
      </c>
      <c r="I924">
        <v>0</v>
      </c>
      <c r="J924">
        <v>0</v>
      </c>
      <c r="K924">
        <v>0</v>
      </c>
      <c r="L924" t="s">
        <v>106</v>
      </c>
      <c r="M924" t="s">
        <v>47</v>
      </c>
      <c r="N924" t="s">
        <v>320</v>
      </c>
      <c r="P924">
        <v>2</v>
      </c>
      <c r="Q924" t="s">
        <v>30</v>
      </c>
      <c r="R924" t="s">
        <v>31</v>
      </c>
      <c r="S924" s="1">
        <v>42604</v>
      </c>
      <c r="T924" t="s">
        <v>336</v>
      </c>
    </row>
    <row r="925" spans="1:20" x14ac:dyDescent="0.25">
      <c r="A925">
        <v>147721</v>
      </c>
      <c r="B925" t="s">
        <v>25</v>
      </c>
      <c r="C925" t="s">
        <v>335</v>
      </c>
      <c r="D925" t="s">
        <v>27</v>
      </c>
      <c r="E925" s="1">
        <v>42646</v>
      </c>
      <c r="F925" s="1">
        <v>42646</v>
      </c>
      <c r="G925" s="1" t="str">
        <f t="shared" si="14"/>
        <v>Mon</v>
      </c>
      <c r="H925">
        <v>20</v>
      </c>
      <c r="I925">
        <v>0</v>
      </c>
      <c r="J925">
        <v>0</v>
      </c>
      <c r="K925">
        <v>0</v>
      </c>
      <c r="L925" t="s">
        <v>106</v>
      </c>
      <c r="M925" t="s">
        <v>47</v>
      </c>
      <c r="N925" t="s">
        <v>320</v>
      </c>
      <c r="P925">
        <v>2</v>
      </c>
      <c r="Q925" t="s">
        <v>30</v>
      </c>
      <c r="R925" t="s">
        <v>31</v>
      </c>
      <c r="S925" s="1">
        <v>42604</v>
      </c>
      <c r="T925" t="s">
        <v>336</v>
      </c>
    </row>
    <row r="926" spans="1:20" x14ac:dyDescent="0.25">
      <c r="A926">
        <v>147721</v>
      </c>
      <c r="B926" t="s">
        <v>25</v>
      </c>
      <c r="C926" t="s">
        <v>335</v>
      </c>
      <c r="D926" t="s">
        <v>27</v>
      </c>
      <c r="E926" s="1">
        <v>42647</v>
      </c>
      <c r="F926" s="1">
        <v>42647</v>
      </c>
      <c r="G926" s="1" t="str">
        <f t="shared" si="14"/>
        <v>Tue</v>
      </c>
      <c r="H926">
        <v>20</v>
      </c>
      <c r="I926">
        <v>0</v>
      </c>
      <c r="J926">
        <v>0</v>
      </c>
      <c r="K926">
        <v>0</v>
      </c>
      <c r="L926" t="s">
        <v>106</v>
      </c>
      <c r="M926" t="s">
        <v>47</v>
      </c>
      <c r="N926" t="s">
        <v>320</v>
      </c>
      <c r="P926">
        <v>2</v>
      </c>
      <c r="Q926" t="s">
        <v>30</v>
      </c>
      <c r="R926" t="s">
        <v>31</v>
      </c>
      <c r="S926" s="1">
        <v>42604</v>
      </c>
      <c r="T926" t="s">
        <v>336</v>
      </c>
    </row>
    <row r="927" spans="1:20" x14ac:dyDescent="0.25">
      <c r="A927">
        <v>147721</v>
      </c>
      <c r="B927" t="s">
        <v>25</v>
      </c>
      <c r="C927" t="s">
        <v>335</v>
      </c>
      <c r="D927" t="s">
        <v>27</v>
      </c>
      <c r="E927" s="1">
        <v>42648</v>
      </c>
      <c r="F927" s="1">
        <v>42648</v>
      </c>
      <c r="G927" s="1" t="str">
        <f t="shared" si="14"/>
        <v>Wed</v>
      </c>
      <c r="H927">
        <v>20</v>
      </c>
      <c r="I927">
        <v>0</v>
      </c>
      <c r="J927">
        <v>0</v>
      </c>
      <c r="K927">
        <v>0</v>
      </c>
      <c r="L927" t="s">
        <v>106</v>
      </c>
      <c r="M927" t="s">
        <v>47</v>
      </c>
      <c r="N927" t="s">
        <v>320</v>
      </c>
      <c r="P927">
        <v>2</v>
      </c>
      <c r="Q927" t="s">
        <v>30</v>
      </c>
      <c r="R927" t="s">
        <v>31</v>
      </c>
      <c r="S927" s="1">
        <v>42604</v>
      </c>
      <c r="T927" t="s">
        <v>336</v>
      </c>
    </row>
    <row r="928" spans="1:20" x14ac:dyDescent="0.25">
      <c r="A928">
        <v>147721</v>
      </c>
      <c r="B928" t="s">
        <v>25</v>
      </c>
      <c r="C928" t="s">
        <v>335</v>
      </c>
      <c r="D928" t="s">
        <v>27</v>
      </c>
      <c r="E928" s="1">
        <v>42649</v>
      </c>
      <c r="F928" s="1">
        <v>42649</v>
      </c>
      <c r="G928" s="1" t="str">
        <f t="shared" si="14"/>
        <v>Thu</v>
      </c>
      <c r="H928">
        <v>20</v>
      </c>
      <c r="I928">
        <v>0</v>
      </c>
      <c r="J928">
        <v>0</v>
      </c>
      <c r="K928">
        <v>0</v>
      </c>
      <c r="L928" t="s">
        <v>106</v>
      </c>
      <c r="M928" t="s">
        <v>47</v>
      </c>
      <c r="N928" t="s">
        <v>320</v>
      </c>
      <c r="P928">
        <v>2</v>
      </c>
      <c r="Q928" t="s">
        <v>30</v>
      </c>
      <c r="R928" t="s">
        <v>31</v>
      </c>
      <c r="S928" s="1">
        <v>42604</v>
      </c>
      <c r="T928" t="s">
        <v>336</v>
      </c>
    </row>
    <row r="929" spans="1:20" x14ac:dyDescent="0.25">
      <c r="A929">
        <v>147721</v>
      </c>
      <c r="B929" t="s">
        <v>25</v>
      </c>
      <c r="C929" t="s">
        <v>335</v>
      </c>
      <c r="D929" t="s">
        <v>27</v>
      </c>
      <c r="E929" s="1">
        <v>42650</v>
      </c>
      <c r="F929" s="1">
        <v>42650</v>
      </c>
      <c r="G929" s="1" t="str">
        <f t="shared" si="14"/>
        <v>Fri</v>
      </c>
      <c r="H929">
        <v>20</v>
      </c>
      <c r="I929">
        <v>0</v>
      </c>
      <c r="J929">
        <v>0</v>
      </c>
      <c r="K929">
        <v>0</v>
      </c>
      <c r="L929" t="s">
        <v>106</v>
      </c>
      <c r="M929" t="s">
        <v>47</v>
      </c>
      <c r="N929" t="s">
        <v>320</v>
      </c>
      <c r="P929">
        <v>2</v>
      </c>
      <c r="Q929" t="s">
        <v>30</v>
      </c>
      <c r="R929" t="s">
        <v>31</v>
      </c>
      <c r="S929" s="1">
        <v>42604</v>
      </c>
      <c r="T929" t="s">
        <v>336</v>
      </c>
    </row>
    <row r="930" spans="1:20" x14ac:dyDescent="0.25">
      <c r="A930">
        <v>147721</v>
      </c>
      <c r="B930" t="s">
        <v>25</v>
      </c>
      <c r="C930" t="s">
        <v>335</v>
      </c>
      <c r="D930" t="s">
        <v>27</v>
      </c>
      <c r="E930" s="1">
        <v>42653</v>
      </c>
      <c r="F930" s="1">
        <v>42653</v>
      </c>
      <c r="G930" s="1" t="str">
        <f t="shared" si="14"/>
        <v>Mon</v>
      </c>
      <c r="H930">
        <v>20</v>
      </c>
      <c r="I930">
        <v>0</v>
      </c>
      <c r="J930">
        <v>0</v>
      </c>
      <c r="K930">
        <v>0</v>
      </c>
      <c r="L930" t="s">
        <v>106</v>
      </c>
      <c r="M930" t="s">
        <v>47</v>
      </c>
      <c r="N930" t="s">
        <v>320</v>
      </c>
      <c r="P930">
        <v>2</v>
      </c>
      <c r="Q930" t="s">
        <v>30</v>
      </c>
      <c r="R930" t="s">
        <v>31</v>
      </c>
      <c r="S930" s="1">
        <v>42604</v>
      </c>
      <c r="T930" t="s">
        <v>336</v>
      </c>
    </row>
    <row r="931" spans="1:20" x14ac:dyDescent="0.25">
      <c r="A931">
        <v>147721</v>
      </c>
      <c r="B931" t="s">
        <v>25</v>
      </c>
      <c r="C931" t="s">
        <v>335</v>
      </c>
      <c r="D931" t="s">
        <v>27</v>
      </c>
      <c r="E931" s="1">
        <v>42654</v>
      </c>
      <c r="F931" s="1">
        <v>42654</v>
      </c>
      <c r="G931" s="1" t="str">
        <f t="shared" si="14"/>
        <v>Tue</v>
      </c>
      <c r="H931">
        <v>20</v>
      </c>
      <c r="I931">
        <v>0</v>
      </c>
      <c r="J931">
        <v>0</v>
      </c>
      <c r="K931">
        <v>0</v>
      </c>
      <c r="L931" t="s">
        <v>106</v>
      </c>
      <c r="M931" t="s">
        <v>47</v>
      </c>
      <c r="N931" t="s">
        <v>320</v>
      </c>
      <c r="P931">
        <v>2</v>
      </c>
      <c r="Q931" t="s">
        <v>30</v>
      </c>
      <c r="R931" t="s">
        <v>31</v>
      </c>
      <c r="S931" s="1">
        <v>42604</v>
      </c>
      <c r="T931" t="s">
        <v>336</v>
      </c>
    </row>
    <row r="932" spans="1:20" x14ac:dyDescent="0.25">
      <c r="A932">
        <v>147721</v>
      </c>
      <c r="B932" t="s">
        <v>25</v>
      </c>
      <c r="C932" t="s">
        <v>335</v>
      </c>
      <c r="D932" t="s">
        <v>27</v>
      </c>
      <c r="E932" s="1">
        <v>42655</v>
      </c>
      <c r="F932" s="1">
        <v>42655</v>
      </c>
      <c r="G932" s="1" t="str">
        <f t="shared" si="14"/>
        <v>Wed</v>
      </c>
      <c r="H932">
        <v>20</v>
      </c>
      <c r="I932">
        <v>0</v>
      </c>
      <c r="J932">
        <v>0</v>
      </c>
      <c r="K932">
        <v>0</v>
      </c>
      <c r="L932" t="s">
        <v>106</v>
      </c>
      <c r="M932" t="s">
        <v>47</v>
      </c>
      <c r="N932" t="s">
        <v>320</v>
      </c>
      <c r="P932">
        <v>2</v>
      </c>
      <c r="Q932" t="s">
        <v>30</v>
      </c>
      <c r="R932" t="s">
        <v>31</v>
      </c>
      <c r="S932" s="1">
        <v>42604</v>
      </c>
      <c r="T932" t="s">
        <v>336</v>
      </c>
    </row>
    <row r="933" spans="1:20" x14ac:dyDescent="0.25">
      <c r="A933">
        <v>147721</v>
      </c>
      <c r="B933" t="s">
        <v>25</v>
      </c>
      <c r="C933" t="s">
        <v>335</v>
      </c>
      <c r="D933" t="s">
        <v>27</v>
      </c>
      <c r="E933" s="1">
        <v>42656</v>
      </c>
      <c r="F933" s="1">
        <v>42656</v>
      </c>
      <c r="G933" s="1" t="str">
        <f t="shared" si="14"/>
        <v>Thu</v>
      </c>
      <c r="H933">
        <v>20</v>
      </c>
      <c r="I933">
        <v>0</v>
      </c>
      <c r="J933">
        <v>0</v>
      </c>
      <c r="K933">
        <v>0</v>
      </c>
      <c r="L933" t="s">
        <v>106</v>
      </c>
      <c r="M933" t="s">
        <v>47</v>
      </c>
      <c r="N933" t="s">
        <v>320</v>
      </c>
      <c r="P933">
        <v>2</v>
      </c>
      <c r="Q933" t="s">
        <v>30</v>
      </c>
      <c r="R933" t="s">
        <v>31</v>
      </c>
      <c r="S933" s="1">
        <v>42604</v>
      </c>
      <c r="T933" t="s">
        <v>336</v>
      </c>
    </row>
    <row r="934" spans="1:20" x14ac:dyDescent="0.25">
      <c r="A934">
        <v>147721</v>
      </c>
      <c r="B934" t="s">
        <v>25</v>
      </c>
      <c r="C934" t="s">
        <v>335</v>
      </c>
      <c r="D934" t="s">
        <v>27</v>
      </c>
      <c r="E934" s="1">
        <v>42657</v>
      </c>
      <c r="F934" s="1">
        <v>42657</v>
      </c>
      <c r="G934" s="1" t="str">
        <f t="shared" si="14"/>
        <v>Fri</v>
      </c>
      <c r="H934">
        <v>20</v>
      </c>
      <c r="I934">
        <v>0</v>
      </c>
      <c r="J934">
        <v>0</v>
      </c>
      <c r="K934">
        <v>0</v>
      </c>
      <c r="L934" t="s">
        <v>106</v>
      </c>
      <c r="M934" t="s">
        <v>47</v>
      </c>
      <c r="N934" t="s">
        <v>320</v>
      </c>
      <c r="P934">
        <v>2</v>
      </c>
      <c r="Q934" t="s">
        <v>30</v>
      </c>
      <c r="R934" t="s">
        <v>31</v>
      </c>
      <c r="S934" s="1">
        <v>42604</v>
      </c>
      <c r="T934" t="s">
        <v>336</v>
      </c>
    </row>
    <row r="935" spans="1:20" x14ac:dyDescent="0.25">
      <c r="A935">
        <v>147721</v>
      </c>
      <c r="B935" t="s">
        <v>25</v>
      </c>
      <c r="C935" t="s">
        <v>335</v>
      </c>
      <c r="D935" t="s">
        <v>27</v>
      </c>
      <c r="E935" s="1">
        <v>42660</v>
      </c>
      <c r="F935" s="1">
        <v>42660</v>
      </c>
      <c r="G935" s="1" t="str">
        <f t="shared" si="14"/>
        <v>Mon</v>
      </c>
      <c r="H935">
        <v>20</v>
      </c>
      <c r="I935">
        <v>0</v>
      </c>
      <c r="J935">
        <v>0</v>
      </c>
      <c r="K935">
        <v>0</v>
      </c>
      <c r="L935" t="s">
        <v>106</v>
      </c>
      <c r="M935" t="s">
        <v>47</v>
      </c>
      <c r="N935" t="s">
        <v>320</v>
      </c>
      <c r="P935">
        <v>2</v>
      </c>
      <c r="Q935" t="s">
        <v>30</v>
      </c>
      <c r="R935" t="s">
        <v>31</v>
      </c>
      <c r="S935" s="1">
        <v>42604</v>
      </c>
      <c r="T935" t="s">
        <v>336</v>
      </c>
    </row>
    <row r="936" spans="1:20" x14ac:dyDescent="0.25">
      <c r="A936">
        <v>147721</v>
      </c>
      <c r="B936" t="s">
        <v>25</v>
      </c>
      <c r="C936" t="s">
        <v>335</v>
      </c>
      <c r="D936" t="s">
        <v>27</v>
      </c>
      <c r="E936" s="1">
        <v>42661</v>
      </c>
      <c r="F936" s="1">
        <v>42661</v>
      </c>
      <c r="G936" s="1" t="str">
        <f t="shared" si="14"/>
        <v>Tue</v>
      </c>
      <c r="H936">
        <v>20</v>
      </c>
      <c r="I936">
        <v>0</v>
      </c>
      <c r="J936">
        <v>0</v>
      </c>
      <c r="K936">
        <v>0</v>
      </c>
      <c r="L936" t="s">
        <v>106</v>
      </c>
      <c r="M936" t="s">
        <v>47</v>
      </c>
      <c r="N936" t="s">
        <v>320</v>
      </c>
      <c r="P936">
        <v>2</v>
      </c>
      <c r="Q936" t="s">
        <v>30</v>
      </c>
      <c r="R936" t="s">
        <v>31</v>
      </c>
      <c r="S936" s="1">
        <v>42604</v>
      </c>
      <c r="T936" t="s">
        <v>336</v>
      </c>
    </row>
    <row r="937" spans="1:20" x14ac:dyDescent="0.25">
      <c r="A937">
        <v>147721</v>
      </c>
      <c r="B937" t="s">
        <v>25</v>
      </c>
      <c r="C937" t="s">
        <v>335</v>
      </c>
      <c r="D937" t="s">
        <v>27</v>
      </c>
      <c r="E937" s="1">
        <v>42662</v>
      </c>
      <c r="F937" s="1">
        <v>42662</v>
      </c>
      <c r="G937" s="1" t="str">
        <f t="shared" si="14"/>
        <v>Wed</v>
      </c>
      <c r="H937">
        <v>20</v>
      </c>
      <c r="I937">
        <v>0</v>
      </c>
      <c r="J937">
        <v>0</v>
      </c>
      <c r="K937">
        <v>0</v>
      </c>
      <c r="L937" t="s">
        <v>106</v>
      </c>
      <c r="M937" t="s">
        <v>47</v>
      </c>
      <c r="N937" t="s">
        <v>320</v>
      </c>
      <c r="P937">
        <v>2</v>
      </c>
      <c r="Q937" t="s">
        <v>30</v>
      </c>
      <c r="R937" t="s">
        <v>31</v>
      </c>
      <c r="S937" s="1">
        <v>42604</v>
      </c>
      <c r="T937" t="s">
        <v>336</v>
      </c>
    </row>
    <row r="938" spans="1:20" x14ac:dyDescent="0.25">
      <c r="A938">
        <v>147721</v>
      </c>
      <c r="B938" t="s">
        <v>25</v>
      </c>
      <c r="C938" t="s">
        <v>335</v>
      </c>
      <c r="D938" t="s">
        <v>27</v>
      </c>
      <c r="E938" s="1">
        <v>42663</v>
      </c>
      <c r="F938" s="1">
        <v>42663</v>
      </c>
      <c r="G938" s="1" t="str">
        <f t="shared" si="14"/>
        <v>Thu</v>
      </c>
      <c r="H938">
        <v>20</v>
      </c>
      <c r="I938">
        <v>0</v>
      </c>
      <c r="J938">
        <v>0</v>
      </c>
      <c r="K938">
        <v>0</v>
      </c>
      <c r="L938" t="s">
        <v>106</v>
      </c>
      <c r="M938" t="s">
        <v>47</v>
      </c>
      <c r="N938" t="s">
        <v>320</v>
      </c>
      <c r="P938">
        <v>2</v>
      </c>
      <c r="Q938" t="s">
        <v>30</v>
      </c>
      <c r="R938" t="s">
        <v>31</v>
      </c>
      <c r="S938" s="1">
        <v>42604</v>
      </c>
      <c r="T938" t="s">
        <v>336</v>
      </c>
    </row>
    <row r="939" spans="1:20" x14ac:dyDescent="0.25">
      <c r="A939">
        <v>147721</v>
      </c>
      <c r="B939" t="s">
        <v>25</v>
      </c>
      <c r="C939" t="s">
        <v>335</v>
      </c>
      <c r="D939" t="s">
        <v>27</v>
      </c>
      <c r="E939" s="1">
        <v>42664</v>
      </c>
      <c r="F939" s="1">
        <v>42664</v>
      </c>
      <c r="G939" s="1" t="str">
        <f t="shared" si="14"/>
        <v>Fri</v>
      </c>
      <c r="H939">
        <v>20</v>
      </c>
      <c r="I939">
        <v>0</v>
      </c>
      <c r="J939">
        <v>0</v>
      </c>
      <c r="K939">
        <v>0</v>
      </c>
      <c r="L939" t="s">
        <v>106</v>
      </c>
      <c r="M939" t="s">
        <v>47</v>
      </c>
      <c r="N939" t="s">
        <v>320</v>
      </c>
      <c r="P939">
        <v>2</v>
      </c>
      <c r="Q939" t="s">
        <v>30</v>
      </c>
      <c r="R939" t="s">
        <v>31</v>
      </c>
      <c r="S939" s="1">
        <v>42604</v>
      </c>
      <c r="T939" t="s">
        <v>336</v>
      </c>
    </row>
    <row r="940" spans="1:20" x14ac:dyDescent="0.25">
      <c r="A940">
        <v>147721</v>
      </c>
      <c r="B940" t="s">
        <v>25</v>
      </c>
      <c r="C940" t="s">
        <v>335</v>
      </c>
      <c r="D940" t="s">
        <v>27</v>
      </c>
      <c r="E940" s="1">
        <v>42667</v>
      </c>
      <c r="F940" s="1">
        <v>42667</v>
      </c>
      <c r="G940" s="1" t="str">
        <f t="shared" si="14"/>
        <v>Mon</v>
      </c>
      <c r="H940">
        <v>20</v>
      </c>
      <c r="I940">
        <v>0</v>
      </c>
      <c r="J940">
        <v>0</v>
      </c>
      <c r="K940">
        <v>0</v>
      </c>
      <c r="L940" t="s">
        <v>106</v>
      </c>
      <c r="M940" t="s">
        <v>47</v>
      </c>
      <c r="N940" t="s">
        <v>320</v>
      </c>
      <c r="P940">
        <v>2</v>
      </c>
      <c r="Q940" t="s">
        <v>30</v>
      </c>
      <c r="R940" t="s">
        <v>31</v>
      </c>
      <c r="S940" s="1">
        <v>42604</v>
      </c>
      <c r="T940" t="s">
        <v>336</v>
      </c>
    </row>
    <row r="941" spans="1:20" x14ac:dyDescent="0.25">
      <c r="A941">
        <v>147721</v>
      </c>
      <c r="B941" t="s">
        <v>25</v>
      </c>
      <c r="C941" t="s">
        <v>335</v>
      </c>
      <c r="D941" t="s">
        <v>27</v>
      </c>
      <c r="E941" s="1">
        <v>42668</v>
      </c>
      <c r="F941" s="1">
        <v>42668</v>
      </c>
      <c r="G941" s="1" t="str">
        <f t="shared" si="14"/>
        <v>Tue</v>
      </c>
      <c r="H941">
        <v>20</v>
      </c>
      <c r="I941">
        <v>0</v>
      </c>
      <c r="J941">
        <v>0</v>
      </c>
      <c r="K941">
        <v>0</v>
      </c>
      <c r="L941" t="s">
        <v>106</v>
      </c>
      <c r="M941" t="s">
        <v>47</v>
      </c>
      <c r="N941" t="s">
        <v>320</v>
      </c>
      <c r="P941">
        <v>2</v>
      </c>
      <c r="Q941" t="s">
        <v>30</v>
      </c>
      <c r="R941" t="s">
        <v>31</v>
      </c>
      <c r="S941" s="1">
        <v>42604</v>
      </c>
      <c r="T941" t="s">
        <v>336</v>
      </c>
    </row>
    <row r="942" spans="1:20" x14ac:dyDescent="0.25">
      <c r="A942">
        <v>147721</v>
      </c>
      <c r="B942" t="s">
        <v>25</v>
      </c>
      <c r="C942" t="s">
        <v>335</v>
      </c>
      <c r="D942" t="s">
        <v>27</v>
      </c>
      <c r="E942" s="1">
        <v>42669</v>
      </c>
      <c r="F942" s="1">
        <v>42669</v>
      </c>
      <c r="G942" s="1" t="str">
        <f t="shared" si="14"/>
        <v>Wed</v>
      </c>
      <c r="H942">
        <v>20</v>
      </c>
      <c r="I942">
        <v>0</v>
      </c>
      <c r="J942">
        <v>0</v>
      </c>
      <c r="K942">
        <v>0</v>
      </c>
      <c r="L942" t="s">
        <v>106</v>
      </c>
      <c r="M942" t="s">
        <v>47</v>
      </c>
      <c r="N942" t="s">
        <v>320</v>
      </c>
      <c r="P942">
        <v>2</v>
      </c>
      <c r="Q942" t="s">
        <v>30</v>
      </c>
      <c r="R942" t="s">
        <v>31</v>
      </c>
      <c r="S942" s="1">
        <v>42604</v>
      </c>
      <c r="T942" t="s">
        <v>336</v>
      </c>
    </row>
    <row r="943" spans="1:20" x14ac:dyDescent="0.25">
      <c r="A943">
        <v>147721</v>
      </c>
      <c r="B943" t="s">
        <v>25</v>
      </c>
      <c r="C943" t="s">
        <v>335</v>
      </c>
      <c r="D943" t="s">
        <v>27</v>
      </c>
      <c r="E943" s="1">
        <v>42670</v>
      </c>
      <c r="F943" s="1">
        <v>42670</v>
      </c>
      <c r="G943" s="1" t="str">
        <f t="shared" si="14"/>
        <v>Thu</v>
      </c>
      <c r="H943">
        <v>20</v>
      </c>
      <c r="I943">
        <v>0</v>
      </c>
      <c r="J943">
        <v>0</v>
      </c>
      <c r="K943">
        <v>0</v>
      </c>
      <c r="L943" t="s">
        <v>106</v>
      </c>
      <c r="M943" t="s">
        <v>47</v>
      </c>
      <c r="N943" t="s">
        <v>320</v>
      </c>
      <c r="P943">
        <v>2</v>
      </c>
      <c r="Q943" t="s">
        <v>30</v>
      </c>
      <c r="R943" t="s">
        <v>31</v>
      </c>
      <c r="S943" s="1">
        <v>42604</v>
      </c>
      <c r="T943" t="s">
        <v>336</v>
      </c>
    </row>
    <row r="944" spans="1:20" x14ac:dyDescent="0.25">
      <c r="A944">
        <v>147721</v>
      </c>
      <c r="B944" t="s">
        <v>25</v>
      </c>
      <c r="C944" t="s">
        <v>335</v>
      </c>
      <c r="D944" t="s">
        <v>27</v>
      </c>
      <c r="E944" s="1">
        <v>42671</v>
      </c>
      <c r="F944" s="1">
        <v>42671</v>
      </c>
      <c r="G944" s="1" t="str">
        <f t="shared" si="14"/>
        <v>Fri</v>
      </c>
      <c r="H944">
        <v>20</v>
      </c>
      <c r="I944">
        <v>0</v>
      </c>
      <c r="J944">
        <v>0</v>
      </c>
      <c r="K944">
        <v>0</v>
      </c>
      <c r="L944" t="s">
        <v>106</v>
      </c>
      <c r="M944" t="s">
        <v>47</v>
      </c>
      <c r="N944" t="s">
        <v>320</v>
      </c>
      <c r="P944">
        <v>2</v>
      </c>
      <c r="Q944" t="s">
        <v>30</v>
      </c>
      <c r="R944" t="s">
        <v>31</v>
      </c>
      <c r="S944" s="1">
        <v>42604</v>
      </c>
      <c r="T944" t="s">
        <v>336</v>
      </c>
    </row>
    <row r="945" spans="1:20" x14ac:dyDescent="0.25">
      <c r="A945">
        <v>147721</v>
      </c>
      <c r="B945" t="s">
        <v>25</v>
      </c>
      <c r="C945" t="s">
        <v>335</v>
      </c>
      <c r="D945" t="s">
        <v>27</v>
      </c>
      <c r="E945" s="1">
        <v>42674</v>
      </c>
      <c r="F945" s="1">
        <v>42674</v>
      </c>
      <c r="G945" s="1" t="str">
        <f t="shared" si="14"/>
        <v>Mon</v>
      </c>
      <c r="H945">
        <v>20</v>
      </c>
      <c r="I945">
        <v>0</v>
      </c>
      <c r="J945">
        <v>0</v>
      </c>
      <c r="K945">
        <v>0</v>
      </c>
      <c r="L945" t="s">
        <v>106</v>
      </c>
      <c r="M945" t="s">
        <v>47</v>
      </c>
      <c r="N945" t="s">
        <v>320</v>
      </c>
      <c r="P945">
        <v>2</v>
      </c>
      <c r="Q945" t="s">
        <v>30</v>
      </c>
      <c r="R945" t="s">
        <v>31</v>
      </c>
      <c r="S945" s="1">
        <v>42604</v>
      </c>
      <c r="T945" t="s">
        <v>336</v>
      </c>
    </row>
    <row r="946" spans="1:20" x14ac:dyDescent="0.25">
      <c r="A946">
        <v>147721</v>
      </c>
      <c r="B946" t="s">
        <v>25</v>
      </c>
      <c r="C946" t="s">
        <v>335</v>
      </c>
      <c r="D946" t="s">
        <v>27</v>
      </c>
      <c r="E946" s="1">
        <v>42675</v>
      </c>
      <c r="F946" s="1">
        <v>42675</v>
      </c>
      <c r="G946" s="1" t="str">
        <f t="shared" si="14"/>
        <v>Tue</v>
      </c>
      <c r="H946">
        <v>20</v>
      </c>
      <c r="I946">
        <v>0</v>
      </c>
      <c r="J946">
        <v>0</v>
      </c>
      <c r="K946">
        <v>0</v>
      </c>
      <c r="L946" t="s">
        <v>106</v>
      </c>
      <c r="M946" t="s">
        <v>47</v>
      </c>
      <c r="N946" t="s">
        <v>320</v>
      </c>
      <c r="P946">
        <v>2</v>
      </c>
      <c r="Q946" t="s">
        <v>30</v>
      </c>
      <c r="R946" t="s">
        <v>31</v>
      </c>
      <c r="S946" s="1">
        <v>42604</v>
      </c>
      <c r="T946" t="s">
        <v>336</v>
      </c>
    </row>
    <row r="947" spans="1:20" x14ac:dyDescent="0.25">
      <c r="A947">
        <v>147721</v>
      </c>
      <c r="B947" t="s">
        <v>25</v>
      </c>
      <c r="C947" t="s">
        <v>335</v>
      </c>
      <c r="D947" t="s">
        <v>27</v>
      </c>
      <c r="E947" s="1">
        <v>42676</v>
      </c>
      <c r="F947" s="1">
        <v>42676</v>
      </c>
      <c r="G947" s="1" t="str">
        <f t="shared" si="14"/>
        <v>Wed</v>
      </c>
      <c r="H947">
        <v>20</v>
      </c>
      <c r="I947">
        <v>0</v>
      </c>
      <c r="J947">
        <v>0</v>
      </c>
      <c r="K947">
        <v>0</v>
      </c>
      <c r="L947" t="s">
        <v>106</v>
      </c>
      <c r="M947" t="s">
        <v>47</v>
      </c>
      <c r="N947" t="s">
        <v>320</v>
      </c>
      <c r="P947">
        <v>2</v>
      </c>
      <c r="Q947" t="s">
        <v>30</v>
      </c>
      <c r="R947" t="s">
        <v>31</v>
      </c>
      <c r="S947" s="1">
        <v>42604</v>
      </c>
      <c r="T947" t="s">
        <v>336</v>
      </c>
    </row>
    <row r="948" spans="1:20" x14ac:dyDescent="0.25">
      <c r="A948">
        <v>147721</v>
      </c>
      <c r="B948" t="s">
        <v>25</v>
      </c>
      <c r="C948" t="s">
        <v>335</v>
      </c>
      <c r="D948" t="s">
        <v>27</v>
      </c>
      <c r="E948" s="1">
        <v>42677</v>
      </c>
      <c r="F948" s="1">
        <v>42677</v>
      </c>
      <c r="G948" s="1" t="str">
        <f t="shared" si="14"/>
        <v>Thu</v>
      </c>
      <c r="H948">
        <v>20</v>
      </c>
      <c r="I948">
        <v>0</v>
      </c>
      <c r="J948">
        <v>0</v>
      </c>
      <c r="K948">
        <v>0</v>
      </c>
      <c r="L948" t="s">
        <v>106</v>
      </c>
      <c r="M948" t="s">
        <v>47</v>
      </c>
      <c r="N948" t="s">
        <v>320</v>
      </c>
      <c r="P948">
        <v>2</v>
      </c>
      <c r="Q948" t="s">
        <v>30</v>
      </c>
      <c r="R948" t="s">
        <v>31</v>
      </c>
      <c r="S948" s="1">
        <v>42604</v>
      </c>
      <c r="T948" t="s">
        <v>336</v>
      </c>
    </row>
    <row r="949" spans="1:20" x14ac:dyDescent="0.25">
      <c r="A949">
        <v>147721</v>
      </c>
      <c r="B949" t="s">
        <v>25</v>
      </c>
      <c r="C949" t="s">
        <v>335</v>
      </c>
      <c r="D949" t="s">
        <v>27</v>
      </c>
      <c r="E949" s="1">
        <v>42678</v>
      </c>
      <c r="F949" s="1">
        <v>42678</v>
      </c>
      <c r="G949" s="1" t="str">
        <f t="shared" si="14"/>
        <v>Fri</v>
      </c>
      <c r="H949">
        <v>20</v>
      </c>
      <c r="I949">
        <v>0</v>
      </c>
      <c r="J949">
        <v>0</v>
      </c>
      <c r="K949">
        <v>0</v>
      </c>
      <c r="L949" t="s">
        <v>106</v>
      </c>
      <c r="M949" t="s">
        <v>47</v>
      </c>
      <c r="N949" t="s">
        <v>320</v>
      </c>
      <c r="P949">
        <v>2</v>
      </c>
      <c r="Q949" t="s">
        <v>30</v>
      </c>
      <c r="R949" t="s">
        <v>31</v>
      </c>
      <c r="S949" s="1">
        <v>42604</v>
      </c>
      <c r="T949" t="s">
        <v>336</v>
      </c>
    </row>
    <row r="950" spans="1:20" x14ac:dyDescent="0.25">
      <c r="A950">
        <v>147721</v>
      </c>
      <c r="B950" t="s">
        <v>25</v>
      </c>
      <c r="C950" t="s">
        <v>335</v>
      </c>
      <c r="D950" t="s">
        <v>27</v>
      </c>
      <c r="E950" s="1">
        <v>42681</v>
      </c>
      <c r="F950" s="1">
        <v>42681</v>
      </c>
      <c r="G950" s="1" t="str">
        <f t="shared" si="14"/>
        <v>Mon</v>
      </c>
      <c r="H950">
        <v>20</v>
      </c>
      <c r="I950">
        <v>0</v>
      </c>
      <c r="J950">
        <v>0</v>
      </c>
      <c r="K950">
        <v>0</v>
      </c>
      <c r="L950" t="s">
        <v>106</v>
      </c>
      <c r="M950" t="s">
        <v>47</v>
      </c>
      <c r="N950" t="s">
        <v>320</v>
      </c>
      <c r="P950">
        <v>2</v>
      </c>
      <c r="Q950" t="s">
        <v>30</v>
      </c>
      <c r="R950" t="s">
        <v>31</v>
      </c>
      <c r="S950" s="1">
        <v>42604</v>
      </c>
      <c r="T950" t="s">
        <v>336</v>
      </c>
    </row>
    <row r="951" spans="1:20" x14ac:dyDescent="0.25">
      <c r="A951">
        <v>147721</v>
      </c>
      <c r="B951" t="s">
        <v>25</v>
      </c>
      <c r="C951" t="s">
        <v>335</v>
      </c>
      <c r="D951" t="s">
        <v>27</v>
      </c>
      <c r="E951" s="1">
        <v>42682</v>
      </c>
      <c r="F951" s="1">
        <v>42682</v>
      </c>
      <c r="G951" s="1" t="str">
        <f t="shared" si="14"/>
        <v>Tue</v>
      </c>
      <c r="H951">
        <v>20</v>
      </c>
      <c r="I951">
        <v>0</v>
      </c>
      <c r="J951">
        <v>0</v>
      </c>
      <c r="K951">
        <v>0</v>
      </c>
      <c r="L951" t="s">
        <v>106</v>
      </c>
      <c r="M951" t="s">
        <v>47</v>
      </c>
      <c r="N951" t="s">
        <v>320</v>
      </c>
      <c r="P951">
        <v>2</v>
      </c>
      <c r="Q951" t="s">
        <v>30</v>
      </c>
      <c r="R951" t="s">
        <v>31</v>
      </c>
      <c r="S951" s="1">
        <v>42604</v>
      </c>
      <c r="T951" t="s">
        <v>336</v>
      </c>
    </row>
    <row r="952" spans="1:20" x14ac:dyDescent="0.25">
      <c r="A952">
        <v>147721</v>
      </c>
      <c r="B952" t="s">
        <v>25</v>
      </c>
      <c r="C952" t="s">
        <v>335</v>
      </c>
      <c r="D952" t="s">
        <v>27</v>
      </c>
      <c r="E952" s="1">
        <v>42683</v>
      </c>
      <c r="F952" s="1">
        <v>42683</v>
      </c>
      <c r="G952" s="1" t="str">
        <f t="shared" si="14"/>
        <v>Wed</v>
      </c>
      <c r="H952">
        <v>20</v>
      </c>
      <c r="I952">
        <v>0</v>
      </c>
      <c r="J952">
        <v>0</v>
      </c>
      <c r="K952">
        <v>0</v>
      </c>
      <c r="L952" t="s">
        <v>106</v>
      </c>
      <c r="M952" t="s">
        <v>47</v>
      </c>
      <c r="N952" t="s">
        <v>320</v>
      </c>
      <c r="P952">
        <v>2</v>
      </c>
      <c r="Q952" t="s">
        <v>30</v>
      </c>
      <c r="R952" t="s">
        <v>31</v>
      </c>
      <c r="S952" s="1">
        <v>42604</v>
      </c>
      <c r="T952" t="s">
        <v>336</v>
      </c>
    </row>
    <row r="953" spans="1:20" x14ac:dyDescent="0.25">
      <c r="A953">
        <v>147721</v>
      </c>
      <c r="B953" t="s">
        <v>25</v>
      </c>
      <c r="C953" t="s">
        <v>335</v>
      </c>
      <c r="D953" t="s">
        <v>27</v>
      </c>
      <c r="E953" s="1">
        <v>42684</v>
      </c>
      <c r="F953" s="1">
        <v>42684</v>
      </c>
      <c r="G953" s="1" t="str">
        <f t="shared" si="14"/>
        <v>Thu</v>
      </c>
      <c r="H953">
        <v>20</v>
      </c>
      <c r="I953">
        <v>0</v>
      </c>
      <c r="J953">
        <v>0</v>
      </c>
      <c r="K953">
        <v>0</v>
      </c>
      <c r="L953" t="s">
        <v>106</v>
      </c>
      <c r="M953" t="s">
        <v>47</v>
      </c>
      <c r="N953" t="s">
        <v>320</v>
      </c>
      <c r="P953">
        <v>2</v>
      </c>
      <c r="Q953" t="s">
        <v>30</v>
      </c>
      <c r="R953" t="s">
        <v>31</v>
      </c>
      <c r="S953" s="1">
        <v>42604</v>
      </c>
      <c r="T953" t="s">
        <v>336</v>
      </c>
    </row>
    <row r="954" spans="1:20" x14ac:dyDescent="0.25">
      <c r="A954">
        <v>147721</v>
      </c>
      <c r="B954" t="s">
        <v>25</v>
      </c>
      <c r="C954" t="s">
        <v>335</v>
      </c>
      <c r="D954" t="s">
        <v>27</v>
      </c>
      <c r="E954" s="1">
        <v>42685</v>
      </c>
      <c r="F954" s="1">
        <v>42685</v>
      </c>
      <c r="G954" s="1" t="str">
        <f t="shared" si="14"/>
        <v>Fri</v>
      </c>
      <c r="H954">
        <v>20</v>
      </c>
      <c r="I954">
        <v>0</v>
      </c>
      <c r="J954">
        <v>0</v>
      </c>
      <c r="K954">
        <v>0</v>
      </c>
      <c r="L954" t="s">
        <v>106</v>
      </c>
      <c r="M954" t="s">
        <v>47</v>
      </c>
      <c r="N954" t="s">
        <v>320</v>
      </c>
      <c r="P954">
        <v>2</v>
      </c>
      <c r="Q954" t="s">
        <v>30</v>
      </c>
      <c r="R954" t="s">
        <v>31</v>
      </c>
      <c r="S954" s="1">
        <v>42604</v>
      </c>
      <c r="T954" t="s">
        <v>336</v>
      </c>
    </row>
    <row r="955" spans="1:20" x14ac:dyDescent="0.25">
      <c r="A955">
        <v>147721</v>
      </c>
      <c r="B955" t="s">
        <v>25</v>
      </c>
      <c r="C955" t="s">
        <v>335</v>
      </c>
      <c r="D955" t="s">
        <v>35</v>
      </c>
      <c r="E955" s="1">
        <v>42619</v>
      </c>
      <c r="F955" s="1">
        <v>42619</v>
      </c>
      <c r="G955" s="1" t="str">
        <f t="shared" si="14"/>
        <v>Tue</v>
      </c>
      <c r="H955">
        <v>20</v>
      </c>
      <c r="I955">
        <v>0</v>
      </c>
      <c r="J955">
        <v>0</v>
      </c>
      <c r="K955">
        <v>0</v>
      </c>
      <c r="L955" t="s">
        <v>106</v>
      </c>
      <c r="M955" t="s">
        <v>47</v>
      </c>
      <c r="N955" t="s">
        <v>320</v>
      </c>
      <c r="P955">
        <v>2</v>
      </c>
      <c r="Q955" t="s">
        <v>30</v>
      </c>
      <c r="R955" t="s">
        <v>31</v>
      </c>
      <c r="S955" s="1">
        <v>42604</v>
      </c>
      <c r="T955" t="s">
        <v>337</v>
      </c>
    </row>
    <row r="956" spans="1:20" x14ac:dyDescent="0.25">
      <c r="A956">
        <v>147721</v>
      </c>
      <c r="B956" t="s">
        <v>25</v>
      </c>
      <c r="C956" t="s">
        <v>335</v>
      </c>
      <c r="D956" t="s">
        <v>35</v>
      </c>
      <c r="E956" s="1">
        <v>42620</v>
      </c>
      <c r="F956" s="1">
        <v>42620</v>
      </c>
      <c r="G956" s="1" t="str">
        <f t="shared" si="14"/>
        <v>Wed</v>
      </c>
      <c r="H956">
        <v>20</v>
      </c>
      <c r="I956">
        <v>0</v>
      </c>
      <c r="J956">
        <v>0</v>
      </c>
      <c r="K956">
        <v>0</v>
      </c>
      <c r="L956" t="s">
        <v>106</v>
      </c>
      <c r="M956" t="s">
        <v>47</v>
      </c>
      <c r="N956" t="s">
        <v>320</v>
      </c>
      <c r="P956">
        <v>2</v>
      </c>
      <c r="Q956" t="s">
        <v>30</v>
      </c>
      <c r="R956" t="s">
        <v>31</v>
      </c>
      <c r="S956" s="1">
        <v>42604</v>
      </c>
      <c r="T956" t="s">
        <v>337</v>
      </c>
    </row>
    <row r="957" spans="1:20" x14ac:dyDescent="0.25">
      <c r="A957">
        <v>147721</v>
      </c>
      <c r="B957" t="s">
        <v>25</v>
      </c>
      <c r="C957" t="s">
        <v>335</v>
      </c>
      <c r="D957" t="s">
        <v>35</v>
      </c>
      <c r="E957" s="1">
        <v>42621</v>
      </c>
      <c r="F957" s="1">
        <v>42621</v>
      </c>
      <c r="G957" s="1" t="str">
        <f t="shared" si="14"/>
        <v>Thu</v>
      </c>
      <c r="H957">
        <v>20</v>
      </c>
      <c r="I957">
        <v>0</v>
      </c>
      <c r="J957">
        <v>0</v>
      </c>
      <c r="K957">
        <v>0</v>
      </c>
      <c r="L957" t="s">
        <v>106</v>
      </c>
      <c r="M957" t="s">
        <v>47</v>
      </c>
      <c r="N957" t="s">
        <v>320</v>
      </c>
      <c r="P957">
        <v>2</v>
      </c>
      <c r="Q957" t="s">
        <v>30</v>
      </c>
      <c r="R957" t="s">
        <v>31</v>
      </c>
      <c r="S957" s="1">
        <v>42604</v>
      </c>
      <c r="T957" t="s">
        <v>337</v>
      </c>
    </row>
    <row r="958" spans="1:20" x14ac:dyDescent="0.25">
      <c r="A958">
        <v>147721</v>
      </c>
      <c r="B958" t="s">
        <v>25</v>
      </c>
      <c r="C958" t="s">
        <v>335</v>
      </c>
      <c r="D958" t="s">
        <v>35</v>
      </c>
      <c r="E958" s="1">
        <v>42622</v>
      </c>
      <c r="F958" s="1">
        <v>42622</v>
      </c>
      <c r="G958" s="1" t="str">
        <f t="shared" si="14"/>
        <v>Fri</v>
      </c>
      <c r="H958">
        <v>20</v>
      </c>
      <c r="I958">
        <v>0</v>
      </c>
      <c r="J958">
        <v>0</v>
      </c>
      <c r="K958">
        <v>0</v>
      </c>
      <c r="L958" t="s">
        <v>106</v>
      </c>
      <c r="M958" t="s">
        <v>47</v>
      </c>
      <c r="N958" t="s">
        <v>320</v>
      </c>
      <c r="P958">
        <v>2</v>
      </c>
      <c r="Q958" t="s">
        <v>30</v>
      </c>
      <c r="R958" t="s">
        <v>31</v>
      </c>
      <c r="S958" s="1">
        <v>42604</v>
      </c>
      <c r="T958" t="s">
        <v>337</v>
      </c>
    </row>
    <row r="959" spans="1:20" x14ac:dyDescent="0.25">
      <c r="A959">
        <v>147721</v>
      </c>
      <c r="B959" t="s">
        <v>25</v>
      </c>
      <c r="C959" t="s">
        <v>335</v>
      </c>
      <c r="D959" t="s">
        <v>35</v>
      </c>
      <c r="E959" s="1">
        <v>42625</v>
      </c>
      <c r="F959" s="1">
        <v>42625</v>
      </c>
      <c r="G959" s="1" t="str">
        <f t="shared" si="14"/>
        <v>Mon</v>
      </c>
      <c r="H959">
        <v>20</v>
      </c>
      <c r="I959">
        <v>0</v>
      </c>
      <c r="J959">
        <v>0</v>
      </c>
      <c r="K959">
        <v>0</v>
      </c>
      <c r="L959" t="s">
        <v>106</v>
      </c>
      <c r="M959" t="s">
        <v>47</v>
      </c>
      <c r="N959" t="s">
        <v>320</v>
      </c>
      <c r="P959">
        <v>2</v>
      </c>
      <c r="Q959" t="s">
        <v>30</v>
      </c>
      <c r="R959" t="s">
        <v>31</v>
      </c>
      <c r="S959" s="1">
        <v>42604</v>
      </c>
      <c r="T959" t="s">
        <v>337</v>
      </c>
    </row>
    <row r="960" spans="1:20" x14ac:dyDescent="0.25">
      <c r="A960">
        <v>147721</v>
      </c>
      <c r="B960" t="s">
        <v>25</v>
      </c>
      <c r="C960" t="s">
        <v>335</v>
      </c>
      <c r="D960" t="s">
        <v>35</v>
      </c>
      <c r="E960" s="1">
        <v>42626</v>
      </c>
      <c r="F960" s="1">
        <v>42626</v>
      </c>
      <c r="G960" s="1" t="str">
        <f t="shared" si="14"/>
        <v>Tue</v>
      </c>
      <c r="H960">
        <v>20</v>
      </c>
      <c r="I960">
        <v>0</v>
      </c>
      <c r="J960">
        <v>0</v>
      </c>
      <c r="K960">
        <v>0</v>
      </c>
      <c r="L960" t="s">
        <v>106</v>
      </c>
      <c r="M960" t="s">
        <v>47</v>
      </c>
      <c r="N960" t="s">
        <v>320</v>
      </c>
      <c r="P960">
        <v>2</v>
      </c>
      <c r="Q960" t="s">
        <v>30</v>
      </c>
      <c r="R960" t="s">
        <v>31</v>
      </c>
      <c r="S960" s="1">
        <v>42604</v>
      </c>
      <c r="T960" t="s">
        <v>337</v>
      </c>
    </row>
    <row r="961" spans="1:20" x14ac:dyDescent="0.25">
      <c r="A961">
        <v>147721</v>
      </c>
      <c r="B961" t="s">
        <v>25</v>
      </c>
      <c r="C961" t="s">
        <v>335</v>
      </c>
      <c r="D961" t="s">
        <v>35</v>
      </c>
      <c r="E961" s="1">
        <v>42627</v>
      </c>
      <c r="F961" s="1">
        <v>42627</v>
      </c>
      <c r="G961" s="1" t="str">
        <f t="shared" si="14"/>
        <v>Wed</v>
      </c>
      <c r="H961">
        <v>20</v>
      </c>
      <c r="I961">
        <v>0</v>
      </c>
      <c r="J961">
        <v>0</v>
      </c>
      <c r="K961">
        <v>0</v>
      </c>
      <c r="L961" t="s">
        <v>106</v>
      </c>
      <c r="M961" t="s">
        <v>47</v>
      </c>
      <c r="N961" t="s">
        <v>320</v>
      </c>
      <c r="P961">
        <v>2</v>
      </c>
      <c r="Q961" t="s">
        <v>30</v>
      </c>
      <c r="R961" t="s">
        <v>31</v>
      </c>
      <c r="S961" s="1">
        <v>42604</v>
      </c>
      <c r="T961" t="s">
        <v>337</v>
      </c>
    </row>
    <row r="962" spans="1:20" x14ac:dyDescent="0.25">
      <c r="A962">
        <v>147721</v>
      </c>
      <c r="B962" t="s">
        <v>25</v>
      </c>
      <c r="C962" t="s">
        <v>335</v>
      </c>
      <c r="D962" t="s">
        <v>35</v>
      </c>
      <c r="E962" s="1">
        <v>42628</v>
      </c>
      <c r="F962" s="1">
        <v>42628</v>
      </c>
      <c r="G962" s="1" t="str">
        <f t="shared" si="14"/>
        <v>Thu</v>
      </c>
      <c r="H962">
        <v>20</v>
      </c>
      <c r="I962">
        <v>0</v>
      </c>
      <c r="J962">
        <v>0</v>
      </c>
      <c r="K962">
        <v>0</v>
      </c>
      <c r="L962" t="s">
        <v>106</v>
      </c>
      <c r="M962" t="s">
        <v>47</v>
      </c>
      <c r="N962" t="s">
        <v>320</v>
      </c>
      <c r="P962">
        <v>2</v>
      </c>
      <c r="Q962" t="s">
        <v>30</v>
      </c>
      <c r="R962" t="s">
        <v>31</v>
      </c>
      <c r="S962" s="1">
        <v>42604</v>
      </c>
      <c r="T962" t="s">
        <v>337</v>
      </c>
    </row>
    <row r="963" spans="1:20" x14ac:dyDescent="0.25">
      <c r="A963">
        <v>147721</v>
      </c>
      <c r="B963" t="s">
        <v>25</v>
      </c>
      <c r="C963" t="s">
        <v>335</v>
      </c>
      <c r="D963" t="s">
        <v>35</v>
      </c>
      <c r="E963" s="1">
        <v>42629</v>
      </c>
      <c r="F963" s="1">
        <v>42629</v>
      </c>
      <c r="G963" s="1" t="str">
        <f t="shared" ref="G963:G1026" si="15">TEXT(E963,"Ddd")</f>
        <v>Fri</v>
      </c>
      <c r="H963">
        <v>20</v>
      </c>
      <c r="I963">
        <v>0</v>
      </c>
      <c r="J963">
        <v>0</v>
      </c>
      <c r="K963">
        <v>0</v>
      </c>
      <c r="L963" t="s">
        <v>106</v>
      </c>
      <c r="M963" t="s">
        <v>47</v>
      </c>
      <c r="N963" t="s">
        <v>320</v>
      </c>
      <c r="P963">
        <v>2</v>
      </c>
      <c r="Q963" t="s">
        <v>30</v>
      </c>
      <c r="R963" t="s">
        <v>31</v>
      </c>
      <c r="S963" s="1">
        <v>42604</v>
      </c>
      <c r="T963" t="s">
        <v>337</v>
      </c>
    </row>
    <row r="964" spans="1:20" x14ac:dyDescent="0.25">
      <c r="A964">
        <v>147721</v>
      </c>
      <c r="B964" t="s">
        <v>25</v>
      </c>
      <c r="C964" t="s">
        <v>335</v>
      </c>
      <c r="D964" t="s">
        <v>35</v>
      </c>
      <c r="E964" s="1">
        <v>42632</v>
      </c>
      <c r="F964" s="1">
        <v>42632</v>
      </c>
      <c r="G964" s="1" t="str">
        <f t="shared" si="15"/>
        <v>Mon</v>
      </c>
      <c r="H964">
        <v>20</v>
      </c>
      <c r="I964">
        <v>0</v>
      </c>
      <c r="J964">
        <v>0</v>
      </c>
      <c r="K964">
        <v>0</v>
      </c>
      <c r="L964" t="s">
        <v>106</v>
      </c>
      <c r="M964" t="s">
        <v>47</v>
      </c>
      <c r="N964" t="s">
        <v>320</v>
      </c>
      <c r="P964">
        <v>2</v>
      </c>
      <c r="Q964" t="s">
        <v>30</v>
      </c>
      <c r="R964" t="s">
        <v>31</v>
      </c>
      <c r="S964" s="1">
        <v>42604</v>
      </c>
      <c r="T964" t="s">
        <v>337</v>
      </c>
    </row>
    <row r="965" spans="1:20" x14ac:dyDescent="0.25">
      <c r="A965">
        <v>147721</v>
      </c>
      <c r="B965" t="s">
        <v>25</v>
      </c>
      <c r="C965" t="s">
        <v>335</v>
      </c>
      <c r="D965" t="s">
        <v>35</v>
      </c>
      <c r="E965" s="1">
        <v>42633</v>
      </c>
      <c r="F965" s="1">
        <v>42633</v>
      </c>
      <c r="G965" s="1" t="str">
        <f t="shared" si="15"/>
        <v>Tue</v>
      </c>
      <c r="H965">
        <v>20</v>
      </c>
      <c r="I965">
        <v>0</v>
      </c>
      <c r="J965">
        <v>0</v>
      </c>
      <c r="K965">
        <v>0</v>
      </c>
      <c r="L965" t="s">
        <v>106</v>
      </c>
      <c r="M965" t="s">
        <v>47</v>
      </c>
      <c r="N965" t="s">
        <v>320</v>
      </c>
      <c r="P965">
        <v>2</v>
      </c>
      <c r="Q965" t="s">
        <v>30</v>
      </c>
      <c r="R965" t="s">
        <v>31</v>
      </c>
      <c r="S965" s="1">
        <v>42604</v>
      </c>
      <c r="T965" t="s">
        <v>337</v>
      </c>
    </row>
    <row r="966" spans="1:20" x14ac:dyDescent="0.25">
      <c r="A966">
        <v>147721</v>
      </c>
      <c r="B966" t="s">
        <v>25</v>
      </c>
      <c r="C966" t="s">
        <v>335</v>
      </c>
      <c r="D966" t="s">
        <v>35</v>
      </c>
      <c r="E966" s="1">
        <v>42634</v>
      </c>
      <c r="F966" s="1">
        <v>42634</v>
      </c>
      <c r="G966" s="1" t="str">
        <f t="shared" si="15"/>
        <v>Wed</v>
      </c>
      <c r="H966">
        <v>20</v>
      </c>
      <c r="I966">
        <v>0</v>
      </c>
      <c r="J966">
        <v>0</v>
      </c>
      <c r="K966">
        <v>0</v>
      </c>
      <c r="L966" t="s">
        <v>106</v>
      </c>
      <c r="M966" t="s">
        <v>47</v>
      </c>
      <c r="N966" t="s">
        <v>320</v>
      </c>
      <c r="P966">
        <v>2</v>
      </c>
      <c r="Q966" t="s">
        <v>30</v>
      </c>
      <c r="R966" t="s">
        <v>31</v>
      </c>
      <c r="S966" s="1">
        <v>42604</v>
      </c>
      <c r="T966" t="s">
        <v>337</v>
      </c>
    </row>
    <row r="967" spans="1:20" x14ac:dyDescent="0.25">
      <c r="A967">
        <v>147721</v>
      </c>
      <c r="B967" t="s">
        <v>25</v>
      </c>
      <c r="C967" t="s">
        <v>335</v>
      </c>
      <c r="D967" t="s">
        <v>35</v>
      </c>
      <c r="E967" s="1">
        <v>42635</v>
      </c>
      <c r="F967" s="1">
        <v>42635</v>
      </c>
      <c r="G967" s="1" t="str">
        <f t="shared" si="15"/>
        <v>Thu</v>
      </c>
      <c r="H967">
        <v>20</v>
      </c>
      <c r="I967">
        <v>0</v>
      </c>
      <c r="J967">
        <v>0</v>
      </c>
      <c r="K967">
        <v>0</v>
      </c>
      <c r="L967" t="s">
        <v>106</v>
      </c>
      <c r="M967" t="s">
        <v>47</v>
      </c>
      <c r="N967" t="s">
        <v>320</v>
      </c>
      <c r="P967">
        <v>2</v>
      </c>
      <c r="Q967" t="s">
        <v>30</v>
      </c>
      <c r="R967" t="s">
        <v>31</v>
      </c>
      <c r="S967" s="1">
        <v>42604</v>
      </c>
      <c r="T967" t="s">
        <v>337</v>
      </c>
    </row>
    <row r="968" spans="1:20" x14ac:dyDescent="0.25">
      <c r="A968">
        <v>147721</v>
      </c>
      <c r="B968" t="s">
        <v>25</v>
      </c>
      <c r="C968" t="s">
        <v>335</v>
      </c>
      <c r="D968" t="s">
        <v>35</v>
      </c>
      <c r="E968" s="1">
        <v>42636</v>
      </c>
      <c r="F968" s="1">
        <v>42636</v>
      </c>
      <c r="G968" s="1" t="str">
        <f t="shared" si="15"/>
        <v>Fri</v>
      </c>
      <c r="H968">
        <v>20</v>
      </c>
      <c r="I968">
        <v>0</v>
      </c>
      <c r="J968">
        <v>0</v>
      </c>
      <c r="K968">
        <v>0</v>
      </c>
      <c r="L968" t="s">
        <v>106</v>
      </c>
      <c r="M968" t="s">
        <v>47</v>
      </c>
      <c r="N968" t="s">
        <v>320</v>
      </c>
      <c r="P968">
        <v>2</v>
      </c>
      <c r="Q968" t="s">
        <v>30</v>
      </c>
      <c r="R968" t="s">
        <v>31</v>
      </c>
      <c r="S968" s="1">
        <v>42604</v>
      </c>
      <c r="T968" t="s">
        <v>337</v>
      </c>
    </row>
    <row r="969" spans="1:20" x14ac:dyDescent="0.25">
      <c r="A969">
        <v>147721</v>
      </c>
      <c r="B969" t="s">
        <v>25</v>
      </c>
      <c r="C969" t="s">
        <v>335</v>
      </c>
      <c r="D969" t="s">
        <v>35</v>
      </c>
      <c r="E969" s="1">
        <v>42639</v>
      </c>
      <c r="F969" s="1">
        <v>42639</v>
      </c>
      <c r="G969" s="1" t="str">
        <f t="shared" si="15"/>
        <v>Mon</v>
      </c>
      <c r="H969">
        <v>20</v>
      </c>
      <c r="I969">
        <v>0</v>
      </c>
      <c r="J969">
        <v>0</v>
      </c>
      <c r="K969">
        <v>0</v>
      </c>
      <c r="L969" t="s">
        <v>106</v>
      </c>
      <c r="M969" t="s">
        <v>47</v>
      </c>
      <c r="N969" t="s">
        <v>320</v>
      </c>
      <c r="P969">
        <v>2</v>
      </c>
      <c r="Q969" t="s">
        <v>30</v>
      </c>
      <c r="R969" t="s">
        <v>31</v>
      </c>
      <c r="S969" s="1">
        <v>42604</v>
      </c>
      <c r="T969" t="s">
        <v>337</v>
      </c>
    </row>
    <row r="970" spans="1:20" x14ac:dyDescent="0.25">
      <c r="A970">
        <v>147721</v>
      </c>
      <c r="B970" t="s">
        <v>25</v>
      </c>
      <c r="C970" t="s">
        <v>335</v>
      </c>
      <c r="D970" t="s">
        <v>35</v>
      </c>
      <c r="E970" s="1">
        <v>42640</v>
      </c>
      <c r="F970" s="1">
        <v>42640</v>
      </c>
      <c r="G970" s="1" t="str">
        <f t="shared" si="15"/>
        <v>Tue</v>
      </c>
      <c r="H970">
        <v>20</v>
      </c>
      <c r="I970">
        <v>0</v>
      </c>
      <c r="J970">
        <v>0</v>
      </c>
      <c r="K970">
        <v>0</v>
      </c>
      <c r="L970" t="s">
        <v>106</v>
      </c>
      <c r="M970" t="s">
        <v>47</v>
      </c>
      <c r="N970" t="s">
        <v>320</v>
      </c>
      <c r="P970">
        <v>2</v>
      </c>
      <c r="Q970" t="s">
        <v>30</v>
      </c>
      <c r="R970" t="s">
        <v>31</v>
      </c>
      <c r="S970" s="1">
        <v>42604</v>
      </c>
      <c r="T970" t="s">
        <v>337</v>
      </c>
    </row>
    <row r="971" spans="1:20" x14ac:dyDescent="0.25">
      <c r="A971">
        <v>147721</v>
      </c>
      <c r="B971" t="s">
        <v>25</v>
      </c>
      <c r="C971" t="s">
        <v>335</v>
      </c>
      <c r="D971" t="s">
        <v>35</v>
      </c>
      <c r="E971" s="1">
        <v>42641</v>
      </c>
      <c r="F971" s="1">
        <v>42641</v>
      </c>
      <c r="G971" s="1" t="str">
        <f t="shared" si="15"/>
        <v>Wed</v>
      </c>
      <c r="H971">
        <v>20</v>
      </c>
      <c r="I971">
        <v>0</v>
      </c>
      <c r="J971">
        <v>0</v>
      </c>
      <c r="K971">
        <v>0</v>
      </c>
      <c r="L971" t="s">
        <v>106</v>
      </c>
      <c r="M971" t="s">
        <v>47</v>
      </c>
      <c r="N971" t="s">
        <v>320</v>
      </c>
      <c r="P971">
        <v>2</v>
      </c>
      <c r="Q971" t="s">
        <v>30</v>
      </c>
      <c r="R971" t="s">
        <v>31</v>
      </c>
      <c r="S971" s="1">
        <v>42604</v>
      </c>
      <c r="T971" t="s">
        <v>337</v>
      </c>
    </row>
    <row r="972" spans="1:20" x14ac:dyDescent="0.25">
      <c r="A972">
        <v>147721</v>
      </c>
      <c r="B972" t="s">
        <v>25</v>
      </c>
      <c r="C972" t="s">
        <v>335</v>
      </c>
      <c r="D972" t="s">
        <v>35</v>
      </c>
      <c r="E972" s="1">
        <v>42642</v>
      </c>
      <c r="F972" s="1">
        <v>42642</v>
      </c>
      <c r="G972" s="1" t="str">
        <f t="shared" si="15"/>
        <v>Thu</v>
      </c>
      <c r="H972">
        <v>20</v>
      </c>
      <c r="I972">
        <v>0</v>
      </c>
      <c r="J972">
        <v>0</v>
      </c>
      <c r="K972">
        <v>0</v>
      </c>
      <c r="L972" t="s">
        <v>106</v>
      </c>
      <c r="M972" t="s">
        <v>47</v>
      </c>
      <c r="N972" t="s">
        <v>320</v>
      </c>
      <c r="P972">
        <v>2</v>
      </c>
      <c r="Q972" t="s">
        <v>30</v>
      </c>
      <c r="R972" t="s">
        <v>31</v>
      </c>
      <c r="S972" s="1">
        <v>42604</v>
      </c>
      <c r="T972" t="s">
        <v>337</v>
      </c>
    </row>
    <row r="973" spans="1:20" x14ac:dyDescent="0.25">
      <c r="A973">
        <v>147721</v>
      </c>
      <c r="B973" t="s">
        <v>25</v>
      </c>
      <c r="C973" t="s">
        <v>335</v>
      </c>
      <c r="D973" t="s">
        <v>35</v>
      </c>
      <c r="E973" s="1">
        <v>42643</v>
      </c>
      <c r="F973" s="1">
        <v>42643</v>
      </c>
      <c r="G973" s="1" t="str">
        <f t="shared" si="15"/>
        <v>Fri</v>
      </c>
      <c r="H973">
        <v>20</v>
      </c>
      <c r="I973">
        <v>0</v>
      </c>
      <c r="J973">
        <v>0</v>
      </c>
      <c r="K973">
        <v>0</v>
      </c>
      <c r="L973" t="s">
        <v>106</v>
      </c>
      <c r="M973" t="s">
        <v>47</v>
      </c>
      <c r="N973" t="s">
        <v>320</v>
      </c>
      <c r="P973">
        <v>2</v>
      </c>
      <c r="Q973" t="s">
        <v>30</v>
      </c>
      <c r="R973" t="s">
        <v>31</v>
      </c>
      <c r="S973" s="1">
        <v>42604</v>
      </c>
      <c r="T973" t="s">
        <v>337</v>
      </c>
    </row>
    <row r="974" spans="1:20" x14ac:dyDescent="0.25">
      <c r="A974">
        <v>147721</v>
      </c>
      <c r="B974" t="s">
        <v>25</v>
      </c>
      <c r="C974" t="s">
        <v>335</v>
      </c>
      <c r="D974" t="s">
        <v>35</v>
      </c>
      <c r="E974" s="1">
        <v>42646</v>
      </c>
      <c r="F974" s="1">
        <v>42646</v>
      </c>
      <c r="G974" s="1" t="str">
        <f t="shared" si="15"/>
        <v>Mon</v>
      </c>
      <c r="H974">
        <v>20</v>
      </c>
      <c r="I974">
        <v>0</v>
      </c>
      <c r="J974">
        <v>0</v>
      </c>
      <c r="K974">
        <v>0</v>
      </c>
      <c r="L974" t="s">
        <v>106</v>
      </c>
      <c r="M974" t="s">
        <v>47</v>
      </c>
      <c r="N974" t="s">
        <v>320</v>
      </c>
      <c r="P974">
        <v>2</v>
      </c>
      <c r="Q974" t="s">
        <v>30</v>
      </c>
      <c r="R974" t="s">
        <v>31</v>
      </c>
      <c r="S974" s="1">
        <v>42604</v>
      </c>
      <c r="T974" t="s">
        <v>337</v>
      </c>
    </row>
    <row r="975" spans="1:20" x14ac:dyDescent="0.25">
      <c r="A975">
        <v>147721</v>
      </c>
      <c r="B975" t="s">
        <v>25</v>
      </c>
      <c r="C975" t="s">
        <v>335</v>
      </c>
      <c r="D975" t="s">
        <v>35</v>
      </c>
      <c r="E975" s="1">
        <v>42647</v>
      </c>
      <c r="F975" s="1">
        <v>42647</v>
      </c>
      <c r="G975" s="1" t="str">
        <f t="shared" si="15"/>
        <v>Tue</v>
      </c>
      <c r="H975">
        <v>20</v>
      </c>
      <c r="I975">
        <v>0</v>
      </c>
      <c r="J975">
        <v>0</v>
      </c>
      <c r="K975">
        <v>0</v>
      </c>
      <c r="L975" t="s">
        <v>106</v>
      </c>
      <c r="M975" t="s">
        <v>47</v>
      </c>
      <c r="N975" t="s">
        <v>320</v>
      </c>
      <c r="P975">
        <v>2</v>
      </c>
      <c r="Q975" t="s">
        <v>30</v>
      </c>
      <c r="R975" t="s">
        <v>31</v>
      </c>
      <c r="S975" s="1">
        <v>42604</v>
      </c>
      <c r="T975" t="s">
        <v>337</v>
      </c>
    </row>
    <row r="976" spans="1:20" x14ac:dyDescent="0.25">
      <c r="A976">
        <v>147721</v>
      </c>
      <c r="B976" t="s">
        <v>25</v>
      </c>
      <c r="C976" t="s">
        <v>335</v>
      </c>
      <c r="D976" t="s">
        <v>35</v>
      </c>
      <c r="E976" s="1">
        <v>42648</v>
      </c>
      <c r="F976" s="1">
        <v>42648</v>
      </c>
      <c r="G976" s="1" t="str">
        <f t="shared" si="15"/>
        <v>Wed</v>
      </c>
      <c r="H976">
        <v>20</v>
      </c>
      <c r="I976">
        <v>0</v>
      </c>
      <c r="J976">
        <v>0</v>
      </c>
      <c r="K976">
        <v>0</v>
      </c>
      <c r="L976" t="s">
        <v>106</v>
      </c>
      <c r="M976" t="s">
        <v>47</v>
      </c>
      <c r="N976" t="s">
        <v>320</v>
      </c>
      <c r="P976">
        <v>2</v>
      </c>
      <c r="Q976" t="s">
        <v>30</v>
      </c>
      <c r="R976" t="s">
        <v>31</v>
      </c>
      <c r="S976" s="1">
        <v>42604</v>
      </c>
      <c r="T976" t="s">
        <v>337</v>
      </c>
    </row>
    <row r="977" spans="1:20" x14ac:dyDescent="0.25">
      <c r="A977">
        <v>147721</v>
      </c>
      <c r="B977" t="s">
        <v>25</v>
      </c>
      <c r="C977" t="s">
        <v>335</v>
      </c>
      <c r="D977" t="s">
        <v>35</v>
      </c>
      <c r="E977" s="1">
        <v>42649</v>
      </c>
      <c r="F977" s="1">
        <v>42649</v>
      </c>
      <c r="G977" s="1" t="str">
        <f t="shared" si="15"/>
        <v>Thu</v>
      </c>
      <c r="H977">
        <v>20</v>
      </c>
      <c r="I977">
        <v>0</v>
      </c>
      <c r="J977">
        <v>0</v>
      </c>
      <c r="K977">
        <v>0</v>
      </c>
      <c r="L977" t="s">
        <v>106</v>
      </c>
      <c r="M977" t="s">
        <v>47</v>
      </c>
      <c r="N977" t="s">
        <v>320</v>
      </c>
      <c r="P977">
        <v>2</v>
      </c>
      <c r="Q977" t="s">
        <v>30</v>
      </c>
      <c r="R977" t="s">
        <v>31</v>
      </c>
      <c r="S977" s="1">
        <v>42604</v>
      </c>
      <c r="T977" t="s">
        <v>337</v>
      </c>
    </row>
    <row r="978" spans="1:20" x14ac:dyDescent="0.25">
      <c r="A978">
        <v>147721</v>
      </c>
      <c r="B978" t="s">
        <v>25</v>
      </c>
      <c r="C978" t="s">
        <v>335</v>
      </c>
      <c r="D978" t="s">
        <v>35</v>
      </c>
      <c r="E978" s="1">
        <v>42650</v>
      </c>
      <c r="F978" s="1">
        <v>42650</v>
      </c>
      <c r="G978" s="1" t="str">
        <f t="shared" si="15"/>
        <v>Fri</v>
      </c>
      <c r="H978">
        <v>20</v>
      </c>
      <c r="I978">
        <v>0</v>
      </c>
      <c r="J978">
        <v>0</v>
      </c>
      <c r="K978">
        <v>0</v>
      </c>
      <c r="L978" t="s">
        <v>106</v>
      </c>
      <c r="M978" t="s">
        <v>47</v>
      </c>
      <c r="N978" t="s">
        <v>320</v>
      </c>
      <c r="P978">
        <v>2</v>
      </c>
      <c r="Q978" t="s">
        <v>30</v>
      </c>
      <c r="R978" t="s">
        <v>31</v>
      </c>
      <c r="S978" s="1">
        <v>42604</v>
      </c>
      <c r="T978" t="s">
        <v>337</v>
      </c>
    </row>
    <row r="979" spans="1:20" x14ac:dyDescent="0.25">
      <c r="A979">
        <v>147721</v>
      </c>
      <c r="B979" t="s">
        <v>25</v>
      </c>
      <c r="C979" t="s">
        <v>335</v>
      </c>
      <c r="D979" t="s">
        <v>35</v>
      </c>
      <c r="E979" s="1">
        <v>42653</v>
      </c>
      <c r="F979" s="1">
        <v>42653</v>
      </c>
      <c r="G979" s="1" t="str">
        <f t="shared" si="15"/>
        <v>Mon</v>
      </c>
      <c r="H979">
        <v>20</v>
      </c>
      <c r="I979">
        <v>0</v>
      </c>
      <c r="J979">
        <v>0</v>
      </c>
      <c r="K979">
        <v>0</v>
      </c>
      <c r="L979" t="s">
        <v>106</v>
      </c>
      <c r="M979" t="s">
        <v>47</v>
      </c>
      <c r="N979" t="s">
        <v>320</v>
      </c>
      <c r="P979">
        <v>2</v>
      </c>
      <c r="Q979" t="s">
        <v>30</v>
      </c>
      <c r="R979" t="s">
        <v>31</v>
      </c>
      <c r="S979" s="1">
        <v>42604</v>
      </c>
      <c r="T979" t="s">
        <v>337</v>
      </c>
    </row>
    <row r="980" spans="1:20" x14ac:dyDescent="0.25">
      <c r="A980">
        <v>147721</v>
      </c>
      <c r="B980" t="s">
        <v>25</v>
      </c>
      <c r="C980" t="s">
        <v>335</v>
      </c>
      <c r="D980" t="s">
        <v>35</v>
      </c>
      <c r="E980" s="1">
        <v>42654</v>
      </c>
      <c r="F980" s="1">
        <v>42654</v>
      </c>
      <c r="G980" s="1" t="str">
        <f t="shared" si="15"/>
        <v>Tue</v>
      </c>
      <c r="H980">
        <v>20</v>
      </c>
      <c r="I980">
        <v>0</v>
      </c>
      <c r="J980">
        <v>0</v>
      </c>
      <c r="K980">
        <v>0</v>
      </c>
      <c r="L980" t="s">
        <v>106</v>
      </c>
      <c r="M980" t="s">
        <v>47</v>
      </c>
      <c r="N980" t="s">
        <v>320</v>
      </c>
      <c r="P980">
        <v>2</v>
      </c>
      <c r="Q980" t="s">
        <v>30</v>
      </c>
      <c r="R980" t="s">
        <v>31</v>
      </c>
      <c r="S980" s="1">
        <v>42604</v>
      </c>
      <c r="T980" t="s">
        <v>337</v>
      </c>
    </row>
    <row r="981" spans="1:20" x14ac:dyDescent="0.25">
      <c r="A981">
        <v>147721</v>
      </c>
      <c r="B981" t="s">
        <v>25</v>
      </c>
      <c r="C981" t="s">
        <v>335</v>
      </c>
      <c r="D981" t="s">
        <v>35</v>
      </c>
      <c r="E981" s="1">
        <v>42655</v>
      </c>
      <c r="F981" s="1">
        <v>42655</v>
      </c>
      <c r="G981" s="1" t="str">
        <f t="shared" si="15"/>
        <v>Wed</v>
      </c>
      <c r="H981">
        <v>20</v>
      </c>
      <c r="I981">
        <v>0</v>
      </c>
      <c r="J981">
        <v>0</v>
      </c>
      <c r="K981">
        <v>0</v>
      </c>
      <c r="L981" t="s">
        <v>106</v>
      </c>
      <c r="M981" t="s">
        <v>47</v>
      </c>
      <c r="N981" t="s">
        <v>320</v>
      </c>
      <c r="P981">
        <v>2</v>
      </c>
      <c r="Q981" t="s">
        <v>30</v>
      </c>
      <c r="R981" t="s">
        <v>31</v>
      </c>
      <c r="S981" s="1">
        <v>42604</v>
      </c>
      <c r="T981" t="s">
        <v>337</v>
      </c>
    </row>
    <row r="982" spans="1:20" x14ac:dyDescent="0.25">
      <c r="A982">
        <v>147721</v>
      </c>
      <c r="B982" t="s">
        <v>25</v>
      </c>
      <c r="C982" t="s">
        <v>335</v>
      </c>
      <c r="D982" t="s">
        <v>35</v>
      </c>
      <c r="E982" s="1">
        <v>42656</v>
      </c>
      <c r="F982" s="1">
        <v>42656</v>
      </c>
      <c r="G982" s="1" t="str">
        <f t="shared" si="15"/>
        <v>Thu</v>
      </c>
      <c r="H982">
        <v>20</v>
      </c>
      <c r="I982">
        <v>0</v>
      </c>
      <c r="J982">
        <v>0</v>
      </c>
      <c r="K982">
        <v>0</v>
      </c>
      <c r="L982" t="s">
        <v>106</v>
      </c>
      <c r="M982" t="s">
        <v>47</v>
      </c>
      <c r="N982" t="s">
        <v>320</v>
      </c>
      <c r="P982">
        <v>2</v>
      </c>
      <c r="Q982" t="s">
        <v>30</v>
      </c>
      <c r="R982" t="s">
        <v>31</v>
      </c>
      <c r="S982" s="1">
        <v>42604</v>
      </c>
      <c r="T982" t="s">
        <v>337</v>
      </c>
    </row>
    <row r="983" spans="1:20" x14ac:dyDescent="0.25">
      <c r="A983">
        <v>147721</v>
      </c>
      <c r="B983" t="s">
        <v>25</v>
      </c>
      <c r="C983" t="s">
        <v>335</v>
      </c>
      <c r="D983" t="s">
        <v>35</v>
      </c>
      <c r="E983" s="1">
        <v>42657</v>
      </c>
      <c r="F983" s="1">
        <v>42657</v>
      </c>
      <c r="G983" s="1" t="str">
        <f t="shared" si="15"/>
        <v>Fri</v>
      </c>
      <c r="H983">
        <v>20</v>
      </c>
      <c r="I983">
        <v>0</v>
      </c>
      <c r="J983">
        <v>0</v>
      </c>
      <c r="K983">
        <v>0</v>
      </c>
      <c r="L983" t="s">
        <v>106</v>
      </c>
      <c r="M983" t="s">
        <v>47</v>
      </c>
      <c r="N983" t="s">
        <v>320</v>
      </c>
      <c r="P983">
        <v>2</v>
      </c>
      <c r="Q983" t="s">
        <v>30</v>
      </c>
      <c r="R983" t="s">
        <v>31</v>
      </c>
      <c r="S983" s="1">
        <v>42604</v>
      </c>
      <c r="T983" t="s">
        <v>337</v>
      </c>
    </row>
    <row r="984" spans="1:20" x14ac:dyDescent="0.25">
      <c r="A984">
        <v>147721</v>
      </c>
      <c r="B984" t="s">
        <v>25</v>
      </c>
      <c r="C984" t="s">
        <v>335</v>
      </c>
      <c r="D984" t="s">
        <v>35</v>
      </c>
      <c r="E984" s="1">
        <v>42660</v>
      </c>
      <c r="F984" s="1">
        <v>42660</v>
      </c>
      <c r="G984" s="1" t="str">
        <f t="shared" si="15"/>
        <v>Mon</v>
      </c>
      <c r="H984">
        <v>20</v>
      </c>
      <c r="I984">
        <v>0</v>
      </c>
      <c r="J984">
        <v>0</v>
      </c>
      <c r="K984">
        <v>0</v>
      </c>
      <c r="L984" t="s">
        <v>106</v>
      </c>
      <c r="M984" t="s">
        <v>47</v>
      </c>
      <c r="N984" t="s">
        <v>320</v>
      </c>
      <c r="P984">
        <v>2</v>
      </c>
      <c r="Q984" t="s">
        <v>30</v>
      </c>
      <c r="R984" t="s">
        <v>31</v>
      </c>
      <c r="S984" s="1">
        <v>42604</v>
      </c>
      <c r="T984" t="s">
        <v>337</v>
      </c>
    </row>
    <row r="985" spans="1:20" x14ac:dyDescent="0.25">
      <c r="A985">
        <v>147721</v>
      </c>
      <c r="B985" t="s">
        <v>25</v>
      </c>
      <c r="C985" t="s">
        <v>335</v>
      </c>
      <c r="D985" t="s">
        <v>35</v>
      </c>
      <c r="E985" s="1">
        <v>42661</v>
      </c>
      <c r="F985" s="1">
        <v>42661</v>
      </c>
      <c r="G985" s="1" t="str">
        <f t="shared" si="15"/>
        <v>Tue</v>
      </c>
      <c r="H985">
        <v>20</v>
      </c>
      <c r="I985">
        <v>0</v>
      </c>
      <c r="J985">
        <v>0</v>
      </c>
      <c r="K985">
        <v>0</v>
      </c>
      <c r="L985" t="s">
        <v>106</v>
      </c>
      <c r="M985" t="s">
        <v>47</v>
      </c>
      <c r="N985" t="s">
        <v>320</v>
      </c>
      <c r="P985">
        <v>2</v>
      </c>
      <c r="Q985" t="s">
        <v>30</v>
      </c>
      <c r="R985" t="s">
        <v>31</v>
      </c>
      <c r="S985" s="1">
        <v>42604</v>
      </c>
      <c r="T985" t="s">
        <v>337</v>
      </c>
    </row>
    <row r="986" spans="1:20" x14ac:dyDescent="0.25">
      <c r="A986">
        <v>147721</v>
      </c>
      <c r="B986" t="s">
        <v>25</v>
      </c>
      <c r="C986" t="s">
        <v>335</v>
      </c>
      <c r="D986" t="s">
        <v>35</v>
      </c>
      <c r="E986" s="1">
        <v>42662</v>
      </c>
      <c r="F986" s="1">
        <v>42662</v>
      </c>
      <c r="G986" s="1" t="str">
        <f t="shared" si="15"/>
        <v>Wed</v>
      </c>
      <c r="H986">
        <v>20</v>
      </c>
      <c r="I986">
        <v>0</v>
      </c>
      <c r="J986">
        <v>0</v>
      </c>
      <c r="K986">
        <v>0</v>
      </c>
      <c r="L986" t="s">
        <v>106</v>
      </c>
      <c r="M986" t="s">
        <v>47</v>
      </c>
      <c r="N986" t="s">
        <v>320</v>
      </c>
      <c r="P986">
        <v>2</v>
      </c>
      <c r="Q986" t="s">
        <v>30</v>
      </c>
      <c r="R986" t="s">
        <v>31</v>
      </c>
      <c r="S986" s="1">
        <v>42604</v>
      </c>
      <c r="T986" t="s">
        <v>337</v>
      </c>
    </row>
    <row r="987" spans="1:20" x14ac:dyDescent="0.25">
      <c r="A987">
        <v>147721</v>
      </c>
      <c r="B987" t="s">
        <v>25</v>
      </c>
      <c r="C987" t="s">
        <v>335</v>
      </c>
      <c r="D987" t="s">
        <v>35</v>
      </c>
      <c r="E987" s="1">
        <v>42663</v>
      </c>
      <c r="F987" s="1">
        <v>42663</v>
      </c>
      <c r="G987" s="1" t="str">
        <f t="shared" si="15"/>
        <v>Thu</v>
      </c>
      <c r="H987">
        <v>20</v>
      </c>
      <c r="I987">
        <v>0</v>
      </c>
      <c r="J987">
        <v>0</v>
      </c>
      <c r="K987">
        <v>0</v>
      </c>
      <c r="L987" t="s">
        <v>106</v>
      </c>
      <c r="M987" t="s">
        <v>47</v>
      </c>
      <c r="N987" t="s">
        <v>320</v>
      </c>
      <c r="P987">
        <v>2</v>
      </c>
      <c r="Q987" t="s">
        <v>30</v>
      </c>
      <c r="R987" t="s">
        <v>31</v>
      </c>
      <c r="S987" s="1">
        <v>42604</v>
      </c>
      <c r="T987" t="s">
        <v>337</v>
      </c>
    </row>
    <row r="988" spans="1:20" x14ac:dyDescent="0.25">
      <c r="A988">
        <v>147721</v>
      </c>
      <c r="B988" t="s">
        <v>25</v>
      </c>
      <c r="C988" t="s">
        <v>335</v>
      </c>
      <c r="D988" t="s">
        <v>35</v>
      </c>
      <c r="E988" s="1">
        <v>42664</v>
      </c>
      <c r="F988" s="1">
        <v>42664</v>
      </c>
      <c r="G988" s="1" t="str">
        <f t="shared" si="15"/>
        <v>Fri</v>
      </c>
      <c r="H988">
        <v>20</v>
      </c>
      <c r="I988">
        <v>0</v>
      </c>
      <c r="J988">
        <v>0</v>
      </c>
      <c r="K988">
        <v>0</v>
      </c>
      <c r="L988" t="s">
        <v>106</v>
      </c>
      <c r="M988" t="s">
        <v>47</v>
      </c>
      <c r="N988" t="s">
        <v>320</v>
      </c>
      <c r="P988">
        <v>2</v>
      </c>
      <c r="Q988" t="s">
        <v>30</v>
      </c>
      <c r="R988" t="s">
        <v>31</v>
      </c>
      <c r="S988" s="1">
        <v>42604</v>
      </c>
      <c r="T988" t="s">
        <v>337</v>
      </c>
    </row>
    <row r="989" spans="1:20" x14ac:dyDescent="0.25">
      <c r="A989">
        <v>147721</v>
      </c>
      <c r="B989" t="s">
        <v>25</v>
      </c>
      <c r="C989" t="s">
        <v>335</v>
      </c>
      <c r="D989" t="s">
        <v>35</v>
      </c>
      <c r="E989" s="1">
        <v>42667</v>
      </c>
      <c r="F989" s="1">
        <v>42667</v>
      </c>
      <c r="G989" s="1" t="str">
        <f t="shared" si="15"/>
        <v>Mon</v>
      </c>
      <c r="H989">
        <v>20</v>
      </c>
      <c r="I989">
        <v>0</v>
      </c>
      <c r="J989">
        <v>0</v>
      </c>
      <c r="K989">
        <v>0</v>
      </c>
      <c r="L989" t="s">
        <v>106</v>
      </c>
      <c r="M989" t="s">
        <v>47</v>
      </c>
      <c r="N989" t="s">
        <v>320</v>
      </c>
      <c r="P989">
        <v>2</v>
      </c>
      <c r="Q989" t="s">
        <v>30</v>
      </c>
      <c r="R989" t="s">
        <v>31</v>
      </c>
      <c r="S989" s="1">
        <v>42604</v>
      </c>
      <c r="T989" t="s">
        <v>337</v>
      </c>
    </row>
    <row r="990" spans="1:20" x14ac:dyDescent="0.25">
      <c r="A990">
        <v>147721</v>
      </c>
      <c r="B990" t="s">
        <v>25</v>
      </c>
      <c r="C990" t="s">
        <v>335</v>
      </c>
      <c r="D990" t="s">
        <v>35</v>
      </c>
      <c r="E990" s="1">
        <v>42668</v>
      </c>
      <c r="F990" s="1">
        <v>42668</v>
      </c>
      <c r="G990" s="1" t="str">
        <f t="shared" si="15"/>
        <v>Tue</v>
      </c>
      <c r="H990">
        <v>20</v>
      </c>
      <c r="I990">
        <v>0</v>
      </c>
      <c r="J990">
        <v>0</v>
      </c>
      <c r="K990">
        <v>0</v>
      </c>
      <c r="L990" t="s">
        <v>106</v>
      </c>
      <c r="M990" t="s">
        <v>47</v>
      </c>
      <c r="N990" t="s">
        <v>320</v>
      </c>
      <c r="P990">
        <v>2</v>
      </c>
      <c r="Q990" t="s">
        <v>30</v>
      </c>
      <c r="R990" t="s">
        <v>31</v>
      </c>
      <c r="S990" s="1">
        <v>42604</v>
      </c>
      <c r="T990" t="s">
        <v>337</v>
      </c>
    </row>
    <row r="991" spans="1:20" x14ac:dyDescent="0.25">
      <c r="A991">
        <v>147721</v>
      </c>
      <c r="B991" t="s">
        <v>25</v>
      </c>
      <c r="C991" t="s">
        <v>335</v>
      </c>
      <c r="D991" t="s">
        <v>35</v>
      </c>
      <c r="E991" s="1">
        <v>42669</v>
      </c>
      <c r="F991" s="1">
        <v>42669</v>
      </c>
      <c r="G991" s="1" t="str">
        <f t="shared" si="15"/>
        <v>Wed</v>
      </c>
      <c r="H991">
        <v>20</v>
      </c>
      <c r="I991">
        <v>0</v>
      </c>
      <c r="J991">
        <v>0</v>
      </c>
      <c r="K991">
        <v>0</v>
      </c>
      <c r="L991" t="s">
        <v>106</v>
      </c>
      <c r="M991" t="s">
        <v>47</v>
      </c>
      <c r="N991" t="s">
        <v>320</v>
      </c>
      <c r="P991">
        <v>2</v>
      </c>
      <c r="Q991" t="s">
        <v>30</v>
      </c>
      <c r="R991" t="s">
        <v>31</v>
      </c>
      <c r="S991" s="1">
        <v>42604</v>
      </c>
      <c r="T991" t="s">
        <v>337</v>
      </c>
    </row>
    <row r="992" spans="1:20" x14ac:dyDescent="0.25">
      <c r="A992">
        <v>147721</v>
      </c>
      <c r="B992" t="s">
        <v>25</v>
      </c>
      <c r="C992" t="s">
        <v>335</v>
      </c>
      <c r="D992" t="s">
        <v>35</v>
      </c>
      <c r="E992" s="1">
        <v>42670</v>
      </c>
      <c r="F992" s="1">
        <v>42670</v>
      </c>
      <c r="G992" s="1" t="str">
        <f t="shared" si="15"/>
        <v>Thu</v>
      </c>
      <c r="H992">
        <v>20</v>
      </c>
      <c r="I992">
        <v>0</v>
      </c>
      <c r="J992">
        <v>0</v>
      </c>
      <c r="K992">
        <v>0</v>
      </c>
      <c r="L992" t="s">
        <v>106</v>
      </c>
      <c r="M992" t="s">
        <v>47</v>
      </c>
      <c r="N992" t="s">
        <v>320</v>
      </c>
      <c r="P992">
        <v>2</v>
      </c>
      <c r="Q992" t="s">
        <v>30</v>
      </c>
      <c r="R992" t="s">
        <v>31</v>
      </c>
      <c r="S992" s="1">
        <v>42604</v>
      </c>
      <c r="T992" t="s">
        <v>337</v>
      </c>
    </row>
    <row r="993" spans="1:20" x14ac:dyDescent="0.25">
      <c r="A993">
        <v>147721</v>
      </c>
      <c r="B993" t="s">
        <v>25</v>
      </c>
      <c r="C993" t="s">
        <v>335</v>
      </c>
      <c r="D993" t="s">
        <v>35</v>
      </c>
      <c r="E993" s="1">
        <v>42671</v>
      </c>
      <c r="F993" s="1">
        <v>42671</v>
      </c>
      <c r="G993" s="1" t="str">
        <f t="shared" si="15"/>
        <v>Fri</v>
      </c>
      <c r="H993">
        <v>20</v>
      </c>
      <c r="I993">
        <v>0</v>
      </c>
      <c r="J993">
        <v>0</v>
      </c>
      <c r="K993">
        <v>0</v>
      </c>
      <c r="L993" t="s">
        <v>106</v>
      </c>
      <c r="M993" t="s">
        <v>47</v>
      </c>
      <c r="N993" t="s">
        <v>320</v>
      </c>
      <c r="P993">
        <v>2</v>
      </c>
      <c r="Q993" t="s">
        <v>30</v>
      </c>
      <c r="R993" t="s">
        <v>31</v>
      </c>
      <c r="S993" s="1">
        <v>42604</v>
      </c>
      <c r="T993" t="s">
        <v>337</v>
      </c>
    </row>
    <row r="994" spans="1:20" x14ac:dyDescent="0.25">
      <c r="A994">
        <v>147721</v>
      </c>
      <c r="B994" t="s">
        <v>25</v>
      </c>
      <c r="C994" t="s">
        <v>335</v>
      </c>
      <c r="D994" t="s">
        <v>35</v>
      </c>
      <c r="E994" s="1">
        <v>42674</v>
      </c>
      <c r="F994" s="1">
        <v>42674</v>
      </c>
      <c r="G994" s="1" t="str">
        <f t="shared" si="15"/>
        <v>Mon</v>
      </c>
      <c r="H994">
        <v>20</v>
      </c>
      <c r="I994">
        <v>0</v>
      </c>
      <c r="J994">
        <v>0</v>
      </c>
      <c r="K994">
        <v>0</v>
      </c>
      <c r="L994" t="s">
        <v>106</v>
      </c>
      <c r="M994" t="s">
        <v>47</v>
      </c>
      <c r="N994" t="s">
        <v>320</v>
      </c>
      <c r="P994">
        <v>2</v>
      </c>
      <c r="Q994" t="s">
        <v>30</v>
      </c>
      <c r="R994" t="s">
        <v>31</v>
      </c>
      <c r="S994" s="1">
        <v>42604</v>
      </c>
      <c r="T994" t="s">
        <v>337</v>
      </c>
    </row>
    <row r="995" spans="1:20" x14ac:dyDescent="0.25">
      <c r="A995">
        <v>147721</v>
      </c>
      <c r="B995" t="s">
        <v>25</v>
      </c>
      <c r="C995" t="s">
        <v>335</v>
      </c>
      <c r="D995" t="s">
        <v>35</v>
      </c>
      <c r="E995" s="1">
        <v>42675</v>
      </c>
      <c r="F995" s="1">
        <v>42675</v>
      </c>
      <c r="G995" s="1" t="str">
        <f t="shared" si="15"/>
        <v>Tue</v>
      </c>
      <c r="H995">
        <v>20</v>
      </c>
      <c r="I995">
        <v>0</v>
      </c>
      <c r="J995">
        <v>0</v>
      </c>
      <c r="K995">
        <v>0</v>
      </c>
      <c r="L995" t="s">
        <v>106</v>
      </c>
      <c r="M995" t="s">
        <v>47</v>
      </c>
      <c r="N995" t="s">
        <v>320</v>
      </c>
      <c r="P995">
        <v>2</v>
      </c>
      <c r="Q995" t="s">
        <v>30</v>
      </c>
      <c r="R995" t="s">
        <v>31</v>
      </c>
      <c r="S995" s="1">
        <v>42604</v>
      </c>
      <c r="T995" t="s">
        <v>337</v>
      </c>
    </row>
    <row r="996" spans="1:20" x14ac:dyDescent="0.25">
      <c r="A996">
        <v>147721</v>
      </c>
      <c r="B996" t="s">
        <v>25</v>
      </c>
      <c r="C996" t="s">
        <v>335</v>
      </c>
      <c r="D996" t="s">
        <v>35</v>
      </c>
      <c r="E996" s="1">
        <v>42676</v>
      </c>
      <c r="F996" s="1">
        <v>42676</v>
      </c>
      <c r="G996" s="1" t="str">
        <f t="shared" si="15"/>
        <v>Wed</v>
      </c>
      <c r="H996">
        <v>20</v>
      </c>
      <c r="I996">
        <v>0</v>
      </c>
      <c r="J996">
        <v>0</v>
      </c>
      <c r="K996">
        <v>0</v>
      </c>
      <c r="L996" t="s">
        <v>106</v>
      </c>
      <c r="M996" t="s">
        <v>47</v>
      </c>
      <c r="N996" t="s">
        <v>320</v>
      </c>
      <c r="P996">
        <v>2</v>
      </c>
      <c r="Q996" t="s">
        <v>30</v>
      </c>
      <c r="R996" t="s">
        <v>31</v>
      </c>
      <c r="S996" s="1">
        <v>42604</v>
      </c>
      <c r="T996" t="s">
        <v>337</v>
      </c>
    </row>
    <row r="997" spans="1:20" x14ac:dyDescent="0.25">
      <c r="A997">
        <v>147721</v>
      </c>
      <c r="B997" t="s">
        <v>25</v>
      </c>
      <c r="C997" t="s">
        <v>335</v>
      </c>
      <c r="D997" t="s">
        <v>35</v>
      </c>
      <c r="E997" s="1">
        <v>42677</v>
      </c>
      <c r="F997" s="1">
        <v>42677</v>
      </c>
      <c r="G997" s="1" t="str">
        <f t="shared" si="15"/>
        <v>Thu</v>
      </c>
      <c r="H997">
        <v>20</v>
      </c>
      <c r="I997">
        <v>0</v>
      </c>
      <c r="J997">
        <v>0</v>
      </c>
      <c r="K997">
        <v>0</v>
      </c>
      <c r="L997" t="s">
        <v>106</v>
      </c>
      <c r="M997" t="s">
        <v>47</v>
      </c>
      <c r="N997" t="s">
        <v>320</v>
      </c>
      <c r="P997">
        <v>2</v>
      </c>
      <c r="Q997" t="s">
        <v>30</v>
      </c>
      <c r="R997" t="s">
        <v>31</v>
      </c>
      <c r="S997" s="1">
        <v>42604</v>
      </c>
      <c r="T997" t="s">
        <v>337</v>
      </c>
    </row>
    <row r="998" spans="1:20" x14ac:dyDescent="0.25">
      <c r="A998">
        <v>147721</v>
      </c>
      <c r="B998" t="s">
        <v>25</v>
      </c>
      <c r="C998" t="s">
        <v>335</v>
      </c>
      <c r="D998" t="s">
        <v>35</v>
      </c>
      <c r="E998" s="1">
        <v>42678</v>
      </c>
      <c r="F998" s="1">
        <v>42678</v>
      </c>
      <c r="G998" s="1" t="str">
        <f t="shared" si="15"/>
        <v>Fri</v>
      </c>
      <c r="H998">
        <v>20</v>
      </c>
      <c r="I998">
        <v>0</v>
      </c>
      <c r="J998">
        <v>0</v>
      </c>
      <c r="K998">
        <v>0</v>
      </c>
      <c r="L998" t="s">
        <v>106</v>
      </c>
      <c r="M998" t="s">
        <v>47</v>
      </c>
      <c r="N998" t="s">
        <v>320</v>
      </c>
      <c r="P998">
        <v>2</v>
      </c>
      <c r="Q998" t="s">
        <v>30</v>
      </c>
      <c r="R998" t="s">
        <v>31</v>
      </c>
      <c r="S998" s="1">
        <v>42604</v>
      </c>
      <c r="T998" t="s">
        <v>337</v>
      </c>
    </row>
    <row r="999" spans="1:20" x14ac:dyDescent="0.25">
      <c r="A999">
        <v>147721</v>
      </c>
      <c r="B999" t="s">
        <v>25</v>
      </c>
      <c r="C999" t="s">
        <v>335</v>
      </c>
      <c r="D999" t="s">
        <v>35</v>
      </c>
      <c r="E999" s="1">
        <v>42681</v>
      </c>
      <c r="F999" s="1">
        <v>42681</v>
      </c>
      <c r="G999" s="1" t="str">
        <f t="shared" si="15"/>
        <v>Mon</v>
      </c>
      <c r="H999">
        <v>20</v>
      </c>
      <c r="I999">
        <v>0</v>
      </c>
      <c r="J999">
        <v>0</v>
      </c>
      <c r="K999">
        <v>0</v>
      </c>
      <c r="L999" t="s">
        <v>106</v>
      </c>
      <c r="M999" t="s">
        <v>47</v>
      </c>
      <c r="N999" t="s">
        <v>320</v>
      </c>
      <c r="P999">
        <v>2</v>
      </c>
      <c r="Q999" t="s">
        <v>30</v>
      </c>
      <c r="R999" t="s">
        <v>31</v>
      </c>
      <c r="S999" s="1">
        <v>42604</v>
      </c>
      <c r="T999" t="s">
        <v>337</v>
      </c>
    </row>
    <row r="1000" spans="1:20" x14ac:dyDescent="0.25">
      <c r="A1000">
        <v>147721</v>
      </c>
      <c r="B1000" t="s">
        <v>25</v>
      </c>
      <c r="C1000" t="s">
        <v>335</v>
      </c>
      <c r="D1000" t="s">
        <v>35</v>
      </c>
      <c r="E1000" s="1">
        <v>42682</v>
      </c>
      <c r="F1000" s="1">
        <v>42682</v>
      </c>
      <c r="G1000" s="1" t="str">
        <f t="shared" si="15"/>
        <v>Tue</v>
      </c>
      <c r="H1000">
        <v>20</v>
      </c>
      <c r="I1000">
        <v>0</v>
      </c>
      <c r="J1000">
        <v>0</v>
      </c>
      <c r="K1000">
        <v>0</v>
      </c>
      <c r="L1000" t="s">
        <v>106</v>
      </c>
      <c r="M1000" t="s">
        <v>47</v>
      </c>
      <c r="N1000" t="s">
        <v>320</v>
      </c>
      <c r="P1000">
        <v>2</v>
      </c>
      <c r="Q1000" t="s">
        <v>30</v>
      </c>
      <c r="R1000" t="s">
        <v>31</v>
      </c>
      <c r="S1000" s="1">
        <v>42604</v>
      </c>
      <c r="T1000" t="s">
        <v>337</v>
      </c>
    </row>
    <row r="1001" spans="1:20" x14ac:dyDescent="0.25">
      <c r="A1001">
        <v>147721</v>
      </c>
      <c r="B1001" t="s">
        <v>25</v>
      </c>
      <c r="C1001" t="s">
        <v>335</v>
      </c>
      <c r="D1001" t="s">
        <v>35</v>
      </c>
      <c r="E1001" s="1">
        <v>42683</v>
      </c>
      <c r="F1001" s="1">
        <v>42683</v>
      </c>
      <c r="G1001" s="1" t="str">
        <f t="shared" si="15"/>
        <v>Wed</v>
      </c>
      <c r="H1001">
        <v>20</v>
      </c>
      <c r="I1001">
        <v>0</v>
      </c>
      <c r="J1001">
        <v>0</v>
      </c>
      <c r="K1001">
        <v>0</v>
      </c>
      <c r="L1001" t="s">
        <v>106</v>
      </c>
      <c r="M1001" t="s">
        <v>47</v>
      </c>
      <c r="N1001" t="s">
        <v>320</v>
      </c>
      <c r="P1001">
        <v>2</v>
      </c>
      <c r="Q1001" t="s">
        <v>30</v>
      </c>
      <c r="R1001" t="s">
        <v>31</v>
      </c>
      <c r="S1001" s="1">
        <v>42604</v>
      </c>
      <c r="T1001" t="s">
        <v>337</v>
      </c>
    </row>
    <row r="1002" spans="1:20" x14ac:dyDescent="0.25">
      <c r="A1002">
        <v>147721</v>
      </c>
      <c r="B1002" t="s">
        <v>25</v>
      </c>
      <c r="C1002" t="s">
        <v>335</v>
      </c>
      <c r="D1002" t="s">
        <v>35</v>
      </c>
      <c r="E1002" s="1">
        <v>42684</v>
      </c>
      <c r="F1002" s="1">
        <v>42684</v>
      </c>
      <c r="G1002" s="1" t="str">
        <f t="shared" si="15"/>
        <v>Thu</v>
      </c>
      <c r="H1002">
        <v>20</v>
      </c>
      <c r="I1002">
        <v>0</v>
      </c>
      <c r="J1002">
        <v>0</v>
      </c>
      <c r="K1002">
        <v>0</v>
      </c>
      <c r="L1002" t="s">
        <v>106</v>
      </c>
      <c r="M1002" t="s">
        <v>47</v>
      </c>
      <c r="N1002" t="s">
        <v>320</v>
      </c>
      <c r="P1002">
        <v>2</v>
      </c>
      <c r="Q1002" t="s">
        <v>30</v>
      </c>
      <c r="R1002" t="s">
        <v>31</v>
      </c>
      <c r="S1002" s="1">
        <v>42604</v>
      </c>
      <c r="T1002" t="s">
        <v>337</v>
      </c>
    </row>
    <row r="1003" spans="1:20" x14ac:dyDescent="0.25">
      <c r="A1003">
        <v>147721</v>
      </c>
      <c r="B1003" t="s">
        <v>25</v>
      </c>
      <c r="C1003" t="s">
        <v>335</v>
      </c>
      <c r="D1003" t="s">
        <v>35</v>
      </c>
      <c r="E1003" s="1">
        <v>42685</v>
      </c>
      <c r="F1003" s="1">
        <v>42685</v>
      </c>
      <c r="G1003" s="1" t="str">
        <f t="shared" si="15"/>
        <v>Fri</v>
      </c>
      <c r="H1003">
        <v>20</v>
      </c>
      <c r="I1003">
        <v>0</v>
      </c>
      <c r="J1003">
        <v>0</v>
      </c>
      <c r="K1003">
        <v>0</v>
      </c>
      <c r="L1003" t="s">
        <v>106</v>
      </c>
      <c r="M1003" t="s">
        <v>47</v>
      </c>
      <c r="N1003" t="s">
        <v>320</v>
      </c>
      <c r="P1003">
        <v>2</v>
      </c>
      <c r="Q1003" t="s">
        <v>30</v>
      </c>
      <c r="R1003" t="s">
        <v>31</v>
      </c>
      <c r="S1003" s="1">
        <v>42604</v>
      </c>
      <c r="T1003" t="s">
        <v>337</v>
      </c>
    </row>
    <row r="1004" spans="1:20" x14ac:dyDescent="0.25">
      <c r="A1004">
        <v>147721</v>
      </c>
      <c r="B1004" t="s">
        <v>25</v>
      </c>
      <c r="C1004" t="s">
        <v>338</v>
      </c>
      <c r="D1004" t="s">
        <v>42</v>
      </c>
      <c r="E1004" s="1">
        <v>42619</v>
      </c>
      <c r="F1004" s="1">
        <v>42619</v>
      </c>
      <c r="G1004" s="1" t="str">
        <f t="shared" si="15"/>
        <v>Tue</v>
      </c>
      <c r="H1004">
        <v>20</v>
      </c>
      <c r="I1004">
        <v>0</v>
      </c>
      <c r="J1004">
        <v>0</v>
      </c>
      <c r="K1004">
        <v>0</v>
      </c>
      <c r="L1004" t="s">
        <v>101</v>
      </c>
      <c r="M1004" t="s">
        <v>47</v>
      </c>
      <c r="N1004" t="s">
        <v>320</v>
      </c>
      <c r="P1004">
        <v>3</v>
      </c>
      <c r="Q1004" t="s">
        <v>30</v>
      </c>
      <c r="R1004" t="s">
        <v>31</v>
      </c>
      <c r="S1004" s="1">
        <v>42604</v>
      </c>
      <c r="T1004" t="s">
        <v>339</v>
      </c>
    </row>
    <row r="1005" spans="1:20" x14ac:dyDescent="0.25">
      <c r="A1005">
        <v>147721</v>
      </c>
      <c r="B1005" t="s">
        <v>25</v>
      </c>
      <c r="C1005" t="s">
        <v>338</v>
      </c>
      <c r="D1005" t="s">
        <v>42</v>
      </c>
      <c r="E1005" s="1">
        <v>42620</v>
      </c>
      <c r="F1005" s="1">
        <v>42620</v>
      </c>
      <c r="G1005" s="1" t="str">
        <f t="shared" si="15"/>
        <v>Wed</v>
      </c>
      <c r="H1005">
        <v>20</v>
      </c>
      <c r="I1005">
        <v>0</v>
      </c>
      <c r="J1005">
        <v>0</v>
      </c>
      <c r="K1005">
        <v>0</v>
      </c>
      <c r="L1005" t="s">
        <v>101</v>
      </c>
      <c r="M1005" t="s">
        <v>47</v>
      </c>
      <c r="N1005" t="s">
        <v>320</v>
      </c>
      <c r="P1005">
        <v>3</v>
      </c>
      <c r="Q1005" t="s">
        <v>30</v>
      </c>
      <c r="R1005" t="s">
        <v>31</v>
      </c>
      <c r="S1005" s="1">
        <v>42604</v>
      </c>
      <c r="T1005" t="s">
        <v>339</v>
      </c>
    </row>
    <row r="1006" spans="1:20" x14ac:dyDescent="0.25">
      <c r="A1006">
        <v>147721</v>
      </c>
      <c r="B1006" t="s">
        <v>25</v>
      </c>
      <c r="C1006" t="s">
        <v>338</v>
      </c>
      <c r="D1006" t="s">
        <v>42</v>
      </c>
      <c r="E1006" s="1">
        <v>42621</v>
      </c>
      <c r="F1006" s="1">
        <v>42621</v>
      </c>
      <c r="G1006" s="1" t="str">
        <f t="shared" si="15"/>
        <v>Thu</v>
      </c>
      <c r="H1006">
        <v>20</v>
      </c>
      <c r="I1006">
        <v>0</v>
      </c>
      <c r="J1006">
        <v>0</v>
      </c>
      <c r="K1006">
        <v>0</v>
      </c>
      <c r="L1006" t="s">
        <v>101</v>
      </c>
      <c r="M1006" t="s">
        <v>47</v>
      </c>
      <c r="N1006" t="s">
        <v>320</v>
      </c>
      <c r="P1006">
        <v>3</v>
      </c>
      <c r="Q1006" t="s">
        <v>30</v>
      </c>
      <c r="R1006" t="s">
        <v>31</v>
      </c>
      <c r="S1006" s="1">
        <v>42604</v>
      </c>
      <c r="T1006" t="s">
        <v>339</v>
      </c>
    </row>
    <row r="1007" spans="1:20" x14ac:dyDescent="0.25">
      <c r="A1007">
        <v>147721</v>
      </c>
      <c r="B1007" t="s">
        <v>25</v>
      </c>
      <c r="C1007" t="s">
        <v>338</v>
      </c>
      <c r="D1007" t="s">
        <v>42</v>
      </c>
      <c r="E1007" s="1">
        <v>42622</v>
      </c>
      <c r="F1007" s="1">
        <v>42622</v>
      </c>
      <c r="G1007" s="1" t="str">
        <f t="shared" si="15"/>
        <v>Fri</v>
      </c>
      <c r="H1007">
        <v>20</v>
      </c>
      <c r="I1007">
        <v>0</v>
      </c>
      <c r="J1007">
        <v>0</v>
      </c>
      <c r="K1007">
        <v>0</v>
      </c>
      <c r="L1007" t="s">
        <v>101</v>
      </c>
      <c r="M1007" t="s">
        <v>47</v>
      </c>
      <c r="N1007" t="s">
        <v>320</v>
      </c>
      <c r="P1007">
        <v>3</v>
      </c>
      <c r="Q1007" t="s">
        <v>30</v>
      </c>
      <c r="R1007" t="s">
        <v>31</v>
      </c>
      <c r="S1007" s="1">
        <v>42604</v>
      </c>
      <c r="T1007" t="s">
        <v>339</v>
      </c>
    </row>
    <row r="1008" spans="1:20" x14ac:dyDescent="0.25">
      <c r="A1008">
        <v>147721</v>
      </c>
      <c r="B1008" t="s">
        <v>25</v>
      </c>
      <c r="C1008" t="s">
        <v>338</v>
      </c>
      <c r="D1008" t="s">
        <v>42</v>
      </c>
      <c r="E1008" s="1">
        <v>42625</v>
      </c>
      <c r="F1008" s="1">
        <v>42625</v>
      </c>
      <c r="G1008" s="1" t="str">
        <f t="shared" si="15"/>
        <v>Mon</v>
      </c>
      <c r="H1008">
        <v>20</v>
      </c>
      <c r="I1008">
        <v>0</v>
      </c>
      <c r="J1008">
        <v>0</v>
      </c>
      <c r="K1008">
        <v>0</v>
      </c>
      <c r="L1008" t="s">
        <v>101</v>
      </c>
      <c r="M1008" t="s">
        <v>47</v>
      </c>
      <c r="N1008" t="s">
        <v>320</v>
      </c>
      <c r="P1008">
        <v>3</v>
      </c>
      <c r="Q1008" t="s">
        <v>30</v>
      </c>
      <c r="R1008" t="s">
        <v>31</v>
      </c>
      <c r="S1008" s="1">
        <v>42604</v>
      </c>
      <c r="T1008" t="s">
        <v>339</v>
      </c>
    </row>
    <row r="1009" spans="1:20" x14ac:dyDescent="0.25">
      <c r="A1009">
        <v>147721</v>
      </c>
      <c r="B1009" t="s">
        <v>25</v>
      </c>
      <c r="C1009" t="s">
        <v>338</v>
      </c>
      <c r="D1009" t="s">
        <v>42</v>
      </c>
      <c r="E1009" s="1">
        <v>42626</v>
      </c>
      <c r="F1009" s="1">
        <v>42626</v>
      </c>
      <c r="G1009" s="1" t="str">
        <f t="shared" si="15"/>
        <v>Tue</v>
      </c>
      <c r="H1009">
        <v>20</v>
      </c>
      <c r="I1009">
        <v>0</v>
      </c>
      <c r="J1009">
        <v>0</v>
      </c>
      <c r="K1009">
        <v>0</v>
      </c>
      <c r="L1009" t="s">
        <v>101</v>
      </c>
      <c r="M1009" t="s">
        <v>47</v>
      </c>
      <c r="N1009" t="s">
        <v>320</v>
      </c>
      <c r="P1009">
        <v>3</v>
      </c>
      <c r="Q1009" t="s">
        <v>30</v>
      </c>
      <c r="R1009" t="s">
        <v>31</v>
      </c>
      <c r="S1009" s="1">
        <v>42604</v>
      </c>
      <c r="T1009" t="s">
        <v>339</v>
      </c>
    </row>
    <row r="1010" spans="1:20" x14ac:dyDescent="0.25">
      <c r="A1010">
        <v>147721</v>
      </c>
      <c r="B1010" t="s">
        <v>25</v>
      </c>
      <c r="C1010" t="s">
        <v>338</v>
      </c>
      <c r="D1010" t="s">
        <v>42</v>
      </c>
      <c r="E1010" s="1">
        <v>42627</v>
      </c>
      <c r="F1010" s="1">
        <v>42627</v>
      </c>
      <c r="G1010" s="1" t="str">
        <f t="shared" si="15"/>
        <v>Wed</v>
      </c>
      <c r="H1010">
        <v>20</v>
      </c>
      <c r="I1010">
        <v>0</v>
      </c>
      <c r="J1010">
        <v>0</v>
      </c>
      <c r="K1010">
        <v>0</v>
      </c>
      <c r="L1010" t="s">
        <v>101</v>
      </c>
      <c r="M1010" t="s">
        <v>47</v>
      </c>
      <c r="N1010" t="s">
        <v>320</v>
      </c>
      <c r="P1010">
        <v>3</v>
      </c>
      <c r="Q1010" t="s">
        <v>30</v>
      </c>
      <c r="R1010" t="s">
        <v>31</v>
      </c>
      <c r="S1010" s="1">
        <v>42604</v>
      </c>
      <c r="T1010" t="s">
        <v>339</v>
      </c>
    </row>
    <row r="1011" spans="1:20" x14ac:dyDescent="0.25">
      <c r="A1011">
        <v>147721</v>
      </c>
      <c r="B1011" t="s">
        <v>25</v>
      </c>
      <c r="C1011" t="s">
        <v>338</v>
      </c>
      <c r="D1011" t="s">
        <v>42</v>
      </c>
      <c r="E1011" s="1">
        <v>42628</v>
      </c>
      <c r="F1011" s="1">
        <v>42628</v>
      </c>
      <c r="G1011" s="1" t="str">
        <f t="shared" si="15"/>
        <v>Thu</v>
      </c>
      <c r="H1011">
        <v>20</v>
      </c>
      <c r="I1011">
        <v>0</v>
      </c>
      <c r="J1011">
        <v>0</v>
      </c>
      <c r="K1011">
        <v>0</v>
      </c>
      <c r="L1011" t="s">
        <v>101</v>
      </c>
      <c r="M1011" t="s">
        <v>47</v>
      </c>
      <c r="N1011" t="s">
        <v>320</v>
      </c>
      <c r="P1011">
        <v>3</v>
      </c>
      <c r="Q1011" t="s">
        <v>30</v>
      </c>
      <c r="R1011" t="s">
        <v>31</v>
      </c>
      <c r="S1011" s="1">
        <v>42604</v>
      </c>
      <c r="T1011" t="s">
        <v>339</v>
      </c>
    </row>
    <row r="1012" spans="1:20" x14ac:dyDescent="0.25">
      <c r="A1012">
        <v>147721</v>
      </c>
      <c r="B1012" t="s">
        <v>25</v>
      </c>
      <c r="C1012" t="s">
        <v>338</v>
      </c>
      <c r="D1012" t="s">
        <v>42</v>
      </c>
      <c r="E1012" s="1">
        <v>42629</v>
      </c>
      <c r="F1012" s="1">
        <v>42629</v>
      </c>
      <c r="G1012" s="1" t="str">
        <f t="shared" si="15"/>
        <v>Fri</v>
      </c>
      <c r="H1012">
        <v>20</v>
      </c>
      <c r="I1012">
        <v>0</v>
      </c>
      <c r="J1012">
        <v>0</v>
      </c>
      <c r="K1012">
        <v>0</v>
      </c>
      <c r="L1012" t="s">
        <v>101</v>
      </c>
      <c r="M1012" t="s">
        <v>47</v>
      </c>
      <c r="N1012" t="s">
        <v>320</v>
      </c>
      <c r="P1012">
        <v>3</v>
      </c>
      <c r="Q1012" t="s">
        <v>30</v>
      </c>
      <c r="R1012" t="s">
        <v>31</v>
      </c>
      <c r="S1012" s="1">
        <v>42604</v>
      </c>
      <c r="T1012" t="s">
        <v>339</v>
      </c>
    </row>
    <row r="1013" spans="1:20" x14ac:dyDescent="0.25">
      <c r="A1013">
        <v>147721</v>
      </c>
      <c r="B1013" t="s">
        <v>25</v>
      </c>
      <c r="C1013" t="s">
        <v>338</v>
      </c>
      <c r="D1013" t="s">
        <v>42</v>
      </c>
      <c r="E1013" s="1">
        <v>42632</v>
      </c>
      <c r="F1013" s="1">
        <v>42632</v>
      </c>
      <c r="G1013" s="1" t="str">
        <f t="shared" si="15"/>
        <v>Mon</v>
      </c>
      <c r="H1013">
        <v>20</v>
      </c>
      <c r="I1013">
        <v>0</v>
      </c>
      <c r="J1013">
        <v>0</v>
      </c>
      <c r="K1013">
        <v>0</v>
      </c>
      <c r="L1013" t="s">
        <v>101</v>
      </c>
      <c r="M1013" t="s">
        <v>47</v>
      </c>
      <c r="N1013" t="s">
        <v>320</v>
      </c>
      <c r="P1013">
        <v>3</v>
      </c>
      <c r="Q1013" t="s">
        <v>30</v>
      </c>
      <c r="R1013" t="s">
        <v>31</v>
      </c>
      <c r="S1013" s="1">
        <v>42604</v>
      </c>
      <c r="T1013" t="s">
        <v>339</v>
      </c>
    </row>
    <row r="1014" spans="1:20" x14ac:dyDescent="0.25">
      <c r="A1014">
        <v>147721</v>
      </c>
      <c r="B1014" t="s">
        <v>25</v>
      </c>
      <c r="C1014" t="s">
        <v>338</v>
      </c>
      <c r="D1014" t="s">
        <v>42</v>
      </c>
      <c r="E1014" s="1">
        <v>42633</v>
      </c>
      <c r="F1014" s="1">
        <v>42633</v>
      </c>
      <c r="G1014" s="1" t="str">
        <f t="shared" si="15"/>
        <v>Tue</v>
      </c>
      <c r="H1014">
        <v>20</v>
      </c>
      <c r="I1014">
        <v>0</v>
      </c>
      <c r="J1014">
        <v>0</v>
      </c>
      <c r="K1014">
        <v>0</v>
      </c>
      <c r="L1014" t="s">
        <v>101</v>
      </c>
      <c r="M1014" t="s">
        <v>47</v>
      </c>
      <c r="N1014" t="s">
        <v>320</v>
      </c>
      <c r="P1014">
        <v>3</v>
      </c>
      <c r="Q1014" t="s">
        <v>30</v>
      </c>
      <c r="R1014" t="s">
        <v>31</v>
      </c>
      <c r="S1014" s="1">
        <v>42604</v>
      </c>
      <c r="T1014" t="s">
        <v>339</v>
      </c>
    </row>
    <row r="1015" spans="1:20" x14ac:dyDescent="0.25">
      <c r="A1015">
        <v>147721</v>
      </c>
      <c r="B1015" t="s">
        <v>25</v>
      </c>
      <c r="C1015" t="s">
        <v>338</v>
      </c>
      <c r="D1015" t="s">
        <v>42</v>
      </c>
      <c r="E1015" s="1">
        <v>42634</v>
      </c>
      <c r="F1015" s="1">
        <v>42634</v>
      </c>
      <c r="G1015" s="1" t="str">
        <f t="shared" si="15"/>
        <v>Wed</v>
      </c>
      <c r="H1015">
        <v>20</v>
      </c>
      <c r="I1015">
        <v>0</v>
      </c>
      <c r="J1015">
        <v>0</v>
      </c>
      <c r="K1015">
        <v>0</v>
      </c>
      <c r="L1015" t="s">
        <v>101</v>
      </c>
      <c r="M1015" t="s">
        <v>47</v>
      </c>
      <c r="N1015" t="s">
        <v>320</v>
      </c>
      <c r="P1015">
        <v>3</v>
      </c>
      <c r="Q1015" t="s">
        <v>30</v>
      </c>
      <c r="R1015" t="s">
        <v>31</v>
      </c>
      <c r="S1015" s="1">
        <v>42604</v>
      </c>
      <c r="T1015" t="s">
        <v>339</v>
      </c>
    </row>
    <row r="1016" spans="1:20" x14ac:dyDescent="0.25">
      <c r="A1016">
        <v>147721</v>
      </c>
      <c r="B1016" t="s">
        <v>25</v>
      </c>
      <c r="C1016" t="s">
        <v>338</v>
      </c>
      <c r="D1016" t="s">
        <v>42</v>
      </c>
      <c r="E1016" s="1">
        <v>42635</v>
      </c>
      <c r="F1016" s="1">
        <v>42635</v>
      </c>
      <c r="G1016" s="1" t="str">
        <f t="shared" si="15"/>
        <v>Thu</v>
      </c>
      <c r="H1016">
        <v>20</v>
      </c>
      <c r="I1016">
        <v>0</v>
      </c>
      <c r="J1016">
        <v>0</v>
      </c>
      <c r="K1016">
        <v>0</v>
      </c>
      <c r="L1016" t="s">
        <v>101</v>
      </c>
      <c r="M1016" t="s">
        <v>47</v>
      </c>
      <c r="N1016" t="s">
        <v>320</v>
      </c>
      <c r="P1016">
        <v>3</v>
      </c>
      <c r="Q1016" t="s">
        <v>30</v>
      </c>
      <c r="R1016" t="s">
        <v>31</v>
      </c>
      <c r="S1016" s="1">
        <v>42604</v>
      </c>
      <c r="T1016" t="s">
        <v>339</v>
      </c>
    </row>
    <row r="1017" spans="1:20" x14ac:dyDescent="0.25">
      <c r="A1017">
        <v>147721</v>
      </c>
      <c r="B1017" t="s">
        <v>25</v>
      </c>
      <c r="C1017" t="s">
        <v>338</v>
      </c>
      <c r="D1017" t="s">
        <v>42</v>
      </c>
      <c r="E1017" s="1">
        <v>42636</v>
      </c>
      <c r="F1017" s="1">
        <v>42636</v>
      </c>
      <c r="G1017" s="1" t="str">
        <f t="shared" si="15"/>
        <v>Fri</v>
      </c>
      <c r="H1017">
        <v>20</v>
      </c>
      <c r="I1017">
        <v>0</v>
      </c>
      <c r="J1017">
        <v>0</v>
      </c>
      <c r="K1017">
        <v>0</v>
      </c>
      <c r="L1017" t="s">
        <v>101</v>
      </c>
      <c r="M1017" t="s">
        <v>47</v>
      </c>
      <c r="N1017" t="s">
        <v>320</v>
      </c>
      <c r="P1017">
        <v>3</v>
      </c>
      <c r="Q1017" t="s">
        <v>30</v>
      </c>
      <c r="R1017" t="s">
        <v>31</v>
      </c>
      <c r="S1017" s="1">
        <v>42604</v>
      </c>
      <c r="T1017" t="s">
        <v>339</v>
      </c>
    </row>
    <row r="1018" spans="1:20" x14ac:dyDescent="0.25">
      <c r="A1018">
        <v>147721</v>
      </c>
      <c r="B1018" t="s">
        <v>25</v>
      </c>
      <c r="C1018" t="s">
        <v>338</v>
      </c>
      <c r="D1018" t="s">
        <v>42</v>
      </c>
      <c r="E1018" s="1">
        <v>42639</v>
      </c>
      <c r="F1018" s="1">
        <v>42639</v>
      </c>
      <c r="G1018" s="1" t="str">
        <f t="shared" si="15"/>
        <v>Mon</v>
      </c>
      <c r="H1018">
        <v>20</v>
      </c>
      <c r="I1018">
        <v>0</v>
      </c>
      <c r="J1018">
        <v>0</v>
      </c>
      <c r="K1018">
        <v>0</v>
      </c>
      <c r="L1018" t="s">
        <v>101</v>
      </c>
      <c r="M1018" t="s">
        <v>47</v>
      </c>
      <c r="N1018" t="s">
        <v>320</v>
      </c>
      <c r="P1018">
        <v>3</v>
      </c>
      <c r="Q1018" t="s">
        <v>30</v>
      </c>
      <c r="R1018" t="s">
        <v>31</v>
      </c>
      <c r="S1018" s="1">
        <v>42604</v>
      </c>
      <c r="T1018" t="s">
        <v>339</v>
      </c>
    </row>
    <row r="1019" spans="1:20" x14ac:dyDescent="0.25">
      <c r="A1019">
        <v>147721</v>
      </c>
      <c r="B1019" t="s">
        <v>25</v>
      </c>
      <c r="C1019" t="s">
        <v>338</v>
      </c>
      <c r="D1019" t="s">
        <v>42</v>
      </c>
      <c r="E1019" s="1">
        <v>42640</v>
      </c>
      <c r="F1019" s="1">
        <v>42640</v>
      </c>
      <c r="G1019" s="1" t="str">
        <f t="shared" si="15"/>
        <v>Tue</v>
      </c>
      <c r="H1019">
        <v>20</v>
      </c>
      <c r="I1019">
        <v>0</v>
      </c>
      <c r="J1019">
        <v>0</v>
      </c>
      <c r="K1019">
        <v>0</v>
      </c>
      <c r="L1019" t="s">
        <v>101</v>
      </c>
      <c r="M1019" t="s">
        <v>47</v>
      </c>
      <c r="N1019" t="s">
        <v>320</v>
      </c>
      <c r="P1019">
        <v>3</v>
      </c>
      <c r="Q1019" t="s">
        <v>30</v>
      </c>
      <c r="R1019" t="s">
        <v>31</v>
      </c>
      <c r="S1019" s="1">
        <v>42604</v>
      </c>
      <c r="T1019" t="s">
        <v>339</v>
      </c>
    </row>
    <row r="1020" spans="1:20" x14ac:dyDescent="0.25">
      <c r="A1020">
        <v>147721</v>
      </c>
      <c r="B1020" t="s">
        <v>25</v>
      </c>
      <c r="C1020" t="s">
        <v>338</v>
      </c>
      <c r="D1020" t="s">
        <v>42</v>
      </c>
      <c r="E1020" s="1">
        <v>42641</v>
      </c>
      <c r="F1020" s="1">
        <v>42641</v>
      </c>
      <c r="G1020" s="1" t="str">
        <f t="shared" si="15"/>
        <v>Wed</v>
      </c>
      <c r="H1020">
        <v>20</v>
      </c>
      <c r="I1020">
        <v>0</v>
      </c>
      <c r="J1020">
        <v>0</v>
      </c>
      <c r="K1020">
        <v>0</v>
      </c>
      <c r="L1020" t="s">
        <v>101</v>
      </c>
      <c r="M1020" t="s">
        <v>47</v>
      </c>
      <c r="N1020" t="s">
        <v>320</v>
      </c>
      <c r="P1020">
        <v>3</v>
      </c>
      <c r="Q1020" t="s">
        <v>30</v>
      </c>
      <c r="R1020" t="s">
        <v>31</v>
      </c>
      <c r="S1020" s="1">
        <v>42604</v>
      </c>
      <c r="T1020" t="s">
        <v>339</v>
      </c>
    </row>
    <row r="1021" spans="1:20" x14ac:dyDescent="0.25">
      <c r="A1021">
        <v>147721</v>
      </c>
      <c r="B1021" t="s">
        <v>25</v>
      </c>
      <c r="C1021" t="s">
        <v>338</v>
      </c>
      <c r="D1021" t="s">
        <v>42</v>
      </c>
      <c r="E1021" s="1">
        <v>42642</v>
      </c>
      <c r="F1021" s="1">
        <v>42642</v>
      </c>
      <c r="G1021" s="1" t="str">
        <f t="shared" si="15"/>
        <v>Thu</v>
      </c>
      <c r="H1021">
        <v>20</v>
      </c>
      <c r="I1021">
        <v>0</v>
      </c>
      <c r="J1021">
        <v>0</v>
      </c>
      <c r="K1021">
        <v>0</v>
      </c>
      <c r="L1021" t="s">
        <v>101</v>
      </c>
      <c r="M1021" t="s">
        <v>47</v>
      </c>
      <c r="N1021" t="s">
        <v>320</v>
      </c>
      <c r="P1021">
        <v>3</v>
      </c>
      <c r="Q1021" t="s">
        <v>30</v>
      </c>
      <c r="R1021" t="s">
        <v>31</v>
      </c>
      <c r="S1021" s="1">
        <v>42604</v>
      </c>
      <c r="T1021" t="s">
        <v>339</v>
      </c>
    </row>
    <row r="1022" spans="1:20" x14ac:dyDescent="0.25">
      <c r="A1022">
        <v>147721</v>
      </c>
      <c r="B1022" t="s">
        <v>25</v>
      </c>
      <c r="C1022" t="s">
        <v>338</v>
      </c>
      <c r="D1022" t="s">
        <v>42</v>
      </c>
      <c r="E1022" s="1">
        <v>42643</v>
      </c>
      <c r="F1022" s="1">
        <v>42643</v>
      </c>
      <c r="G1022" s="1" t="str">
        <f t="shared" si="15"/>
        <v>Fri</v>
      </c>
      <c r="H1022">
        <v>20</v>
      </c>
      <c r="I1022">
        <v>0</v>
      </c>
      <c r="J1022">
        <v>0</v>
      </c>
      <c r="K1022">
        <v>0</v>
      </c>
      <c r="L1022" t="s">
        <v>101</v>
      </c>
      <c r="M1022" t="s">
        <v>47</v>
      </c>
      <c r="N1022" t="s">
        <v>320</v>
      </c>
      <c r="P1022">
        <v>3</v>
      </c>
      <c r="Q1022" t="s">
        <v>30</v>
      </c>
      <c r="R1022" t="s">
        <v>31</v>
      </c>
      <c r="S1022" s="1">
        <v>42604</v>
      </c>
      <c r="T1022" t="s">
        <v>339</v>
      </c>
    </row>
    <row r="1023" spans="1:20" x14ac:dyDescent="0.25">
      <c r="A1023">
        <v>147721</v>
      </c>
      <c r="B1023" t="s">
        <v>25</v>
      </c>
      <c r="C1023" t="s">
        <v>338</v>
      </c>
      <c r="D1023" t="s">
        <v>42</v>
      </c>
      <c r="E1023" s="1">
        <v>42646</v>
      </c>
      <c r="F1023" s="1">
        <v>42646</v>
      </c>
      <c r="G1023" s="1" t="str">
        <f t="shared" si="15"/>
        <v>Mon</v>
      </c>
      <c r="H1023">
        <v>20</v>
      </c>
      <c r="I1023">
        <v>0</v>
      </c>
      <c r="J1023">
        <v>0</v>
      </c>
      <c r="K1023">
        <v>0</v>
      </c>
      <c r="L1023" t="s">
        <v>101</v>
      </c>
      <c r="M1023" t="s">
        <v>47</v>
      </c>
      <c r="N1023" t="s">
        <v>320</v>
      </c>
      <c r="P1023">
        <v>3</v>
      </c>
      <c r="Q1023" t="s">
        <v>30</v>
      </c>
      <c r="R1023" t="s">
        <v>31</v>
      </c>
      <c r="S1023" s="1">
        <v>42604</v>
      </c>
      <c r="T1023" t="s">
        <v>339</v>
      </c>
    </row>
    <row r="1024" spans="1:20" x14ac:dyDescent="0.25">
      <c r="A1024">
        <v>147721</v>
      </c>
      <c r="B1024" t="s">
        <v>25</v>
      </c>
      <c r="C1024" t="s">
        <v>338</v>
      </c>
      <c r="D1024" t="s">
        <v>42</v>
      </c>
      <c r="E1024" s="1">
        <v>42647</v>
      </c>
      <c r="F1024" s="1">
        <v>42647</v>
      </c>
      <c r="G1024" s="1" t="str">
        <f t="shared" si="15"/>
        <v>Tue</v>
      </c>
      <c r="H1024">
        <v>20</v>
      </c>
      <c r="I1024">
        <v>0</v>
      </c>
      <c r="J1024">
        <v>0</v>
      </c>
      <c r="K1024">
        <v>0</v>
      </c>
      <c r="L1024" t="s">
        <v>101</v>
      </c>
      <c r="M1024" t="s">
        <v>47</v>
      </c>
      <c r="N1024" t="s">
        <v>320</v>
      </c>
      <c r="P1024">
        <v>3</v>
      </c>
      <c r="Q1024" t="s">
        <v>30</v>
      </c>
      <c r="R1024" t="s">
        <v>31</v>
      </c>
      <c r="S1024" s="1">
        <v>42604</v>
      </c>
      <c r="T1024" t="s">
        <v>339</v>
      </c>
    </row>
    <row r="1025" spans="1:20" x14ac:dyDescent="0.25">
      <c r="A1025">
        <v>147721</v>
      </c>
      <c r="B1025" t="s">
        <v>25</v>
      </c>
      <c r="C1025" t="s">
        <v>338</v>
      </c>
      <c r="D1025" t="s">
        <v>42</v>
      </c>
      <c r="E1025" s="1">
        <v>42648</v>
      </c>
      <c r="F1025" s="1">
        <v>42648</v>
      </c>
      <c r="G1025" s="1" t="str">
        <f t="shared" si="15"/>
        <v>Wed</v>
      </c>
      <c r="H1025">
        <v>20</v>
      </c>
      <c r="I1025">
        <v>0</v>
      </c>
      <c r="J1025">
        <v>0</v>
      </c>
      <c r="K1025">
        <v>0</v>
      </c>
      <c r="L1025" t="s">
        <v>101</v>
      </c>
      <c r="M1025" t="s">
        <v>47</v>
      </c>
      <c r="N1025" t="s">
        <v>320</v>
      </c>
      <c r="P1025">
        <v>3</v>
      </c>
      <c r="Q1025" t="s">
        <v>30</v>
      </c>
      <c r="R1025" t="s">
        <v>31</v>
      </c>
      <c r="S1025" s="1">
        <v>42604</v>
      </c>
      <c r="T1025" t="s">
        <v>339</v>
      </c>
    </row>
    <row r="1026" spans="1:20" x14ac:dyDescent="0.25">
      <c r="A1026">
        <v>147721</v>
      </c>
      <c r="B1026" t="s">
        <v>25</v>
      </c>
      <c r="C1026" t="s">
        <v>338</v>
      </c>
      <c r="D1026" t="s">
        <v>42</v>
      </c>
      <c r="E1026" s="1">
        <v>42649</v>
      </c>
      <c r="F1026" s="1">
        <v>42649</v>
      </c>
      <c r="G1026" s="1" t="str">
        <f t="shared" si="15"/>
        <v>Thu</v>
      </c>
      <c r="H1026">
        <v>20</v>
      </c>
      <c r="I1026">
        <v>0</v>
      </c>
      <c r="J1026">
        <v>0</v>
      </c>
      <c r="K1026">
        <v>0</v>
      </c>
      <c r="L1026" t="s">
        <v>101</v>
      </c>
      <c r="M1026" t="s">
        <v>47</v>
      </c>
      <c r="N1026" t="s">
        <v>320</v>
      </c>
      <c r="P1026">
        <v>3</v>
      </c>
      <c r="Q1026" t="s">
        <v>30</v>
      </c>
      <c r="R1026" t="s">
        <v>31</v>
      </c>
      <c r="S1026" s="1">
        <v>42604</v>
      </c>
      <c r="T1026" t="s">
        <v>339</v>
      </c>
    </row>
    <row r="1027" spans="1:20" x14ac:dyDescent="0.25">
      <c r="A1027">
        <v>147721</v>
      </c>
      <c r="B1027" t="s">
        <v>25</v>
      </c>
      <c r="C1027" t="s">
        <v>338</v>
      </c>
      <c r="D1027" t="s">
        <v>42</v>
      </c>
      <c r="E1027" s="1">
        <v>42650</v>
      </c>
      <c r="F1027" s="1">
        <v>42650</v>
      </c>
      <c r="G1027" s="1" t="str">
        <f t="shared" ref="G1027:G1090" si="16">TEXT(E1027,"Ddd")</f>
        <v>Fri</v>
      </c>
      <c r="H1027">
        <v>20</v>
      </c>
      <c r="I1027">
        <v>0</v>
      </c>
      <c r="J1027">
        <v>0</v>
      </c>
      <c r="K1027">
        <v>0</v>
      </c>
      <c r="L1027" t="s">
        <v>101</v>
      </c>
      <c r="M1027" t="s">
        <v>47</v>
      </c>
      <c r="N1027" t="s">
        <v>320</v>
      </c>
      <c r="P1027">
        <v>3</v>
      </c>
      <c r="Q1027" t="s">
        <v>30</v>
      </c>
      <c r="R1027" t="s">
        <v>31</v>
      </c>
      <c r="S1027" s="1">
        <v>42604</v>
      </c>
      <c r="T1027" t="s">
        <v>339</v>
      </c>
    </row>
    <row r="1028" spans="1:20" x14ac:dyDescent="0.25">
      <c r="A1028">
        <v>147721</v>
      </c>
      <c r="B1028" t="s">
        <v>25</v>
      </c>
      <c r="C1028" t="s">
        <v>338</v>
      </c>
      <c r="D1028" t="s">
        <v>42</v>
      </c>
      <c r="E1028" s="1">
        <v>42653</v>
      </c>
      <c r="F1028" s="1">
        <v>42653</v>
      </c>
      <c r="G1028" s="1" t="str">
        <f t="shared" si="16"/>
        <v>Mon</v>
      </c>
      <c r="H1028">
        <v>20</v>
      </c>
      <c r="I1028">
        <v>0</v>
      </c>
      <c r="J1028">
        <v>0</v>
      </c>
      <c r="K1028">
        <v>0</v>
      </c>
      <c r="L1028" t="s">
        <v>101</v>
      </c>
      <c r="M1028" t="s">
        <v>47</v>
      </c>
      <c r="N1028" t="s">
        <v>320</v>
      </c>
      <c r="P1028">
        <v>3</v>
      </c>
      <c r="Q1028" t="s">
        <v>30</v>
      </c>
      <c r="R1028" t="s">
        <v>31</v>
      </c>
      <c r="S1028" s="1">
        <v>42604</v>
      </c>
      <c r="T1028" t="s">
        <v>339</v>
      </c>
    </row>
    <row r="1029" spans="1:20" x14ac:dyDescent="0.25">
      <c r="A1029">
        <v>147721</v>
      </c>
      <c r="B1029" t="s">
        <v>25</v>
      </c>
      <c r="C1029" t="s">
        <v>338</v>
      </c>
      <c r="D1029" t="s">
        <v>42</v>
      </c>
      <c r="E1029" s="1">
        <v>42654</v>
      </c>
      <c r="F1029" s="1">
        <v>42654</v>
      </c>
      <c r="G1029" s="1" t="str">
        <f t="shared" si="16"/>
        <v>Tue</v>
      </c>
      <c r="H1029">
        <v>20</v>
      </c>
      <c r="I1029">
        <v>0</v>
      </c>
      <c r="J1029">
        <v>0</v>
      </c>
      <c r="K1029">
        <v>0</v>
      </c>
      <c r="L1029" t="s">
        <v>101</v>
      </c>
      <c r="M1029" t="s">
        <v>47</v>
      </c>
      <c r="N1029" t="s">
        <v>320</v>
      </c>
      <c r="P1029">
        <v>3</v>
      </c>
      <c r="Q1029" t="s">
        <v>30</v>
      </c>
      <c r="R1029" t="s">
        <v>31</v>
      </c>
      <c r="S1029" s="1">
        <v>42604</v>
      </c>
      <c r="T1029" t="s">
        <v>339</v>
      </c>
    </row>
    <row r="1030" spans="1:20" x14ac:dyDescent="0.25">
      <c r="A1030">
        <v>147721</v>
      </c>
      <c r="B1030" t="s">
        <v>25</v>
      </c>
      <c r="C1030" t="s">
        <v>338</v>
      </c>
      <c r="D1030" t="s">
        <v>42</v>
      </c>
      <c r="E1030" s="1">
        <v>42655</v>
      </c>
      <c r="F1030" s="1">
        <v>42655</v>
      </c>
      <c r="G1030" s="1" t="str">
        <f t="shared" si="16"/>
        <v>Wed</v>
      </c>
      <c r="H1030">
        <v>20</v>
      </c>
      <c r="I1030">
        <v>0</v>
      </c>
      <c r="J1030">
        <v>0</v>
      </c>
      <c r="K1030">
        <v>0</v>
      </c>
      <c r="L1030" t="s">
        <v>101</v>
      </c>
      <c r="M1030" t="s">
        <v>47</v>
      </c>
      <c r="N1030" t="s">
        <v>320</v>
      </c>
      <c r="P1030">
        <v>3</v>
      </c>
      <c r="Q1030" t="s">
        <v>30</v>
      </c>
      <c r="R1030" t="s">
        <v>31</v>
      </c>
      <c r="S1030" s="1">
        <v>42604</v>
      </c>
      <c r="T1030" t="s">
        <v>339</v>
      </c>
    </row>
    <row r="1031" spans="1:20" x14ac:dyDescent="0.25">
      <c r="A1031">
        <v>147721</v>
      </c>
      <c r="B1031" t="s">
        <v>25</v>
      </c>
      <c r="C1031" t="s">
        <v>338</v>
      </c>
      <c r="D1031" t="s">
        <v>42</v>
      </c>
      <c r="E1031" s="1">
        <v>42656</v>
      </c>
      <c r="F1031" s="1">
        <v>42656</v>
      </c>
      <c r="G1031" s="1" t="str">
        <f t="shared" si="16"/>
        <v>Thu</v>
      </c>
      <c r="H1031">
        <v>20</v>
      </c>
      <c r="I1031">
        <v>0</v>
      </c>
      <c r="J1031">
        <v>0</v>
      </c>
      <c r="K1031">
        <v>0</v>
      </c>
      <c r="L1031" t="s">
        <v>101</v>
      </c>
      <c r="M1031" t="s">
        <v>47</v>
      </c>
      <c r="N1031" t="s">
        <v>320</v>
      </c>
      <c r="P1031">
        <v>3</v>
      </c>
      <c r="Q1031" t="s">
        <v>30</v>
      </c>
      <c r="R1031" t="s">
        <v>31</v>
      </c>
      <c r="S1031" s="1">
        <v>42604</v>
      </c>
      <c r="T1031" t="s">
        <v>339</v>
      </c>
    </row>
    <row r="1032" spans="1:20" x14ac:dyDescent="0.25">
      <c r="A1032">
        <v>147721</v>
      </c>
      <c r="B1032" t="s">
        <v>25</v>
      </c>
      <c r="C1032" t="s">
        <v>338</v>
      </c>
      <c r="D1032" t="s">
        <v>42</v>
      </c>
      <c r="E1032" s="1">
        <v>42657</v>
      </c>
      <c r="F1032" s="1">
        <v>42657</v>
      </c>
      <c r="G1032" s="1" t="str">
        <f t="shared" si="16"/>
        <v>Fri</v>
      </c>
      <c r="H1032">
        <v>20</v>
      </c>
      <c r="I1032">
        <v>0</v>
      </c>
      <c r="J1032">
        <v>0</v>
      </c>
      <c r="K1032">
        <v>0</v>
      </c>
      <c r="L1032" t="s">
        <v>101</v>
      </c>
      <c r="M1032" t="s">
        <v>47</v>
      </c>
      <c r="N1032" t="s">
        <v>320</v>
      </c>
      <c r="P1032">
        <v>3</v>
      </c>
      <c r="Q1032" t="s">
        <v>30</v>
      </c>
      <c r="R1032" t="s">
        <v>31</v>
      </c>
      <c r="S1032" s="1">
        <v>42604</v>
      </c>
      <c r="T1032" t="s">
        <v>339</v>
      </c>
    </row>
    <row r="1033" spans="1:20" x14ac:dyDescent="0.25">
      <c r="A1033">
        <v>147721</v>
      </c>
      <c r="B1033" t="s">
        <v>25</v>
      </c>
      <c r="C1033" t="s">
        <v>338</v>
      </c>
      <c r="D1033" t="s">
        <v>42</v>
      </c>
      <c r="E1033" s="1">
        <v>42660</v>
      </c>
      <c r="F1033" s="1">
        <v>42660</v>
      </c>
      <c r="G1033" s="1" t="str">
        <f t="shared" si="16"/>
        <v>Mon</v>
      </c>
      <c r="H1033">
        <v>20</v>
      </c>
      <c r="I1033">
        <v>0</v>
      </c>
      <c r="J1033">
        <v>0</v>
      </c>
      <c r="K1033">
        <v>0</v>
      </c>
      <c r="L1033" t="s">
        <v>101</v>
      </c>
      <c r="M1033" t="s">
        <v>47</v>
      </c>
      <c r="N1033" t="s">
        <v>320</v>
      </c>
      <c r="P1033">
        <v>3</v>
      </c>
      <c r="Q1033" t="s">
        <v>30</v>
      </c>
      <c r="R1033" t="s">
        <v>31</v>
      </c>
      <c r="S1033" s="1">
        <v>42604</v>
      </c>
      <c r="T1033" t="s">
        <v>339</v>
      </c>
    </row>
    <row r="1034" spans="1:20" x14ac:dyDescent="0.25">
      <c r="A1034">
        <v>147721</v>
      </c>
      <c r="B1034" t="s">
        <v>25</v>
      </c>
      <c r="C1034" t="s">
        <v>338</v>
      </c>
      <c r="D1034" t="s">
        <v>42</v>
      </c>
      <c r="E1034" s="1">
        <v>42661</v>
      </c>
      <c r="F1034" s="1">
        <v>42661</v>
      </c>
      <c r="G1034" s="1" t="str">
        <f t="shared" si="16"/>
        <v>Tue</v>
      </c>
      <c r="H1034">
        <v>20</v>
      </c>
      <c r="I1034">
        <v>0</v>
      </c>
      <c r="J1034">
        <v>0</v>
      </c>
      <c r="K1034">
        <v>0</v>
      </c>
      <c r="L1034" t="s">
        <v>101</v>
      </c>
      <c r="M1034" t="s">
        <v>47</v>
      </c>
      <c r="N1034" t="s">
        <v>320</v>
      </c>
      <c r="P1034">
        <v>3</v>
      </c>
      <c r="Q1034" t="s">
        <v>30</v>
      </c>
      <c r="R1034" t="s">
        <v>31</v>
      </c>
      <c r="S1034" s="1">
        <v>42604</v>
      </c>
      <c r="T1034" t="s">
        <v>339</v>
      </c>
    </row>
    <row r="1035" spans="1:20" x14ac:dyDescent="0.25">
      <c r="A1035">
        <v>147721</v>
      </c>
      <c r="B1035" t="s">
        <v>25</v>
      </c>
      <c r="C1035" t="s">
        <v>338</v>
      </c>
      <c r="D1035" t="s">
        <v>42</v>
      </c>
      <c r="E1035" s="1">
        <v>42662</v>
      </c>
      <c r="F1035" s="1">
        <v>42662</v>
      </c>
      <c r="G1035" s="1" t="str">
        <f t="shared" si="16"/>
        <v>Wed</v>
      </c>
      <c r="H1035">
        <v>20</v>
      </c>
      <c r="I1035">
        <v>0</v>
      </c>
      <c r="J1035">
        <v>0</v>
      </c>
      <c r="K1035">
        <v>0</v>
      </c>
      <c r="L1035" t="s">
        <v>101</v>
      </c>
      <c r="M1035" t="s">
        <v>47</v>
      </c>
      <c r="N1035" t="s">
        <v>320</v>
      </c>
      <c r="P1035">
        <v>3</v>
      </c>
      <c r="Q1035" t="s">
        <v>30</v>
      </c>
      <c r="R1035" t="s">
        <v>31</v>
      </c>
      <c r="S1035" s="1">
        <v>42604</v>
      </c>
      <c r="T1035" t="s">
        <v>339</v>
      </c>
    </row>
    <row r="1036" spans="1:20" x14ac:dyDescent="0.25">
      <c r="A1036">
        <v>147721</v>
      </c>
      <c r="B1036" t="s">
        <v>25</v>
      </c>
      <c r="C1036" t="s">
        <v>338</v>
      </c>
      <c r="D1036" t="s">
        <v>42</v>
      </c>
      <c r="E1036" s="1">
        <v>42663</v>
      </c>
      <c r="F1036" s="1">
        <v>42663</v>
      </c>
      <c r="G1036" s="1" t="str">
        <f t="shared" si="16"/>
        <v>Thu</v>
      </c>
      <c r="H1036">
        <v>20</v>
      </c>
      <c r="I1036">
        <v>0</v>
      </c>
      <c r="J1036">
        <v>0</v>
      </c>
      <c r="K1036">
        <v>0</v>
      </c>
      <c r="L1036" t="s">
        <v>101</v>
      </c>
      <c r="M1036" t="s">
        <v>47</v>
      </c>
      <c r="N1036" t="s">
        <v>320</v>
      </c>
      <c r="P1036">
        <v>3</v>
      </c>
      <c r="Q1036" t="s">
        <v>30</v>
      </c>
      <c r="R1036" t="s">
        <v>31</v>
      </c>
      <c r="S1036" s="1">
        <v>42604</v>
      </c>
      <c r="T1036" t="s">
        <v>339</v>
      </c>
    </row>
    <row r="1037" spans="1:20" x14ac:dyDescent="0.25">
      <c r="A1037">
        <v>147721</v>
      </c>
      <c r="B1037" t="s">
        <v>25</v>
      </c>
      <c r="C1037" t="s">
        <v>338</v>
      </c>
      <c r="D1037" t="s">
        <v>42</v>
      </c>
      <c r="E1037" s="1">
        <v>42664</v>
      </c>
      <c r="F1037" s="1">
        <v>42664</v>
      </c>
      <c r="G1037" s="1" t="str">
        <f t="shared" si="16"/>
        <v>Fri</v>
      </c>
      <c r="H1037">
        <v>20</v>
      </c>
      <c r="I1037">
        <v>0</v>
      </c>
      <c r="J1037">
        <v>0</v>
      </c>
      <c r="K1037">
        <v>0</v>
      </c>
      <c r="L1037" t="s">
        <v>101</v>
      </c>
      <c r="M1037" t="s">
        <v>47</v>
      </c>
      <c r="N1037" t="s">
        <v>320</v>
      </c>
      <c r="P1037">
        <v>3</v>
      </c>
      <c r="Q1037" t="s">
        <v>30</v>
      </c>
      <c r="R1037" t="s">
        <v>31</v>
      </c>
      <c r="S1037" s="1">
        <v>42604</v>
      </c>
      <c r="T1037" t="s">
        <v>339</v>
      </c>
    </row>
    <row r="1038" spans="1:20" x14ac:dyDescent="0.25">
      <c r="A1038">
        <v>147721</v>
      </c>
      <c r="B1038" t="s">
        <v>25</v>
      </c>
      <c r="C1038" t="s">
        <v>338</v>
      </c>
      <c r="D1038" t="s">
        <v>42</v>
      </c>
      <c r="E1038" s="1">
        <v>42667</v>
      </c>
      <c r="F1038" s="1">
        <v>42667</v>
      </c>
      <c r="G1038" s="1" t="str">
        <f t="shared" si="16"/>
        <v>Mon</v>
      </c>
      <c r="H1038">
        <v>20</v>
      </c>
      <c r="I1038">
        <v>0</v>
      </c>
      <c r="J1038">
        <v>0</v>
      </c>
      <c r="K1038">
        <v>0</v>
      </c>
      <c r="L1038" t="s">
        <v>101</v>
      </c>
      <c r="M1038" t="s">
        <v>47</v>
      </c>
      <c r="N1038" t="s">
        <v>320</v>
      </c>
      <c r="P1038">
        <v>3</v>
      </c>
      <c r="Q1038" t="s">
        <v>30</v>
      </c>
      <c r="R1038" t="s">
        <v>31</v>
      </c>
      <c r="S1038" s="1">
        <v>42604</v>
      </c>
      <c r="T1038" t="s">
        <v>339</v>
      </c>
    </row>
    <row r="1039" spans="1:20" x14ac:dyDescent="0.25">
      <c r="A1039">
        <v>147721</v>
      </c>
      <c r="B1039" t="s">
        <v>25</v>
      </c>
      <c r="C1039" t="s">
        <v>338</v>
      </c>
      <c r="D1039" t="s">
        <v>42</v>
      </c>
      <c r="E1039" s="1">
        <v>42668</v>
      </c>
      <c r="F1039" s="1">
        <v>42668</v>
      </c>
      <c r="G1039" s="1" t="str">
        <f t="shared" si="16"/>
        <v>Tue</v>
      </c>
      <c r="H1039">
        <v>20</v>
      </c>
      <c r="I1039">
        <v>0</v>
      </c>
      <c r="J1039">
        <v>0</v>
      </c>
      <c r="K1039">
        <v>0</v>
      </c>
      <c r="L1039" t="s">
        <v>101</v>
      </c>
      <c r="M1039" t="s">
        <v>47</v>
      </c>
      <c r="N1039" t="s">
        <v>320</v>
      </c>
      <c r="P1039">
        <v>3</v>
      </c>
      <c r="Q1039" t="s">
        <v>30</v>
      </c>
      <c r="R1039" t="s">
        <v>31</v>
      </c>
      <c r="S1039" s="1">
        <v>42604</v>
      </c>
      <c r="T1039" t="s">
        <v>339</v>
      </c>
    </row>
    <row r="1040" spans="1:20" x14ac:dyDescent="0.25">
      <c r="A1040">
        <v>147721</v>
      </c>
      <c r="B1040" t="s">
        <v>25</v>
      </c>
      <c r="C1040" t="s">
        <v>338</v>
      </c>
      <c r="D1040" t="s">
        <v>42</v>
      </c>
      <c r="E1040" s="1">
        <v>42669</v>
      </c>
      <c r="F1040" s="1">
        <v>42669</v>
      </c>
      <c r="G1040" s="1" t="str">
        <f t="shared" si="16"/>
        <v>Wed</v>
      </c>
      <c r="H1040">
        <v>20</v>
      </c>
      <c r="I1040">
        <v>0</v>
      </c>
      <c r="J1040">
        <v>0</v>
      </c>
      <c r="K1040">
        <v>0</v>
      </c>
      <c r="L1040" t="s">
        <v>101</v>
      </c>
      <c r="M1040" t="s">
        <v>47</v>
      </c>
      <c r="N1040" t="s">
        <v>320</v>
      </c>
      <c r="P1040">
        <v>3</v>
      </c>
      <c r="Q1040" t="s">
        <v>30</v>
      </c>
      <c r="R1040" t="s">
        <v>31</v>
      </c>
      <c r="S1040" s="1">
        <v>42604</v>
      </c>
      <c r="T1040" t="s">
        <v>339</v>
      </c>
    </row>
    <row r="1041" spans="1:20" x14ac:dyDescent="0.25">
      <c r="A1041">
        <v>147721</v>
      </c>
      <c r="B1041" t="s">
        <v>25</v>
      </c>
      <c r="C1041" t="s">
        <v>338</v>
      </c>
      <c r="D1041" t="s">
        <v>42</v>
      </c>
      <c r="E1041" s="1">
        <v>42670</v>
      </c>
      <c r="F1041" s="1">
        <v>42670</v>
      </c>
      <c r="G1041" s="1" t="str">
        <f t="shared" si="16"/>
        <v>Thu</v>
      </c>
      <c r="H1041">
        <v>20</v>
      </c>
      <c r="I1041">
        <v>0</v>
      </c>
      <c r="J1041">
        <v>0</v>
      </c>
      <c r="K1041">
        <v>0</v>
      </c>
      <c r="L1041" t="s">
        <v>101</v>
      </c>
      <c r="M1041" t="s">
        <v>47</v>
      </c>
      <c r="N1041" t="s">
        <v>320</v>
      </c>
      <c r="P1041">
        <v>3</v>
      </c>
      <c r="Q1041" t="s">
        <v>30</v>
      </c>
      <c r="R1041" t="s">
        <v>31</v>
      </c>
      <c r="S1041" s="1">
        <v>42604</v>
      </c>
      <c r="T1041" t="s">
        <v>339</v>
      </c>
    </row>
    <row r="1042" spans="1:20" x14ac:dyDescent="0.25">
      <c r="A1042">
        <v>147721</v>
      </c>
      <c r="B1042" t="s">
        <v>25</v>
      </c>
      <c r="C1042" t="s">
        <v>338</v>
      </c>
      <c r="D1042" t="s">
        <v>42</v>
      </c>
      <c r="E1042" s="1">
        <v>42671</v>
      </c>
      <c r="F1042" s="1">
        <v>42671</v>
      </c>
      <c r="G1042" s="1" t="str">
        <f t="shared" si="16"/>
        <v>Fri</v>
      </c>
      <c r="H1042">
        <v>20</v>
      </c>
      <c r="I1042">
        <v>0</v>
      </c>
      <c r="J1042">
        <v>0</v>
      </c>
      <c r="K1042">
        <v>0</v>
      </c>
      <c r="L1042" t="s">
        <v>101</v>
      </c>
      <c r="M1042" t="s">
        <v>47</v>
      </c>
      <c r="N1042" t="s">
        <v>320</v>
      </c>
      <c r="P1042">
        <v>3</v>
      </c>
      <c r="Q1042" t="s">
        <v>30</v>
      </c>
      <c r="R1042" t="s">
        <v>31</v>
      </c>
      <c r="S1042" s="1">
        <v>42604</v>
      </c>
      <c r="T1042" t="s">
        <v>339</v>
      </c>
    </row>
    <row r="1043" spans="1:20" x14ac:dyDescent="0.25">
      <c r="A1043">
        <v>147721</v>
      </c>
      <c r="B1043" t="s">
        <v>25</v>
      </c>
      <c r="C1043" t="s">
        <v>338</v>
      </c>
      <c r="D1043" t="s">
        <v>42</v>
      </c>
      <c r="E1043" s="1">
        <v>42674</v>
      </c>
      <c r="F1043" s="1">
        <v>42674</v>
      </c>
      <c r="G1043" s="1" t="str">
        <f t="shared" si="16"/>
        <v>Mon</v>
      </c>
      <c r="H1043">
        <v>20</v>
      </c>
      <c r="I1043">
        <v>0</v>
      </c>
      <c r="J1043">
        <v>0</v>
      </c>
      <c r="K1043">
        <v>0</v>
      </c>
      <c r="L1043" t="s">
        <v>101</v>
      </c>
      <c r="M1043" t="s">
        <v>47</v>
      </c>
      <c r="N1043" t="s">
        <v>320</v>
      </c>
      <c r="P1043">
        <v>3</v>
      </c>
      <c r="Q1043" t="s">
        <v>30</v>
      </c>
      <c r="R1043" t="s">
        <v>31</v>
      </c>
      <c r="S1043" s="1">
        <v>42604</v>
      </c>
      <c r="T1043" t="s">
        <v>339</v>
      </c>
    </row>
    <row r="1044" spans="1:20" x14ac:dyDescent="0.25">
      <c r="A1044">
        <v>147721</v>
      </c>
      <c r="B1044" t="s">
        <v>25</v>
      </c>
      <c r="C1044" t="s">
        <v>338</v>
      </c>
      <c r="D1044" t="s">
        <v>42</v>
      </c>
      <c r="E1044" s="1">
        <v>42675</v>
      </c>
      <c r="F1044" s="1">
        <v>42675</v>
      </c>
      <c r="G1044" s="1" t="str">
        <f t="shared" si="16"/>
        <v>Tue</v>
      </c>
      <c r="H1044">
        <v>20</v>
      </c>
      <c r="I1044">
        <v>0</v>
      </c>
      <c r="J1044">
        <v>0</v>
      </c>
      <c r="K1044">
        <v>0</v>
      </c>
      <c r="L1044" t="s">
        <v>101</v>
      </c>
      <c r="M1044" t="s">
        <v>47</v>
      </c>
      <c r="N1044" t="s">
        <v>320</v>
      </c>
      <c r="P1044">
        <v>3</v>
      </c>
      <c r="Q1044" t="s">
        <v>30</v>
      </c>
      <c r="R1044" t="s">
        <v>31</v>
      </c>
      <c r="S1044" s="1">
        <v>42604</v>
      </c>
      <c r="T1044" t="s">
        <v>339</v>
      </c>
    </row>
    <row r="1045" spans="1:20" x14ac:dyDescent="0.25">
      <c r="A1045">
        <v>147721</v>
      </c>
      <c r="B1045" t="s">
        <v>25</v>
      </c>
      <c r="C1045" t="s">
        <v>338</v>
      </c>
      <c r="D1045" t="s">
        <v>42</v>
      </c>
      <c r="E1045" s="1">
        <v>42676</v>
      </c>
      <c r="F1045" s="1">
        <v>42676</v>
      </c>
      <c r="G1045" s="1" t="str">
        <f t="shared" si="16"/>
        <v>Wed</v>
      </c>
      <c r="H1045">
        <v>20</v>
      </c>
      <c r="I1045">
        <v>0</v>
      </c>
      <c r="J1045">
        <v>0</v>
      </c>
      <c r="K1045">
        <v>0</v>
      </c>
      <c r="L1045" t="s">
        <v>101</v>
      </c>
      <c r="M1045" t="s">
        <v>47</v>
      </c>
      <c r="N1045" t="s">
        <v>320</v>
      </c>
      <c r="P1045">
        <v>3</v>
      </c>
      <c r="Q1045" t="s">
        <v>30</v>
      </c>
      <c r="R1045" t="s">
        <v>31</v>
      </c>
      <c r="S1045" s="1">
        <v>42604</v>
      </c>
      <c r="T1045" t="s">
        <v>339</v>
      </c>
    </row>
    <row r="1046" spans="1:20" x14ac:dyDescent="0.25">
      <c r="A1046">
        <v>147721</v>
      </c>
      <c r="B1046" t="s">
        <v>25</v>
      </c>
      <c r="C1046" t="s">
        <v>338</v>
      </c>
      <c r="D1046" t="s">
        <v>42</v>
      </c>
      <c r="E1046" s="1">
        <v>42677</v>
      </c>
      <c r="F1046" s="1">
        <v>42677</v>
      </c>
      <c r="G1046" s="1" t="str">
        <f t="shared" si="16"/>
        <v>Thu</v>
      </c>
      <c r="H1046">
        <v>20</v>
      </c>
      <c r="I1046">
        <v>0</v>
      </c>
      <c r="J1046">
        <v>0</v>
      </c>
      <c r="K1046">
        <v>0</v>
      </c>
      <c r="L1046" t="s">
        <v>101</v>
      </c>
      <c r="M1046" t="s">
        <v>47</v>
      </c>
      <c r="N1046" t="s">
        <v>320</v>
      </c>
      <c r="P1046">
        <v>3</v>
      </c>
      <c r="Q1046" t="s">
        <v>30</v>
      </c>
      <c r="R1046" t="s">
        <v>31</v>
      </c>
      <c r="S1046" s="1">
        <v>42604</v>
      </c>
      <c r="T1046" t="s">
        <v>339</v>
      </c>
    </row>
    <row r="1047" spans="1:20" x14ac:dyDescent="0.25">
      <c r="A1047">
        <v>147721</v>
      </c>
      <c r="B1047" t="s">
        <v>25</v>
      </c>
      <c r="C1047" t="s">
        <v>338</v>
      </c>
      <c r="D1047" t="s">
        <v>42</v>
      </c>
      <c r="E1047" s="1">
        <v>42678</v>
      </c>
      <c r="F1047" s="1">
        <v>42678</v>
      </c>
      <c r="G1047" s="1" t="str">
        <f t="shared" si="16"/>
        <v>Fri</v>
      </c>
      <c r="H1047">
        <v>20</v>
      </c>
      <c r="I1047">
        <v>0</v>
      </c>
      <c r="J1047">
        <v>0</v>
      </c>
      <c r="K1047">
        <v>0</v>
      </c>
      <c r="L1047" t="s">
        <v>101</v>
      </c>
      <c r="M1047" t="s">
        <v>47</v>
      </c>
      <c r="N1047" t="s">
        <v>320</v>
      </c>
      <c r="P1047">
        <v>3</v>
      </c>
      <c r="Q1047" t="s">
        <v>30</v>
      </c>
      <c r="R1047" t="s">
        <v>31</v>
      </c>
      <c r="S1047" s="1">
        <v>42604</v>
      </c>
      <c r="T1047" t="s">
        <v>339</v>
      </c>
    </row>
    <row r="1048" spans="1:20" x14ac:dyDescent="0.25">
      <c r="A1048">
        <v>147721</v>
      </c>
      <c r="B1048" t="s">
        <v>25</v>
      </c>
      <c r="C1048" t="s">
        <v>338</v>
      </c>
      <c r="D1048" t="s">
        <v>42</v>
      </c>
      <c r="E1048" s="1">
        <v>42681</v>
      </c>
      <c r="F1048" s="1">
        <v>42681</v>
      </c>
      <c r="G1048" s="1" t="str">
        <f t="shared" si="16"/>
        <v>Mon</v>
      </c>
      <c r="H1048">
        <v>20</v>
      </c>
      <c r="I1048">
        <v>0</v>
      </c>
      <c r="J1048">
        <v>0</v>
      </c>
      <c r="K1048">
        <v>0</v>
      </c>
      <c r="L1048" t="s">
        <v>101</v>
      </c>
      <c r="M1048" t="s">
        <v>47</v>
      </c>
      <c r="N1048" t="s">
        <v>320</v>
      </c>
      <c r="P1048">
        <v>3</v>
      </c>
      <c r="Q1048" t="s">
        <v>30</v>
      </c>
      <c r="R1048" t="s">
        <v>31</v>
      </c>
      <c r="S1048" s="1">
        <v>42604</v>
      </c>
      <c r="T1048" t="s">
        <v>339</v>
      </c>
    </row>
    <row r="1049" spans="1:20" x14ac:dyDescent="0.25">
      <c r="A1049">
        <v>147721</v>
      </c>
      <c r="B1049" t="s">
        <v>25</v>
      </c>
      <c r="C1049" t="s">
        <v>338</v>
      </c>
      <c r="D1049" t="s">
        <v>42</v>
      </c>
      <c r="E1049" s="1">
        <v>42682</v>
      </c>
      <c r="F1049" s="1">
        <v>42682</v>
      </c>
      <c r="G1049" s="1" t="str">
        <f t="shared" si="16"/>
        <v>Tue</v>
      </c>
      <c r="H1049">
        <v>20</v>
      </c>
      <c r="I1049">
        <v>0</v>
      </c>
      <c r="J1049">
        <v>0</v>
      </c>
      <c r="K1049">
        <v>0</v>
      </c>
      <c r="L1049" t="s">
        <v>101</v>
      </c>
      <c r="M1049" t="s">
        <v>47</v>
      </c>
      <c r="N1049" t="s">
        <v>320</v>
      </c>
      <c r="P1049">
        <v>3</v>
      </c>
      <c r="Q1049" t="s">
        <v>30</v>
      </c>
      <c r="R1049" t="s">
        <v>31</v>
      </c>
      <c r="S1049" s="1">
        <v>42604</v>
      </c>
      <c r="T1049" t="s">
        <v>339</v>
      </c>
    </row>
    <row r="1050" spans="1:20" x14ac:dyDescent="0.25">
      <c r="A1050">
        <v>147721</v>
      </c>
      <c r="B1050" t="s">
        <v>25</v>
      </c>
      <c r="C1050" t="s">
        <v>338</v>
      </c>
      <c r="D1050" t="s">
        <v>42</v>
      </c>
      <c r="E1050" s="1">
        <v>42683</v>
      </c>
      <c r="F1050" s="1">
        <v>42683</v>
      </c>
      <c r="G1050" s="1" t="str">
        <f t="shared" si="16"/>
        <v>Wed</v>
      </c>
      <c r="H1050">
        <v>20</v>
      </c>
      <c r="I1050">
        <v>0</v>
      </c>
      <c r="J1050">
        <v>0</v>
      </c>
      <c r="K1050">
        <v>0</v>
      </c>
      <c r="L1050" t="s">
        <v>101</v>
      </c>
      <c r="M1050" t="s">
        <v>47</v>
      </c>
      <c r="N1050" t="s">
        <v>320</v>
      </c>
      <c r="P1050">
        <v>3</v>
      </c>
      <c r="Q1050" t="s">
        <v>30</v>
      </c>
      <c r="R1050" t="s">
        <v>31</v>
      </c>
      <c r="S1050" s="1">
        <v>42604</v>
      </c>
      <c r="T1050" t="s">
        <v>339</v>
      </c>
    </row>
    <row r="1051" spans="1:20" x14ac:dyDescent="0.25">
      <c r="A1051">
        <v>147721</v>
      </c>
      <c r="B1051" t="s">
        <v>25</v>
      </c>
      <c r="C1051" t="s">
        <v>338</v>
      </c>
      <c r="D1051" t="s">
        <v>42</v>
      </c>
      <c r="E1051" s="1">
        <v>42684</v>
      </c>
      <c r="F1051" s="1">
        <v>42684</v>
      </c>
      <c r="G1051" s="1" t="str">
        <f t="shared" si="16"/>
        <v>Thu</v>
      </c>
      <c r="H1051">
        <v>20</v>
      </c>
      <c r="I1051">
        <v>0</v>
      </c>
      <c r="J1051">
        <v>0</v>
      </c>
      <c r="K1051">
        <v>0</v>
      </c>
      <c r="L1051" t="s">
        <v>101</v>
      </c>
      <c r="M1051" t="s">
        <v>47</v>
      </c>
      <c r="N1051" t="s">
        <v>320</v>
      </c>
      <c r="P1051">
        <v>3</v>
      </c>
      <c r="Q1051" t="s">
        <v>30</v>
      </c>
      <c r="R1051" t="s">
        <v>31</v>
      </c>
      <c r="S1051" s="1">
        <v>42604</v>
      </c>
      <c r="T1051" t="s">
        <v>339</v>
      </c>
    </row>
    <row r="1052" spans="1:20" x14ac:dyDescent="0.25">
      <c r="A1052">
        <v>147721</v>
      </c>
      <c r="B1052" t="s">
        <v>25</v>
      </c>
      <c r="C1052" t="s">
        <v>338</v>
      </c>
      <c r="D1052" t="s">
        <v>42</v>
      </c>
      <c r="E1052" s="1">
        <v>42685</v>
      </c>
      <c r="F1052" s="1">
        <v>42685</v>
      </c>
      <c r="G1052" s="1" t="str">
        <f t="shared" si="16"/>
        <v>Fri</v>
      </c>
      <c r="H1052">
        <v>20</v>
      </c>
      <c r="I1052">
        <v>0</v>
      </c>
      <c r="J1052">
        <v>0</v>
      </c>
      <c r="K1052">
        <v>0</v>
      </c>
      <c r="L1052" t="s">
        <v>101</v>
      </c>
      <c r="M1052" t="s">
        <v>47</v>
      </c>
      <c r="N1052" t="s">
        <v>320</v>
      </c>
      <c r="P1052">
        <v>3</v>
      </c>
      <c r="Q1052" t="s">
        <v>30</v>
      </c>
      <c r="R1052" t="s">
        <v>31</v>
      </c>
      <c r="S1052" s="1">
        <v>42604</v>
      </c>
      <c r="T1052" t="s">
        <v>339</v>
      </c>
    </row>
    <row r="1053" spans="1:20" x14ac:dyDescent="0.25">
      <c r="A1053">
        <v>147721</v>
      </c>
      <c r="B1053" t="s">
        <v>249</v>
      </c>
      <c r="C1053" t="s">
        <v>340</v>
      </c>
      <c r="D1053" t="s">
        <v>42</v>
      </c>
      <c r="E1053" s="1">
        <v>42619</v>
      </c>
      <c r="F1053" s="1">
        <v>42619</v>
      </c>
      <c r="G1053" s="1" t="str">
        <f t="shared" si="16"/>
        <v>Tue</v>
      </c>
      <c r="H1053">
        <v>20</v>
      </c>
      <c r="I1053">
        <v>0</v>
      </c>
      <c r="J1053">
        <v>0</v>
      </c>
      <c r="K1053">
        <v>0</v>
      </c>
      <c r="L1053" t="s">
        <v>43</v>
      </c>
      <c r="M1053" t="s">
        <v>47</v>
      </c>
      <c r="N1053" t="s">
        <v>320</v>
      </c>
      <c r="P1053">
        <v>4</v>
      </c>
      <c r="Q1053" t="s">
        <v>30</v>
      </c>
      <c r="R1053" t="s">
        <v>31</v>
      </c>
      <c r="S1053" s="1">
        <v>42604</v>
      </c>
      <c r="T1053" t="s">
        <v>341</v>
      </c>
    </row>
    <row r="1054" spans="1:20" x14ac:dyDescent="0.25">
      <c r="A1054">
        <v>147721</v>
      </c>
      <c r="B1054" t="s">
        <v>249</v>
      </c>
      <c r="C1054" t="s">
        <v>340</v>
      </c>
      <c r="D1054" t="s">
        <v>42</v>
      </c>
      <c r="E1054" s="1">
        <v>42620</v>
      </c>
      <c r="F1054" s="1">
        <v>42620</v>
      </c>
      <c r="G1054" s="1" t="str">
        <f t="shared" si="16"/>
        <v>Wed</v>
      </c>
      <c r="H1054">
        <v>20</v>
      </c>
      <c r="I1054">
        <v>0</v>
      </c>
      <c r="J1054">
        <v>0</v>
      </c>
      <c r="K1054">
        <v>0</v>
      </c>
      <c r="L1054" t="s">
        <v>43</v>
      </c>
      <c r="M1054" t="s">
        <v>47</v>
      </c>
      <c r="N1054" t="s">
        <v>320</v>
      </c>
      <c r="P1054">
        <v>4</v>
      </c>
      <c r="Q1054" t="s">
        <v>30</v>
      </c>
      <c r="R1054" t="s">
        <v>31</v>
      </c>
      <c r="S1054" s="1">
        <v>42604</v>
      </c>
      <c r="T1054" t="s">
        <v>341</v>
      </c>
    </row>
    <row r="1055" spans="1:20" x14ac:dyDescent="0.25">
      <c r="A1055">
        <v>147721</v>
      </c>
      <c r="B1055" t="s">
        <v>249</v>
      </c>
      <c r="C1055" t="s">
        <v>340</v>
      </c>
      <c r="D1055" t="s">
        <v>42</v>
      </c>
      <c r="E1055" s="1">
        <v>42621</v>
      </c>
      <c r="F1055" s="1">
        <v>42621</v>
      </c>
      <c r="G1055" s="1" t="str">
        <f t="shared" si="16"/>
        <v>Thu</v>
      </c>
      <c r="H1055">
        <v>20</v>
      </c>
      <c r="I1055">
        <v>0</v>
      </c>
      <c r="J1055">
        <v>0</v>
      </c>
      <c r="K1055">
        <v>0</v>
      </c>
      <c r="L1055" t="s">
        <v>43</v>
      </c>
      <c r="M1055" t="s">
        <v>47</v>
      </c>
      <c r="N1055" t="s">
        <v>320</v>
      </c>
      <c r="P1055">
        <v>4</v>
      </c>
      <c r="Q1055" t="s">
        <v>30</v>
      </c>
      <c r="R1055" t="s">
        <v>31</v>
      </c>
      <c r="S1055" s="1">
        <v>42604</v>
      </c>
      <c r="T1055" t="s">
        <v>341</v>
      </c>
    </row>
    <row r="1056" spans="1:20" x14ac:dyDescent="0.25">
      <c r="A1056">
        <v>147721</v>
      </c>
      <c r="B1056" t="s">
        <v>249</v>
      </c>
      <c r="C1056" t="s">
        <v>340</v>
      </c>
      <c r="D1056" t="s">
        <v>42</v>
      </c>
      <c r="E1056" s="1">
        <v>42625</v>
      </c>
      <c r="F1056" s="1">
        <v>42625</v>
      </c>
      <c r="G1056" s="1" t="str">
        <f t="shared" si="16"/>
        <v>Mon</v>
      </c>
      <c r="H1056">
        <v>20</v>
      </c>
      <c r="I1056">
        <v>0</v>
      </c>
      <c r="J1056">
        <v>0</v>
      </c>
      <c r="K1056">
        <v>0</v>
      </c>
      <c r="L1056" t="s">
        <v>43</v>
      </c>
      <c r="M1056" t="s">
        <v>47</v>
      </c>
      <c r="N1056" t="s">
        <v>320</v>
      </c>
      <c r="P1056">
        <v>4</v>
      </c>
      <c r="Q1056" t="s">
        <v>30</v>
      </c>
      <c r="R1056" t="s">
        <v>31</v>
      </c>
      <c r="S1056" s="1">
        <v>42604</v>
      </c>
      <c r="T1056" t="s">
        <v>341</v>
      </c>
    </row>
    <row r="1057" spans="1:20" x14ac:dyDescent="0.25">
      <c r="A1057">
        <v>147721</v>
      </c>
      <c r="B1057" t="s">
        <v>249</v>
      </c>
      <c r="C1057" t="s">
        <v>340</v>
      </c>
      <c r="D1057" t="s">
        <v>42</v>
      </c>
      <c r="E1057" s="1">
        <v>42626</v>
      </c>
      <c r="F1057" s="1">
        <v>42626</v>
      </c>
      <c r="G1057" s="1" t="str">
        <f t="shared" si="16"/>
        <v>Tue</v>
      </c>
      <c r="H1057">
        <v>20</v>
      </c>
      <c r="I1057">
        <v>0</v>
      </c>
      <c r="J1057">
        <v>0</v>
      </c>
      <c r="K1057">
        <v>0</v>
      </c>
      <c r="L1057" t="s">
        <v>43</v>
      </c>
      <c r="M1057" t="s">
        <v>47</v>
      </c>
      <c r="N1057" t="s">
        <v>320</v>
      </c>
      <c r="P1057">
        <v>4</v>
      </c>
      <c r="Q1057" t="s">
        <v>30</v>
      </c>
      <c r="R1057" t="s">
        <v>31</v>
      </c>
      <c r="S1057" s="1">
        <v>42604</v>
      </c>
      <c r="T1057" t="s">
        <v>341</v>
      </c>
    </row>
    <row r="1058" spans="1:20" x14ac:dyDescent="0.25">
      <c r="A1058">
        <v>147721</v>
      </c>
      <c r="B1058" t="s">
        <v>249</v>
      </c>
      <c r="C1058" t="s">
        <v>340</v>
      </c>
      <c r="D1058" t="s">
        <v>42</v>
      </c>
      <c r="E1058" s="1">
        <v>42627</v>
      </c>
      <c r="F1058" s="1">
        <v>42627</v>
      </c>
      <c r="G1058" s="1" t="str">
        <f t="shared" si="16"/>
        <v>Wed</v>
      </c>
      <c r="H1058">
        <v>20</v>
      </c>
      <c r="I1058">
        <v>0</v>
      </c>
      <c r="J1058">
        <v>0</v>
      </c>
      <c r="K1058">
        <v>0</v>
      </c>
      <c r="L1058" t="s">
        <v>43</v>
      </c>
      <c r="M1058" t="s">
        <v>47</v>
      </c>
      <c r="N1058" t="s">
        <v>320</v>
      </c>
      <c r="P1058">
        <v>4</v>
      </c>
      <c r="Q1058" t="s">
        <v>30</v>
      </c>
      <c r="R1058" t="s">
        <v>31</v>
      </c>
      <c r="S1058" s="1">
        <v>42604</v>
      </c>
      <c r="T1058" t="s">
        <v>341</v>
      </c>
    </row>
    <row r="1059" spans="1:20" x14ac:dyDescent="0.25">
      <c r="A1059">
        <v>147721</v>
      </c>
      <c r="B1059" t="s">
        <v>249</v>
      </c>
      <c r="C1059" t="s">
        <v>340</v>
      </c>
      <c r="D1059" t="s">
        <v>42</v>
      </c>
      <c r="E1059" s="1">
        <v>42628</v>
      </c>
      <c r="F1059" s="1">
        <v>42628</v>
      </c>
      <c r="G1059" s="1" t="str">
        <f t="shared" si="16"/>
        <v>Thu</v>
      </c>
      <c r="H1059">
        <v>20</v>
      </c>
      <c r="I1059">
        <v>0</v>
      </c>
      <c r="J1059">
        <v>0</v>
      </c>
      <c r="K1059">
        <v>0</v>
      </c>
      <c r="L1059" t="s">
        <v>43</v>
      </c>
      <c r="M1059" t="s">
        <v>47</v>
      </c>
      <c r="N1059" t="s">
        <v>320</v>
      </c>
      <c r="P1059">
        <v>4</v>
      </c>
      <c r="Q1059" t="s">
        <v>30</v>
      </c>
      <c r="R1059" t="s">
        <v>31</v>
      </c>
      <c r="S1059" s="1">
        <v>42604</v>
      </c>
      <c r="T1059" t="s">
        <v>341</v>
      </c>
    </row>
    <row r="1060" spans="1:20" x14ac:dyDescent="0.25">
      <c r="A1060">
        <v>147721</v>
      </c>
      <c r="B1060" t="s">
        <v>249</v>
      </c>
      <c r="C1060" t="s">
        <v>340</v>
      </c>
      <c r="D1060" t="s">
        <v>42</v>
      </c>
      <c r="E1060" s="1">
        <v>42629</v>
      </c>
      <c r="F1060" s="1">
        <v>42629</v>
      </c>
      <c r="G1060" s="1" t="str">
        <f t="shared" si="16"/>
        <v>Fri</v>
      </c>
      <c r="H1060">
        <v>20</v>
      </c>
      <c r="I1060">
        <v>0</v>
      </c>
      <c r="J1060">
        <v>0</v>
      </c>
      <c r="K1060">
        <v>0</v>
      </c>
      <c r="L1060" t="s">
        <v>43</v>
      </c>
      <c r="M1060" t="s">
        <v>47</v>
      </c>
      <c r="N1060" t="s">
        <v>320</v>
      </c>
      <c r="P1060">
        <v>4</v>
      </c>
      <c r="Q1060" t="s">
        <v>30</v>
      </c>
      <c r="R1060" t="s">
        <v>31</v>
      </c>
      <c r="S1060" s="1">
        <v>42604</v>
      </c>
      <c r="T1060" t="s">
        <v>341</v>
      </c>
    </row>
    <row r="1061" spans="1:20" x14ac:dyDescent="0.25">
      <c r="A1061">
        <v>147721</v>
      </c>
      <c r="B1061" t="s">
        <v>249</v>
      </c>
      <c r="C1061" t="s">
        <v>340</v>
      </c>
      <c r="D1061" t="s">
        <v>42</v>
      </c>
      <c r="E1061" s="1">
        <v>42632</v>
      </c>
      <c r="F1061" s="1">
        <v>42632</v>
      </c>
      <c r="G1061" s="1" t="str">
        <f t="shared" si="16"/>
        <v>Mon</v>
      </c>
      <c r="H1061">
        <v>20</v>
      </c>
      <c r="I1061">
        <v>0</v>
      </c>
      <c r="J1061">
        <v>0</v>
      </c>
      <c r="K1061">
        <v>0</v>
      </c>
      <c r="L1061" t="s">
        <v>43</v>
      </c>
      <c r="M1061" t="s">
        <v>47</v>
      </c>
      <c r="N1061" t="s">
        <v>320</v>
      </c>
      <c r="P1061">
        <v>4</v>
      </c>
      <c r="Q1061" t="s">
        <v>30</v>
      </c>
      <c r="R1061" t="s">
        <v>31</v>
      </c>
      <c r="S1061" s="1">
        <v>42604</v>
      </c>
      <c r="T1061" t="s">
        <v>341</v>
      </c>
    </row>
    <row r="1062" spans="1:20" x14ac:dyDescent="0.25">
      <c r="A1062">
        <v>147721</v>
      </c>
      <c r="B1062" t="s">
        <v>249</v>
      </c>
      <c r="C1062" t="s">
        <v>340</v>
      </c>
      <c r="D1062" t="s">
        <v>42</v>
      </c>
      <c r="E1062" s="1">
        <v>42633</v>
      </c>
      <c r="F1062" s="1">
        <v>42633</v>
      </c>
      <c r="G1062" s="1" t="str">
        <f t="shared" si="16"/>
        <v>Tue</v>
      </c>
      <c r="H1062">
        <v>20</v>
      </c>
      <c r="I1062">
        <v>0</v>
      </c>
      <c r="J1062">
        <v>0</v>
      </c>
      <c r="K1062">
        <v>0</v>
      </c>
      <c r="L1062" t="s">
        <v>43</v>
      </c>
      <c r="M1062" t="s">
        <v>47</v>
      </c>
      <c r="N1062" t="s">
        <v>320</v>
      </c>
      <c r="P1062">
        <v>4</v>
      </c>
      <c r="Q1062" t="s">
        <v>30</v>
      </c>
      <c r="R1062" t="s">
        <v>31</v>
      </c>
      <c r="S1062" s="1">
        <v>42604</v>
      </c>
      <c r="T1062" t="s">
        <v>341</v>
      </c>
    </row>
    <row r="1063" spans="1:20" x14ac:dyDescent="0.25">
      <c r="A1063">
        <v>147721</v>
      </c>
      <c r="B1063" t="s">
        <v>249</v>
      </c>
      <c r="C1063" t="s">
        <v>340</v>
      </c>
      <c r="D1063" t="s">
        <v>42</v>
      </c>
      <c r="E1063" s="1">
        <v>42634</v>
      </c>
      <c r="F1063" s="1">
        <v>42634</v>
      </c>
      <c r="G1063" s="1" t="str">
        <f t="shared" si="16"/>
        <v>Wed</v>
      </c>
      <c r="H1063">
        <v>20</v>
      </c>
      <c r="I1063">
        <v>0</v>
      </c>
      <c r="J1063">
        <v>0</v>
      </c>
      <c r="K1063">
        <v>0</v>
      </c>
      <c r="L1063" t="s">
        <v>43</v>
      </c>
      <c r="M1063" t="s">
        <v>47</v>
      </c>
      <c r="N1063" t="s">
        <v>320</v>
      </c>
      <c r="P1063">
        <v>4</v>
      </c>
      <c r="Q1063" t="s">
        <v>30</v>
      </c>
      <c r="R1063" t="s">
        <v>31</v>
      </c>
      <c r="S1063" s="1">
        <v>42604</v>
      </c>
      <c r="T1063" t="s">
        <v>341</v>
      </c>
    </row>
    <row r="1064" spans="1:20" x14ac:dyDescent="0.25">
      <c r="A1064">
        <v>147721</v>
      </c>
      <c r="B1064" t="s">
        <v>249</v>
      </c>
      <c r="C1064" t="s">
        <v>340</v>
      </c>
      <c r="D1064" t="s">
        <v>42</v>
      </c>
      <c r="E1064" s="1">
        <v>42635</v>
      </c>
      <c r="F1064" s="1">
        <v>42635</v>
      </c>
      <c r="G1064" s="1" t="str">
        <f t="shared" si="16"/>
        <v>Thu</v>
      </c>
      <c r="H1064">
        <v>20</v>
      </c>
      <c r="I1064">
        <v>0</v>
      </c>
      <c r="J1064">
        <v>0</v>
      </c>
      <c r="K1064">
        <v>0</v>
      </c>
      <c r="L1064" t="s">
        <v>43</v>
      </c>
      <c r="M1064" t="s">
        <v>47</v>
      </c>
      <c r="N1064" t="s">
        <v>320</v>
      </c>
      <c r="P1064">
        <v>4</v>
      </c>
      <c r="Q1064" t="s">
        <v>30</v>
      </c>
      <c r="R1064" t="s">
        <v>31</v>
      </c>
      <c r="S1064" s="1">
        <v>42604</v>
      </c>
      <c r="T1064" t="s">
        <v>341</v>
      </c>
    </row>
    <row r="1065" spans="1:20" x14ac:dyDescent="0.25">
      <c r="A1065">
        <v>147721</v>
      </c>
      <c r="B1065" t="s">
        <v>249</v>
      </c>
      <c r="C1065" t="s">
        <v>340</v>
      </c>
      <c r="D1065" t="s">
        <v>42</v>
      </c>
      <c r="E1065" s="1">
        <v>42636</v>
      </c>
      <c r="F1065" s="1">
        <v>42636</v>
      </c>
      <c r="G1065" s="1" t="str">
        <f t="shared" si="16"/>
        <v>Fri</v>
      </c>
      <c r="H1065">
        <v>20</v>
      </c>
      <c r="I1065">
        <v>0</v>
      </c>
      <c r="J1065">
        <v>0</v>
      </c>
      <c r="K1065">
        <v>0</v>
      </c>
      <c r="L1065" t="s">
        <v>43</v>
      </c>
      <c r="M1065" t="s">
        <v>47</v>
      </c>
      <c r="N1065" t="s">
        <v>320</v>
      </c>
      <c r="P1065">
        <v>4</v>
      </c>
      <c r="Q1065" t="s">
        <v>30</v>
      </c>
      <c r="R1065" t="s">
        <v>31</v>
      </c>
      <c r="S1065" s="1">
        <v>42604</v>
      </c>
      <c r="T1065" t="s">
        <v>341</v>
      </c>
    </row>
    <row r="1066" spans="1:20" x14ac:dyDescent="0.25">
      <c r="A1066">
        <v>147721</v>
      </c>
      <c r="B1066" t="s">
        <v>249</v>
      </c>
      <c r="C1066" t="s">
        <v>340</v>
      </c>
      <c r="D1066" t="s">
        <v>42</v>
      </c>
      <c r="E1066" s="1">
        <v>42639</v>
      </c>
      <c r="F1066" s="1">
        <v>42639</v>
      </c>
      <c r="G1066" s="1" t="str">
        <f t="shared" si="16"/>
        <v>Mon</v>
      </c>
      <c r="H1066">
        <v>20</v>
      </c>
      <c r="I1066">
        <v>0</v>
      </c>
      <c r="J1066">
        <v>0</v>
      </c>
      <c r="K1066">
        <v>0</v>
      </c>
      <c r="L1066" t="s">
        <v>43</v>
      </c>
      <c r="M1066" t="s">
        <v>47</v>
      </c>
      <c r="N1066" t="s">
        <v>320</v>
      </c>
      <c r="P1066">
        <v>4</v>
      </c>
      <c r="Q1066" t="s">
        <v>30</v>
      </c>
      <c r="R1066" t="s">
        <v>31</v>
      </c>
      <c r="S1066" s="1">
        <v>42604</v>
      </c>
      <c r="T1066" t="s">
        <v>341</v>
      </c>
    </row>
    <row r="1067" spans="1:20" x14ac:dyDescent="0.25">
      <c r="A1067">
        <v>147721</v>
      </c>
      <c r="B1067" t="s">
        <v>249</v>
      </c>
      <c r="C1067" t="s">
        <v>340</v>
      </c>
      <c r="D1067" t="s">
        <v>42</v>
      </c>
      <c r="E1067" s="1">
        <v>42640</v>
      </c>
      <c r="F1067" s="1">
        <v>42640</v>
      </c>
      <c r="G1067" s="1" t="str">
        <f t="shared" si="16"/>
        <v>Tue</v>
      </c>
      <c r="H1067">
        <v>20</v>
      </c>
      <c r="I1067">
        <v>0</v>
      </c>
      <c r="J1067">
        <v>0</v>
      </c>
      <c r="K1067">
        <v>0</v>
      </c>
      <c r="L1067" t="s">
        <v>43</v>
      </c>
      <c r="M1067" t="s">
        <v>47</v>
      </c>
      <c r="N1067" t="s">
        <v>320</v>
      </c>
      <c r="P1067">
        <v>4</v>
      </c>
      <c r="Q1067" t="s">
        <v>30</v>
      </c>
      <c r="R1067" t="s">
        <v>31</v>
      </c>
      <c r="S1067" s="1">
        <v>42604</v>
      </c>
      <c r="T1067" t="s">
        <v>341</v>
      </c>
    </row>
    <row r="1068" spans="1:20" x14ac:dyDescent="0.25">
      <c r="A1068">
        <v>147721</v>
      </c>
      <c r="B1068" t="s">
        <v>249</v>
      </c>
      <c r="C1068" t="s">
        <v>340</v>
      </c>
      <c r="D1068" t="s">
        <v>42</v>
      </c>
      <c r="E1068" s="1">
        <v>42641</v>
      </c>
      <c r="F1068" s="1">
        <v>42641</v>
      </c>
      <c r="G1068" s="1" t="str">
        <f t="shared" si="16"/>
        <v>Wed</v>
      </c>
      <c r="H1068">
        <v>20</v>
      </c>
      <c r="I1068">
        <v>0</v>
      </c>
      <c r="J1068">
        <v>0</v>
      </c>
      <c r="K1068">
        <v>0</v>
      </c>
      <c r="L1068" t="s">
        <v>43</v>
      </c>
      <c r="M1068" t="s">
        <v>47</v>
      </c>
      <c r="N1068" t="s">
        <v>320</v>
      </c>
      <c r="P1068">
        <v>4</v>
      </c>
      <c r="Q1068" t="s">
        <v>30</v>
      </c>
      <c r="R1068" t="s">
        <v>31</v>
      </c>
      <c r="S1068" s="1">
        <v>42604</v>
      </c>
      <c r="T1068" t="s">
        <v>341</v>
      </c>
    </row>
    <row r="1069" spans="1:20" x14ac:dyDescent="0.25">
      <c r="A1069">
        <v>147721</v>
      </c>
      <c r="B1069" t="s">
        <v>249</v>
      </c>
      <c r="C1069" t="s">
        <v>340</v>
      </c>
      <c r="D1069" t="s">
        <v>42</v>
      </c>
      <c r="E1069" s="1">
        <v>42642</v>
      </c>
      <c r="F1069" s="1">
        <v>42642</v>
      </c>
      <c r="G1069" s="1" t="str">
        <f t="shared" si="16"/>
        <v>Thu</v>
      </c>
      <c r="H1069">
        <v>20</v>
      </c>
      <c r="I1069">
        <v>0</v>
      </c>
      <c r="J1069">
        <v>0</v>
      </c>
      <c r="K1069">
        <v>0</v>
      </c>
      <c r="L1069" t="s">
        <v>43</v>
      </c>
      <c r="M1069" t="s">
        <v>47</v>
      </c>
      <c r="N1069" t="s">
        <v>320</v>
      </c>
      <c r="P1069">
        <v>4</v>
      </c>
      <c r="Q1069" t="s">
        <v>30</v>
      </c>
      <c r="R1069" t="s">
        <v>31</v>
      </c>
      <c r="S1069" s="1">
        <v>42604</v>
      </c>
      <c r="T1069" t="s">
        <v>341</v>
      </c>
    </row>
    <row r="1070" spans="1:20" x14ac:dyDescent="0.25">
      <c r="A1070">
        <v>147721</v>
      </c>
      <c r="B1070" t="s">
        <v>249</v>
      </c>
      <c r="C1070" t="s">
        <v>340</v>
      </c>
      <c r="D1070" t="s">
        <v>42</v>
      </c>
      <c r="E1070" s="1">
        <v>42643</v>
      </c>
      <c r="F1070" s="1">
        <v>42643</v>
      </c>
      <c r="G1070" s="1" t="str">
        <f t="shared" si="16"/>
        <v>Fri</v>
      </c>
      <c r="H1070">
        <v>20</v>
      </c>
      <c r="I1070">
        <v>0</v>
      </c>
      <c r="J1070">
        <v>0</v>
      </c>
      <c r="K1070">
        <v>0</v>
      </c>
      <c r="L1070" t="s">
        <v>43</v>
      </c>
      <c r="M1070" t="s">
        <v>47</v>
      </c>
      <c r="N1070" t="s">
        <v>320</v>
      </c>
      <c r="P1070">
        <v>4</v>
      </c>
      <c r="Q1070" t="s">
        <v>30</v>
      </c>
      <c r="R1070" t="s">
        <v>31</v>
      </c>
      <c r="S1070" s="1">
        <v>42604</v>
      </c>
      <c r="T1070" t="s">
        <v>341</v>
      </c>
    </row>
    <row r="1071" spans="1:20" x14ac:dyDescent="0.25">
      <c r="A1071">
        <v>147721</v>
      </c>
      <c r="B1071" t="s">
        <v>249</v>
      </c>
      <c r="C1071" t="s">
        <v>340</v>
      </c>
      <c r="D1071" t="s">
        <v>42</v>
      </c>
      <c r="E1071" s="1">
        <v>42646</v>
      </c>
      <c r="F1071" s="1">
        <v>42646</v>
      </c>
      <c r="G1071" s="1" t="str">
        <f t="shared" si="16"/>
        <v>Mon</v>
      </c>
      <c r="H1071">
        <v>20</v>
      </c>
      <c r="I1071">
        <v>0</v>
      </c>
      <c r="J1071">
        <v>0</v>
      </c>
      <c r="K1071">
        <v>0</v>
      </c>
      <c r="L1071" t="s">
        <v>43</v>
      </c>
      <c r="M1071" t="s">
        <v>47</v>
      </c>
      <c r="N1071" t="s">
        <v>320</v>
      </c>
      <c r="P1071">
        <v>4</v>
      </c>
      <c r="Q1071" t="s">
        <v>30</v>
      </c>
      <c r="R1071" t="s">
        <v>31</v>
      </c>
      <c r="S1071" s="1">
        <v>42604</v>
      </c>
      <c r="T1071" t="s">
        <v>341</v>
      </c>
    </row>
    <row r="1072" spans="1:20" x14ac:dyDescent="0.25">
      <c r="A1072">
        <v>147721</v>
      </c>
      <c r="B1072" t="s">
        <v>249</v>
      </c>
      <c r="C1072" t="s">
        <v>340</v>
      </c>
      <c r="D1072" t="s">
        <v>42</v>
      </c>
      <c r="E1072" s="1">
        <v>42647</v>
      </c>
      <c r="F1072" s="1">
        <v>42647</v>
      </c>
      <c r="G1072" s="1" t="str">
        <f t="shared" si="16"/>
        <v>Tue</v>
      </c>
      <c r="H1072">
        <v>20</v>
      </c>
      <c r="I1072">
        <v>0</v>
      </c>
      <c r="J1072">
        <v>0</v>
      </c>
      <c r="K1072">
        <v>0</v>
      </c>
      <c r="L1072" t="s">
        <v>43</v>
      </c>
      <c r="M1072" t="s">
        <v>47</v>
      </c>
      <c r="N1072" t="s">
        <v>320</v>
      </c>
      <c r="P1072">
        <v>4</v>
      </c>
      <c r="Q1072" t="s">
        <v>30</v>
      </c>
      <c r="R1072" t="s">
        <v>31</v>
      </c>
      <c r="S1072" s="1">
        <v>42604</v>
      </c>
      <c r="T1072" t="s">
        <v>341</v>
      </c>
    </row>
    <row r="1073" spans="1:20" x14ac:dyDescent="0.25">
      <c r="A1073">
        <v>147721</v>
      </c>
      <c r="B1073" t="s">
        <v>249</v>
      </c>
      <c r="C1073" t="s">
        <v>340</v>
      </c>
      <c r="D1073" t="s">
        <v>42</v>
      </c>
      <c r="E1073" s="1">
        <v>42648</v>
      </c>
      <c r="F1073" s="1">
        <v>42648</v>
      </c>
      <c r="G1073" s="1" t="str">
        <f t="shared" si="16"/>
        <v>Wed</v>
      </c>
      <c r="H1073">
        <v>20</v>
      </c>
      <c r="I1073">
        <v>0</v>
      </c>
      <c r="J1073">
        <v>0</v>
      </c>
      <c r="K1073">
        <v>0</v>
      </c>
      <c r="L1073" t="s">
        <v>43</v>
      </c>
      <c r="M1073" t="s">
        <v>47</v>
      </c>
      <c r="N1073" t="s">
        <v>320</v>
      </c>
      <c r="P1073">
        <v>4</v>
      </c>
      <c r="Q1073" t="s">
        <v>30</v>
      </c>
      <c r="R1073" t="s">
        <v>31</v>
      </c>
      <c r="S1073" s="1">
        <v>42604</v>
      </c>
      <c r="T1073" t="s">
        <v>341</v>
      </c>
    </row>
    <row r="1074" spans="1:20" x14ac:dyDescent="0.25">
      <c r="A1074">
        <v>147721</v>
      </c>
      <c r="B1074" t="s">
        <v>249</v>
      </c>
      <c r="C1074" t="s">
        <v>340</v>
      </c>
      <c r="D1074" t="s">
        <v>42</v>
      </c>
      <c r="E1074" s="1">
        <v>42649</v>
      </c>
      <c r="F1074" s="1">
        <v>42649</v>
      </c>
      <c r="G1074" s="1" t="str">
        <f t="shared" si="16"/>
        <v>Thu</v>
      </c>
      <c r="H1074">
        <v>20</v>
      </c>
      <c r="I1074">
        <v>0</v>
      </c>
      <c r="J1074">
        <v>0</v>
      </c>
      <c r="K1074">
        <v>0</v>
      </c>
      <c r="L1074" t="s">
        <v>43</v>
      </c>
      <c r="M1074" t="s">
        <v>47</v>
      </c>
      <c r="N1074" t="s">
        <v>320</v>
      </c>
      <c r="P1074">
        <v>4</v>
      </c>
      <c r="Q1074" t="s">
        <v>30</v>
      </c>
      <c r="R1074" t="s">
        <v>31</v>
      </c>
      <c r="S1074" s="1">
        <v>42604</v>
      </c>
      <c r="T1074" t="s">
        <v>341</v>
      </c>
    </row>
    <row r="1075" spans="1:20" x14ac:dyDescent="0.25">
      <c r="A1075">
        <v>147721</v>
      </c>
      <c r="B1075" t="s">
        <v>249</v>
      </c>
      <c r="C1075" t="s">
        <v>340</v>
      </c>
      <c r="D1075" t="s">
        <v>42</v>
      </c>
      <c r="E1075" s="1">
        <v>42650</v>
      </c>
      <c r="F1075" s="1">
        <v>42650</v>
      </c>
      <c r="G1075" s="1" t="str">
        <f t="shared" si="16"/>
        <v>Fri</v>
      </c>
      <c r="H1075">
        <v>20</v>
      </c>
      <c r="I1075">
        <v>0</v>
      </c>
      <c r="J1075">
        <v>0</v>
      </c>
      <c r="K1075">
        <v>0</v>
      </c>
      <c r="L1075" t="s">
        <v>43</v>
      </c>
      <c r="M1075" t="s">
        <v>47</v>
      </c>
      <c r="N1075" t="s">
        <v>320</v>
      </c>
      <c r="P1075">
        <v>4</v>
      </c>
      <c r="Q1075" t="s">
        <v>30</v>
      </c>
      <c r="R1075" t="s">
        <v>31</v>
      </c>
      <c r="S1075" s="1">
        <v>42604</v>
      </c>
      <c r="T1075" t="s">
        <v>341</v>
      </c>
    </row>
    <row r="1076" spans="1:20" x14ac:dyDescent="0.25">
      <c r="A1076">
        <v>147721</v>
      </c>
      <c r="B1076" t="s">
        <v>249</v>
      </c>
      <c r="C1076" t="s">
        <v>340</v>
      </c>
      <c r="D1076" t="s">
        <v>42</v>
      </c>
      <c r="E1076" s="1">
        <v>42653</v>
      </c>
      <c r="F1076" s="1">
        <v>42653</v>
      </c>
      <c r="G1076" s="1" t="str">
        <f t="shared" si="16"/>
        <v>Mon</v>
      </c>
      <c r="H1076">
        <v>20</v>
      </c>
      <c r="I1076">
        <v>0</v>
      </c>
      <c r="J1076">
        <v>0</v>
      </c>
      <c r="K1076">
        <v>0</v>
      </c>
      <c r="L1076" t="s">
        <v>43</v>
      </c>
      <c r="M1076" t="s">
        <v>47</v>
      </c>
      <c r="N1076" t="s">
        <v>320</v>
      </c>
      <c r="P1076">
        <v>4</v>
      </c>
      <c r="Q1076" t="s">
        <v>30</v>
      </c>
      <c r="R1076" t="s">
        <v>31</v>
      </c>
      <c r="S1076" s="1">
        <v>42604</v>
      </c>
      <c r="T1076" t="s">
        <v>341</v>
      </c>
    </row>
    <row r="1077" spans="1:20" x14ac:dyDescent="0.25">
      <c r="A1077">
        <v>147721</v>
      </c>
      <c r="B1077" t="s">
        <v>249</v>
      </c>
      <c r="C1077" t="s">
        <v>340</v>
      </c>
      <c r="D1077" t="s">
        <v>42</v>
      </c>
      <c r="E1077" s="1">
        <v>42654</v>
      </c>
      <c r="F1077" s="1">
        <v>42654</v>
      </c>
      <c r="G1077" s="1" t="str">
        <f t="shared" si="16"/>
        <v>Tue</v>
      </c>
      <c r="H1077">
        <v>20</v>
      </c>
      <c r="I1077">
        <v>0</v>
      </c>
      <c r="J1077">
        <v>0</v>
      </c>
      <c r="K1077">
        <v>0</v>
      </c>
      <c r="L1077" t="s">
        <v>43</v>
      </c>
      <c r="M1077" t="s">
        <v>47</v>
      </c>
      <c r="N1077" t="s">
        <v>320</v>
      </c>
      <c r="P1077">
        <v>4</v>
      </c>
      <c r="Q1077" t="s">
        <v>30</v>
      </c>
      <c r="R1077" t="s">
        <v>31</v>
      </c>
      <c r="S1077" s="1">
        <v>42604</v>
      </c>
      <c r="T1077" t="s">
        <v>341</v>
      </c>
    </row>
    <row r="1078" spans="1:20" x14ac:dyDescent="0.25">
      <c r="A1078">
        <v>147721</v>
      </c>
      <c r="B1078" t="s">
        <v>249</v>
      </c>
      <c r="C1078" t="s">
        <v>340</v>
      </c>
      <c r="D1078" t="s">
        <v>42</v>
      </c>
      <c r="E1078" s="1">
        <v>42655</v>
      </c>
      <c r="F1078" s="1">
        <v>42655</v>
      </c>
      <c r="G1078" s="1" t="str">
        <f t="shared" si="16"/>
        <v>Wed</v>
      </c>
      <c r="H1078">
        <v>20</v>
      </c>
      <c r="I1078">
        <v>0</v>
      </c>
      <c r="J1078">
        <v>0</v>
      </c>
      <c r="K1078">
        <v>0</v>
      </c>
      <c r="L1078" t="s">
        <v>43</v>
      </c>
      <c r="M1078" t="s">
        <v>47</v>
      </c>
      <c r="N1078" t="s">
        <v>320</v>
      </c>
      <c r="P1078">
        <v>4</v>
      </c>
      <c r="Q1078" t="s">
        <v>30</v>
      </c>
      <c r="R1078" t="s">
        <v>31</v>
      </c>
      <c r="S1078" s="1">
        <v>42604</v>
      </c>
      <c r="T1078" t="s">
        <v>341</v>
      </c>
    </row>
    <row r="1079" spans="1:20" x14ac:dyDescent="0.25">
      <c r="A1079">
        <v>147721</v>
      </c>
      <c r="B1079" t="s">
        <v>249</v>
      </c>
      <c r="C1079" t="s">
        <v>340</v>
      </c>
      <c r="D1079" t="s">
        <v>42</v>
      </c>
      <c r="E1079" s="1">
        <v>42656</v>
      </c>
      <c r="F1079" s="1">
        <v>42656</v>
      </c>
      <c r="G1079" s="1" t="str">
        <f t="shared" si="16"/>
        <v>Thu</v>
      </c>
      <c r="H1079">
        <v>20</v>
      </c>
      <c r="I1079">
        <v>0</v>
      </c>
      <c r="J1079">
        <v>0</v>
      </c>
      <c r="K1079">
        <v>0</v>
      </c>
      <c r="L1079" t="s">
        <v>43</v>
      </c>
      <c r="M1079" t="s">
        <v>47</v>
      </c>
      <c r="N1079" t="s">
        <v>320</v>
      </c>
      <c r="P1079">
        <v>4</v>
      </c>
      <c r="Q1079" t="s">
        <v>30</v>
      </c>
      <c r="R1079" t="s">
        <v>31</v>
      </c>
      <c r="S1079" s="1">
        <v>42604</v>
      </c>
      <c r="T1079" t="s">
        <v>341</v>
      </c>
    </row>
    <row r="1080" spans="1:20" x14ac:dyDescent="0.25">
      <c r="A1080">
        <v>147721</v>
      </c>
      <c r="B1080" t="s">
        <v>249</v>
      </c>
      <c r="C1080" t="s">
        <v>340</v>
      </c>
      <c r="D1080" t="s">
        <v>42</v>
      </c>
      <c r="E1080" s="1">
        <v>42657</v>
      </c>
      <c r="F1080" s="1">
        <v>42657</v>
      </c>
      <c r="G1080" s="1" t="str">
        <f t="shared" si="16"/>
        <v>Fri</v>
      </c>
      <c r="H1080">
        <v>20</v>
      </c>
      <c r="I1080">
        <v>0</v>
      </c>
      <c r="J1080">
        <v>0</v>
      </c>
      <c r="K1080">
        <v>0</v>
      </c>
      <c r="L1080" t="s">
        <v>43</v>
      </c>
      <c r="M1080" t="s">
        <v>47</v>
      </c>
      <c r="N1080" t="s">
        <v>320</v>
      </c>
      <c r="P1080">
        <v>4</v>
      </c>
      <c r="Q1080" t="s">
        <v>30</v>
      </c>
      <c r="R1080" t="s">
        <v>31</v>
      </c>
      <c r="S1080" s="1">
        <v>42604</v>
      </c>
      <c r="T1080" t="s">
        <v>341</v>
      </c>
    </row>
    <row r="1081" spans="1:20" x14ac:dyDescent="0.25">
      <c r="A1081">
        <v>147721</v>
      </c>
      <c r="B1081" t="s">
        <v>249</v>
      </c>
      <c r="C1081" t="s">
        <v>340</v>
      </c>
      <c r="D1081" t="s">
        <v>42</v>
      </c>
      <c r="E1081" s="1">
        <v>42660</v>
      </c>
      <c r="F1081" s="1">
        <v>42660</v>
      </c>
      <c r="G1081" s="1" t="str">
        <f t="shared" si="16"/>
        <v>Mon</v>
      </c>
      <c r="H1081">
        <v>20</v>
      </c>
      <c r="I1081">
        <v>0</v>
      </c>
      <c r="J1081">
        <v>0</v>
      </c>
      <c r="K1081">
        <v>0</v>
      </c>
      <c r="L1081" t="s">
        <v>43</v>
      </c>
      <c r="M1081" t="s">
        <v>47</v>
      </c>
      <c r="N1081" t="s">
        <v>320</v>
      </c>
      <c r="P1081">
        <v>4</v>
      </c>
      <c r="Q1081" t="s">
        <v>30</v>
      </c>
      <c r="R1081" t="s">
        <v>31</v>
      </c>
      <c r="S1081" s="1">
        <v>42604</v>
      </c>
      <c r="T1081" t="s">
        <v>341</v>
      </c>
    </row>
    <row r="1082" spans="1:20" x14ac:dyDescent="0.25">
      <c r="A1082">
        <v>147721</v>
      </c>
      <c r="B1082" t="s">
        <v>249</v>
      </c>
      <c r="C1082" t="s">
        <v>340</v>
      </c>
      <c r="D1082" t="s">
        <v>42</v>
      </c>
      <c r="E1082" s="1">
        <v>42661</v>
      </c>
      <c r="F1082" s="1">
        <v>42661</v>
      </c>
      <c r="G1082" s="1" t="str">
        <f t="shared" si="16"/>
        <v>Tue</v>
      </c>
      <c r="H1082">
        <v>20</v>
      </c>
      <c r="I1082">
        <v>0</v>
      </c>
      <c r="J1082">
        <v>0</v>
      </c>
      <c r="K1082">
        <v>0</v>
      </c>
      <c r="L1082" t="s">
        <v>43</v>
      </c>
      <c r="M1082" t="s">
        <v>47</v>
      </c>
      <c r="N1082" t="s">
        <v>320</v>
      </c>
      <c r="P1082">
        <v>4</v>
      </c>
      <c r="Q1082" t="s">
        <v>30</v>
      </c>
      <c r="R1082" t="s">
        <v>31</v>
      </c>
      <c r="S1082" s="1">
        <v>42604</v>
      </c>
      <c r="T1082" t="s">
        <v>341</v>
      </c>
    </row>
    <row r="1083" spans="1:20" x14ac:dyDescent="0.25">
      <c r="A1083">
        <v>147721</v>
      </c>
      <c r="B1083" t="s">
        <v>249</v>
      </c>
      <c r="C1083" t="s">
        <v>340</v>
      </c>
      <c r="D1083" t="s">
        <v>42</v>
      </c>
      <c r="E1083" s="1">
        <v>42662</v>
      </c>
      <c r="F1083" s="1">
        <v>42662</v>
      </c>
      <c r="G1083" s="1" t="str">
        <f t="shared" si="16"/>
        <v>Wed</v>
      </c>
      <c r="H1083">
        <v>20</v>
      </c>
      <c r="I1083">
        <v>0</v>
      </c>
      <c r="J1083">
        <v>0</v>
      </c>
      <c r="K1083">
        <v>0</v>
      </c>
      <c r="L1083" t="s">
        <v>43</v>
      </c>
      <c r="M1083" t="s">
        <v>47</v>
      </c>
      <c r="N1083" t="s">
        <v>320</v>
      </c>
      <c r="P1083">
        <v>4</v>
      </c>
      <c r="Q1083" t="s">
        <v>30</v>
      </c>
      <c r="R1083" t="s">
        <v>31</v>
      </c>
      <c r="S1083" s="1">
        <v>42604</v>
      </c>
      <c r="T1083" t="s">
        <v>341</v>
      </c>
    </row>
    <row r="1084" spans="1:20" x14ac:dyDescent="0.25">
      <c r="A1084">
        <v>147721</v>
      </c>
      <c r="B1084" t="s">
        <v>249</v>
      </c>
      <c r="C1084" t="s">
        <v>340</v>
      </c>
      <c r="D1084" t="s">
        <v>42</v>
      </c>
      <c r="E1084" s="1">
        <v>42663</v>
      </c>
      <c r="F1084" s="1">
        <v>42663</v>
      </c>
      <c r="G1084" s="1" t="str">
        <f t="shared" si="16"/>
        <v>Thu</v>
      </c>
      <c r="H1084">
        <v>20</v>
      </c>
      <c r="I1084">
        <v>0</v>
      </c>
      <c r="J1084">
        <v>0</v>
      </c>
      <c r="K1084">
        <v>0</v>
      </c>
      <c r="L1084" t="s">
        <v>43</v>
      </c>
      <c r="M1084" t="s">
        <v>47</v>
      </c>
      <c r="N1084" t="s">
        <v>320</v>
      </c>
      <c r="P1084">
        <v>4</v>
      </c>
      <c r="Q1084" t="s">
        <v>30</v>
      </c>
      <c r="R1084" t="s">
        <v>31</v>
      </c>
      <c r="S1084" s="1">
        <v>42604</v>
      </c>
      <c r="T1084" t="s">
        <v>341</v>
      </c>
    </row>
    <row r="1085" spans="1:20" x14ac:dyDescent="0.25">
      <c r="A1085">
        <v>147721</v>
      </c>
      <c r="B1085" t="s">
        <v>249</v>
      </c>
      <c r="C1085" t="s">
        <v>340</v>
      </c>
      <c r="D1085" t="s">
        <v>42</v>
      </c>
      <c r="E1085" s="1">
        <v>42664</v>
      </c>
      <c r="F1085" s="1">
        <v>42664</v>
      </c>
      <c r="G1085" s="1" t="str">
        <f t="shared" si="16"/>
        <v>Fri</v>
      </c>
      <c r="H1085">
        <v>20</v>
      </c>
      <c r="I1085">
        <v>0</v>
      </c>
      <c r="J1085">
        <v>0</v>
      </c>
      <c r="K1085">
        <v>0</v>
      </c>
      <c r="L1085" t="s">
        <v>43</v>
      </c>
      <c r="M1085" t="s">
        <v>47</v>
      </c>
      <c r="N1085" t="s">
        <v>320</v>
      </c>
      <c r="P1085">
        <v>4</v>
      </c>
      <c r="Q1085" t="s">
        <v>30</v>
      </c>
      <c r="R1085" t="s">
        <v>31</v>
      </c>
      <c r="S1085" s="1">
        <v>42604</v>
      </c>
      <c r="T1085" t="s">
        <v>341</v>
      </c>
    </row>
    <row r="1086" spans="1:20" x14ac:dyDescent="0.25">
      <c r="A1086">
        <v>147721</v>
      </c>
      <c r="B1086" t="s">
        <v>249</v>
      </c>
      <c r="C1086" t="s">
        <v>340</v>
      </c>
      <c r="D1086" t="s">
        <v>42</v>
      </c>
      <c r="E1086" s="1">
        <v>42667</v>
      </c>
      <c r="F1086" s="1">
        <v>42667</v>
      </c>
      <c r="G1086" s="1" t="str">
        <f t="shared" si="16"/>
        <v>Mon</v>
      </c>
      <c r="H1086">
        <v>20</v>
      </c>
      <c r="I1086">
        <v>0</v>
      </c>
      <c r="J1086">
        <v>0</v>
      </c>
      <c r="K1086">
        <v>0</v>
      </c>
      <c r="L1086" t="s">
        <v>43</v>
      </c>
      <c r="M1086" t="s">
        <v>47</v>
      </c>
      <c r="N1086" t="s">
        <v>320</v>
      </c>
      <c r="P1086">
        <v>4</v>
      </c>
      <c r="Q1086" t="s">
        <v>30</v>
      </c>
      <c r="R1086" t="s">
        <v>31</v>
      </c>
      <c r="S1086" s="1">
        <v>42604</v>
      </c>
      <c r="T1086" t="s">
        <v>341</v>
      </c>
    </row>
    <row r="1087" spans="1:20" x14ac:dyDescent="0.25">
      <c r="A1087">
        <v>147721</v>
      </c>
      <c r="B1087" t="s">
        <v>249</v>
      </c>
      <c r="C1087" t="s">
        <v>340</v>
      </c>
      <c r="D1087" t="s">
        <v>42</v>
      </c>
      <c r="E1087" s="1">
        <v>42668</v>
      </c>
      <c r="F1087" s="1">
        <v>42668</v>
      </c>
      <c r="G1087" s="1" t="str">
        <f t="shared" si="16"/>
        <v>Tue</v>
      </c>
      <c r="H1087">
        <v>20</v>
      </c>
      <c r="I1087">
        <v>0</v>
      </c>
      <c r="J1087">
        <v>0</v>
      </c>
      <c r="K1087">
        <v>0</v>
      </c>
      <c r="L1087" t="s">
        <v>43</v>
      </c>
      <c r="M1087" t="s">
        <v>47</v>
      </c>
      <c r="N1087" t="s">
        <v>320</v>
      </c>
      <c r="P1087">
        <v>4</v>
      </c>
      <c r="Q1087" t="s">
        <v>30</v>
      </c>
      <c r="R1087" t="s">
        <v>31</v>
      </c>
      <c r="S1087" s="1">
        <v>42604</v>
      </c>
      <c r="T1087" t="s">
        <v>341</v>
      </c>
    </row>
    <row r="1088" spans="1:20" x14ac:dyDescent="0.25">
      <c r="A1088">
        <v>147721</v>
      </c>
      <c r="B1088" t="s">
        <v>249</v>
      </c>
      <c r="C1088" t="s">
        <v>340</v>
      </c>
      <c r="D1088" t="s">
        <v>42</v>
      </c>
      <c r="E1088" s="1">
        <v>42669</v>
      </c>
      <c r="F1088" s="1">
        <v>42669</v>
      </c>
      <c r="G1088" s="1" t="str">
        <f t="shared" si="16"/>
        <v>Wed</v>
      </c>
      <c r="H1088">
        <v>20</v>
      </c>
      <c r="I1088">
        <v>0</v>
      </c>
      <c r="J1088">
        <v>0</v>
      </c>
      <c r="K1088">
        <v>0</v>
      </c>
      <c r="L1088" t="s">
        <v>43</v>
      </c>
      <c r="M1088" t="s">
        <v>47</v>
      </c>
      <c r="N1088" t="s">
        <v>320</v>
      </c>
      <c r="P1088">
        <v>4</v>
      </c>
      <c r="Q1088" t="s">
        <v>30</v>
      </c>
      <c r="R1088" t="s">
        <v>31</v>
      </c>
      <c r="S1088" s="1">
        <v>42604</v>
      </c>
      <c r="T1088" t="s">
        <v>341</v>
      </c>
    </row>
    <row r="1089" spans="1:20" x14ac:dyDescent="0.25">
      <c r="A1089">
        <v>147721</v>
      </c>
      <c r="B1089" t="s">
        <v>249</v>
      </c>
      <c r="C1089" t="s">
        <v>340</v>
      </c>
      <c r="D1089" t="s">
        <v>42</v>
      </c>
      <c r="E1089" s="1">
        <v>42670</v>
      </c>
      <c r="F1089" s="1">
        <v>42670</v>
      </c>
      <c r="G1089" s="1" t="str">
        <f t="shared" si="16"/>
        <v>Thu</v>
      </c>
      <c r="H1089">
        <v>20</v>
      </c>
      <c r="I1089">
        <v>0</v>
      </c>
      <c r="J1089">
        <v>0</v>
      </c>
      <c r="K1089">
        <v>0</v>
      </c>
      <c r="L1089" t="s">
        <v>43</v>
      </c>
      <c r="M1089" t="s">
        <v>47</v>
      </c>
      <c r="N1089" t="s">
        <v>320</v>
      </c>
      <c r="P1089">
        <v>4</v>
      </c>
      <c r="Q1089" t="s">
        <v>30</v>
      </c>
      <c r="R1089" t="s">
        <v>31</v>
      </c>
      <c r="S1089" s="1">
        <v>42604</v>
      </c>
      <c r="T1089" t="s">
        <v>341</v>
      </c>
    </row>
    <row r="1090" spans="1:20" x14ac:dyDescent="0.25">
      <c r="A1090">
        <v>147721</v>
      </c>
      <c r="B1090" t="s">
        <v>249</v>
      </c>
      <c r="C1090" t="s">
        <v>340</v>
      </c>
      <c r="D1090" t="s">
        <v>42</v>
      </c>
      <c r="E1090" s="1">
        <v>42671</v>
      </c>
      <c r="F1090" s="1">
        <v>42671</v>
      </c>
      <c r="G1090" s="1" t="str">
        <f t="shared" si="16"/>
        <v>Fri</v>
      </c>
      <c r="H1090">
        <v>20</v>
      </c>
      <c r="I1090">
        <v>0</v>
      </c>
      <c r="J1090">
        <v>0</v>
      </c>
      <c r="K1090">
        <v>0</v>
      </c>
      <c r="L1090" t="s">
        <v>43</v>
      </c>
      <c r="M1090" t="s">
        <v>47</v>
      </c>
      <c r="N1090" t="s">
        <v>320</v>
      </c>
      <c r="P1090">
        <v>4</v>
      </c>
      <c r="Q1090" t="s">
        <v>30</v>
      </c>
      <c r="R1090" t="s">
        <v>31</v>
      </c>
      <c r="S1090" s="1">
        <v>42604</v>
      </c>
      <c r="T1090" t="s">
        <v>341</v>
      </c>
    </row>
    <row r="1091" spans="1:20" x14ac:dyDescent="0.25">
      <c r="A1091">
        <v>147721</v>
      </c>
      <c r="B1091" t="s">
        <v>249</v>
      </c>
      <c r="C1091" t="s">
        <v>340</v>
      </c>
      <c r="D1091" t="s">
        <v>42</v>
      </c>
      <c r="E1091" s="1">
        <v>42675</v>
      </c>
      <c r="F1091" s="1">
        <v>42675</v>
      </c>
      <c r="G1091" s="1" t="str">
        <f t="shared" ref="G1091:G1154" si="17">TEXT(E1091,"Ddd")</f>
        <v>Tue</v>
      </c>
      <c r="H1091">
        <v>20</v>
      </c>
      <c r="I1091">
        <v>0</v>
      </c>
      <c r="J1091">
        <v>0</v>
      </c>
      <c r="K1091">
        <v>0</v>
      </c>
      <c r="L1091" t="s">
        <v>43</v>
      </c>
      <c r="M1091" t="s">
        <v>47</v>
      </c>
      <c r="N1091" t="s">
        <v>320</v>
      </c>
      <c r="P1091">
        <v>4</v>
      </c>
      <c r="Q1091" t="s">
        <v>30</v>
      </c>
      <c r="R1091" t="s">
        <v>31</v>
      </c>
      <c r="S1091" s="1">
        <v>42604</v>
      </c>
      <c r="T1091" t="s">
        <v>341</v>
      </c>
    </row>
    <row r="1092" spans="1:20" x14ac:dyDescent="0.25">
      <c r="A1092">
        <v>147721</v>
      </c>
      <c r="B1092" t="s">
        <v>249</v>
      </c>
      <c r="C1092" t="s">
        <v>340</v>
      </c>
      <c r="D1092" t="s">
        <v>42</v>
      </c>
      <c r="E1092" s="1">
        <v>42676</v>
      </c>
      <c r="F1092" s="1">
        <v>42676</v>
      </c>
      <c r="G1092" s="1" t="str">
        <f t="shared" si="17"/>
        <v>Wed</v>
      </c>
      <c r="H1092">
        <v>20</v>
      </c>
      <c r="I1092">
        <v>0</v>
      </c>
      <c r="J1092">
        <v>0</v>
      </c>
      <c r="K1092">
        <v>0</v>
      </c>
      <c r="L1092" t="s">
        <v>43</v>
      </c>
      <c r="M1092" t="s">
        <v>47</v>
      </c>
      <c r="N1092" t="s">
        <v>320</v>
      </c>
      <c r="P1092">
        <v>4</v>
      </c>
      <c r="Q1092" t="s">
        <v>30</v>
      </c>
      <c r="R1092" t="s">
        <v>31</v>
      </c>
      <c r="S1092" s="1">
        <v>42604</v>
      </c>
      <c r="T1092" t="s">
        <v>341</v>
      </c>
    </row>
    <row r="1093" spans="1:20" x14ac:dyDescent="0.25">
      <c r="A1093">
        <v>147721</v>
      </c>
      <c r="B1093" t="s">
        <v>249</v>
      </c>
      <c r="C1093" t="s">
        <v>340</v>
      </c>
      <c r="D1093" t="s">
        <v>42</v>
      </c>
      <c r="E1093" s="1">
        <v>42677</v>
      </c>
      <c r="F1093" s="1">
        <v>42677</v>
      </c>
      <c r="G1093" s="1" t="str">
        <f t="shared" si="17"/>
        <v>Thu</v>
      </c>
      <c r="H1093">
        <v>20</v>
      </c>
      <c r="I1093">
        <v>0</v>
      </c>
      <c r="J1093">
        <v>0</v>
      </c>
      <c r="K1093">
        <v>0</v>
      </c>
      <c r="L1093" t="s">
        <v>43</v>
      </c>
      <c r="M1093" t="s">
        <v>47</v>
      </c>
      <c r="N1093" t="s">
        <v>320</v>
      </c>
      <c r="P1093">
        <v>4</v>
      </c>
      <c r="Q1093" t="s">
        <v>30</v>
      </c>
      <c r="R1093" t="s">
        <v>31</v>
      </c>
      <c r="S1093" s="1">
        <v>42604</v>
      </c>
      <c r="T1093" t="s">
        <v>341</v>
      </c>
    </row>
    <row r="1094" spans="1:20" x14ac:dyDescent="0.25">
      <c r="A1094">
        <v>147721</v>
      </c>
      <c r="B1094" t="s">
        <v>249</v>
      </c>
      <c r="C1094" t="s">
        <v>340</v>
      </c>
      <c r="D1094" t="s">
        <v>42</v>
      </c>
      <c r="E1094" s="1">
        <v>42678</v>
      </c>
      <c r="F1094" s="1">
        <v>42678</v>
      </c>
      <c r="G1094" s="1" t="str">
        <f t="shared" si="17"/>
        <v>Fri</v>
      </c>
      <c r="H1094">
        <v>20</v>
      </c>
      <c r="I1094">
        <v>0</v>
      </c>
      <c r="J1094">
        <v>0</v>
      </c>
      <c r="K1094">
        <v>0</v>
      </c>
      <c r="L1094" t="s">
        <v>43</v>
      </c>
      <c r="M1094" t="s">
        <v>47</v>
      </c>
      <c r="N1094" t="s">
        <v>320</v>
      </c>
      <c r="P1094">
        <v>4</v>
      </c>
      <c r="Q1094" t="s">
        <v>30</v>
      </c>
      <c r="R1094" t="s">
        <v>31</v>
      </c>
      <c r="S1094" s="1">
        <v>42604</v>
      </c>
      <c r="T1094" t="s">
        <v>341</v>
      </c>
    </row>
    <row r="1095" spans="1:20" x14ac:dyDescent="0.25">
      <c r="A1095">
        <v>147721</v>
      </c>
      <c r="B1095" t="s">
        <v>249</v>
      </c>
      <c r="C1095" t="s">
        <v>340</v>
      </c>
      <c r="D1095" t="s">
        <v>42</v>
      </c>
      <c r="E1095" s="1">
        <v>42681</v>
      </c>
      <c r="F1095" s="1">
        <v>42681</v>
      </c>
      <c r="G1095" s="1" t="str">
        <f t="shared" si="17"/>
        <v>Mon</v>
      </c>
      <c r="H1095">
        <v>20</v>
      </c>
      <c r="I1095">
        <v>0</v>
      </c>
      <c r="J1095">
        <v>0</v>
      </c>
      <c r="K1095">
        <v>0</v>
      </c>
      <c r="L1095" t="s">
        <v>43</v>
      </c>
      <c r="M1095" t="s">
        <v>47</v>
      </c>
      <c r="N1095" t="s">
        <v>320</v>
      </c>
      <c r="P1095">
        <v>4</v>
      </c>
      <c r="Q1095" t="s">
        <v>30</v>
      </c>
      <c r="R1095" t="s">
        <v>31</v>
      </c>
      <c r="S1095" s="1">
        <v>42604</v>
      </c>
      <c r="T1095" t="s">
        <v>341</v>
      </c>
    </row>
    <row r="1096" spans="1:20" x14ac:dyDescent="0.25">
      <c r="A1096">
        <v>147721</v>
      </c>
      <c r="B1096" t="s">
        <v>249</v>
      </c>
      <c r="C1096" t="s">
        <v>340</v>
      </c>
      <c r="D1096" t="s">
        <v>42</v>
      </c>
      <c r="E1096" s="1">
        <v>42682</v>
      </c>
      <c r="F1096" s="1">
        <v>42682</v>
      </c>
      <c r="G1096" s="1" t="str">
        <f t="shared" si="17"/>
        <v>Tue</v>
      </c>
      <c r="H1096">
        <v>20</v>
      </c>
      <c r="I1096">
        <v>0</v>
      </c>
      <c r="J1096">
        <v>0</v>
      </c>
      <c r="K1096">
        <v>0</v>
      </c>
      <c r="L1096" t="s">
        <v>43</v>
      </c>
      <c r="M1096" t="s">
        <v>47</v>
      </c>
      <c r="N1096" t="s">
        <v>320</v>
      </c>
      <c r="P1096">
        <v>4</v>
      </c>
      <c r="Q1096" t="s">
        <v>30</v>
      </c>
      <c r="R1096" t="s">
        <v>31</v>
      </c>
      <c r="S1096" s="1">
        <v>42604</v>
      </c>
      <c r="T1096" t="s">
        <v>341</v>
      </c>
    </row>
    <row r="1097" spans="1:20" x14ac:dyDescent="0.25">
      <c r="A1097">
        <v>147721</v>
      </c>
      <c r="B1097" t="s">
        <v>249</v>
      </c>
      <c r="C1097" t="s">
        <v>340</v>
      </c>
      <c r="D1097" t="s">
        <v>42</v>
      </c>
      <c r="E1097" s="1">
        <v>42683</v>
      </c>
      <c r="F1097" s="1">
        <v>42683</v>
      </c>
      <c r="G1097" s="1" t="str">
        <f t="shared" si="17"/>
        <v>Wed</v>
      </c>
      <c r="H1097">
        <v>20</v>
      </c>
      <c r="I1097">
        <v>0</v>
      </c>
      <c r="J1097">
        <v>0</v>
      </c>
      <c r="K1097">
        <v>0</v>
      </c>
      <c r="L1097" t="s">
        <v>43</v>
      </c>
      <c r="M1097" t="s">
        <v>47</v>
      </c>
      <c r="N1097" t="s">
        <v>320</v>
      </c>
      <c r="P1097">
        <v>4</v>
      </c>
      <c r="Q1097" t="s">
        <v>30</v>
      </c>
      <c r="R1097" t="s">
        <v>31</v>
      </c>
      <c r="S1097" s="1">
        <v>42604</v>
      </c>
      <c r="T1097" t="s">
        <v>341</v>
      </c>
    </row>
    <row r="1098" spans="1:20" x14ac:dyDescent="0.25">
      <c r="A1098">
        <v>147721</v>
      </c>
      <c r="B1098" t="s">
        <v>249</v>
      </c>
      <c r="C1098" t="s">
        <v>340</v>
      </c>
      <c r="D1098" t="s">
        <v>42</v>
      </c>
      <c r="E1098" s="1">
        <v>42684</v>
      </c>
      <c r="F1098" s="1">
        <v>42684</v>
      </c>
      <c r="G1098" s="1" t="str">
        <f t="shared" si="17"/>
        <v>Thu</v>
      </c>
      <c r="H1098">
        <v>20</v>
      </c>
      <c r="I1098">
        <v>0</v>
      </c>
      <c r="J1098">
        <v>0</v>
      </c>
      <c r="K1098">
        <v>0</v>
      </c>
      <c r="L1098" t="s">
        <v>43</v>
      </c>
      <c r="M1098" t="s">
        <v>47</v>
      </c>
      <c r="N1098" t="s">
        <v>320</v>
      </c>
      <c r="P1098">
        <v>4</v>
      </c>
      <c r="Q1098" t="s">
        <v>30</v>
      </c>
      <c r="R1098" t="s">
        <v>31</v>
      </c>
      <c r="S1098" s="1">
        <v>42604</v>
      </c>
      <c r="T1098" t="s">
        <v>341</v>
      </c>
    </row>
    <row r="1099" spans="1:20" x14ac:dyDescent="0.25">
      <c r="A1099">
        <v>147721</v>
      </c>
      <c r="B1099" t="s">
        <v>249</v>
      </c>
      <c r="C1099" t="s">
        <v>340</v>
      </c>
      <c r="D1099" t="s">
        <v>42</v>
      </c>
      <c r="E1099" s="1">
        <v>42685</v>
      </c>
      <c r="F1099" s="1">
        <v>42685</v>
      </c>
      <c r="G1099" s="1" t="str">
        <f t="shared" si="17"/>
        <v>Fri</v>
      </c>
      <c r="H1099">
        <v>20</v>
      </c>
      <c r="I1099">
        <v>0</v>
      </c>
      <c r="J1099">
        <v>0</v>
      </c>
      <c r="K1099">
        <v>0</v>
      </c>
      <c r="L1099" t="s">
        <v>43</v>
      </c>
      <c r="M1099" t="s">
        <v>47</v>
      </c>
      <c r="N1099" t="s">
        <v>320</v>
      </c>
      <c r="P1099">
        <v>4</v>
      </c>
      <c r="Q1099" t="s">
        <v>30</v>
      </c>
      <c r="R1099" t="s">
        <v>31</v>
      </c>
      <c r="S1099" s="1">
        <v>42604</v>
      </c>
      <c r="T1099" t="s">
        <v>341</v>
      </c>
    </row>
    <row r="1100" spans="1:20" x14ac:dyDescent="0.25">
      <c r="A1100">
        <v>147721</v>
      </c>
      <c r="B1100" t="s">
        <v>249</v>
      </c>
      <c r="C1100" t="s">
        <v>342</v>
      </c>
      <c r="D1100" t="s">
        <v>42</v>
      </c>
      <c r="E1100" s="1">
        <v>42619</v>
      </c>
      <c r="F1100" s="1">
        <v>42619</v>
      </c>
      <c r="G1100" s="1" t="str">
        <f t="shared" si="17"/>
        <v>Tue</v>
      </c>
      <c r="H1100">
        <v>20</v>
      </c>
      <c r="I1100">
        <v>0</v>
      </c>
      <c r="J1100">
        <v>0</v>
      </c>
      <c r="K1100">
        <v>0</v>
      </c>
      <c r="L1100" t="s">
        <v>101</v>
      </c>
      <c r="M1100" t="s">
        <v>47</v>
      </c>
      <c r="N1100" t="s">
        <v>320</v>
      </c>
      <c r="P1100">
        <v>3</v>
      </c>
      <c r="Q1100" t="s">
        <v>30</v>
      </c>
      <c r="R1100" t="s">
        <v>31</v>
      </c>
      <c r="S1100" s="1">
        <v>42604</v>
      </c>
      <c r="T1100" t="s">
        <v>343</v>
      </c>
    </row>
    <row r="1101" spans="1:20" x14ac:dyDescent="0.25">
      <c r="A1101">
        <v>147721</v>
      </c>
      <c r="B1101" t="s">
        <v>249</v>
      </c>
      <c r="C1101" t="s">
        <v>342</v>
      </c>
      <c r="D1101" t="s">
        <v>42</v>
      </c>
      <c r="E1101" s="1">
        <v>42620</v>
      </c>
      <c r="F1101" s="1">
        <v>42620</v>
      </c>
      <c r="G1101" s="1" t="str">
        <f t="shared" si="17"/>
        <v>Wed</v>
      </c>
      <c r="H1101">
        <v>20</v>
      </c>
      <c r="I1101">
        <v>0</v>
      </c>
      <c r="J1101">
        <v>0</v>
      </c>
      <c r="K1101">
        <v>0</v>
      </c>
      <c r="L1101" t="s">
        <v>101</v>
      </c>
      <c r="M1101" t="s">
        <v>47</v>
      </c>
      <c r="N1101" t="s">
        <v>320</v>
      </c>
      <c r="P1101">
        <v>3</v>
      </c>
      <c r="Q1101" t="s">
        <v>30</v>
      </c>
      <c r="R1101" t="s">
        <v>31</v>
      </c>
      <c r="S1101" s="1">
        <v>42604</v>
      </c>
      <c r="T1101" t="s">
        <v>343</v>
      </c>
    </row>
    <row r="1102" spans="1:20" x14ac:dyDescent="0.25">
      <c r="A1102">
        <v>147721</v>
      </c>
      <c r="B1102" t="s">
        <v>249</v>
      </c>
      <c r="C1102" t="s">
        <v>342</v>
      </c>
      <c r="D1102" t="s">
        <v>42</v>
      </c>
      <c r="E1102" s="1">
        <v>42621</v>
      </c>
      <c r="F1102" s="1">
        <v>42621</v>
      </c>
      <c r="G1102" s="1" t="str">
        <f t="shared" si="17"/>
        <v>Thu</v>
      </c>
      <c r="H1102">
        <v>20</v>
      </c>
      <c r="I1102">
        <v>0</v>
      </c>
      <c r="J1102">
        <v>0</v>
      </c>
      <c r="K1102">
        <v>0</v>
      </c>
      <c r="L1102" t="s">
        <v>101</v>
      </c>
      <c r="M1102" t="s">
        <v>47</v>
      </c>
      <c r="N1102" t="s">
        <v>320</v>
      </c>
      <c r="P1102">
        <v>3</v>
      </c>
      <c r="Q1102" t="s">
        <v>30</v>
      </c>
      <c r="R1102" t="s">
        <v>31</v>
      </c>
      <c r="S1102" s="1">
        <v>42604</v>
      </c>
      <c r="T1102" t="s">
        <v>343</v>
      </c>
    </row>
    <row r="1103" spans="1:20" x14ac:dyDescent="0.25">
      <c r="A1103">
        <v>147721</v>
      </c>
      <c r="B1103" t="s">
        <v>249</v>
      </c>
      <c r="C1103" t="s">
        <v>342</v>
      </c>
      <c r="D1103" t="s">
        <v>42</v>
      </c>
      <c r="E1103" s="1">
        <v>42622</v>
      </c>
      <c r="F1103" s="1">
        <v>42622</v>
      </c>
      <c r="G1103" s="1" t="str">
        <f t="shared" si="17"/>
        <v>Fri</v>
      </c>
      <c r="H1103">
        <v>20</v>
      </c>
      <c r="I1103">
        <v>0</v>
      </c>
      <c r="J1103">
        <v>0</v>
      </c>
      <c r="K1103">
        <v>0</v>
      </c>
      <c r="L1103" t="s">
        <v>101</v>
      </c>
      <c r="M1103" t="s">
        <v>47</v>
      </c>
      <c r="N1103" t="s">
        <v>320</v>
      </c>
      <c r="P1103">
        <v>3</v>
      </c>
      <c r="Q1103" t="s">
        <v>30</v>
      </c>
      <c r="R1103" t="s">
        <v>31</v>
      </c>
      <c r="S1103" s="1">
        <v>42604</v>
      </c>
      <c r="T1103" t="s">
        <v>343</v>
      </c>
    </row>
    <row r="1104" spans="1:20" x14ac:dyDescent="0.25">
      <c r="A1104">
        <v>147721</v>
      </c>
      <c r="B1104" t="s">
        <v>249</v>
      </c>
      <c r="C1104" t="s">
        <v>342</v>
      </c>
      <c r="D1104" t="s">
        <v>42</v>
      </c>
      <c r="E1104" s="1">
        <v>42625</v>
      </c>
      <c r="F1104" s="1">
        <v>42625</v>
      </c>
      <c r="G1104" s="1" t="str">
        <f t="shared" si="17"/>
        <v>Mon</v>
      </c>
      <c r="H1104">
        <v>20</v>
      </c>
      <c r="I1104">
        <v>0</v>
      </c>
      <c r="J1104">
        <v>0</v>
      </c>
      <c r="K1104">
        <v>0</v>
      </c>
      <c r="L1104" t="s">
        <v>101</v>
      </c>
      <c r="M1104" t="s">
        <v>47</v>
      </c>
      <c r="N1104" t="s">
        <v>320</v>
      </c>
      <c r="P1104">
        <v>3</v>
      </c>
      <c r="Q1104" t="s">
        <v>30</v>
      </c>
      <c r="R1104" t="s">
        <v>31</v>
      </c>
      <c r="S1104" s="1">
        <v>42604</v>
      </c>
      <c r="T1104" t="s">
        <v>343</v>
      </c>
    </row>
    <row r="1105" spans="1:20" x14ac:dyDescent="0.25">
      <c r="A1105">
        <v>147721</v>
      </c>
      <c r="B1105" t="s">
        <v>249</v>
      </c>
      <c r="C1105" t="s">
        <v>342</v>
      </c>
      <c r="D1105" t="s">
        <v>42</v>
      </c>
      <c r="E1105" s="1">
        <v>42626</v>
      </c>
      <c r="F1105" s="1">
        <v>42626</v>
      </c>
      <c r="G1105" s="1" t="str">
        <f t="shared" si="17"/>
        <v>Tue</v>
      </c>
      <c r="H1105">
        <v>20</v>
      </c>
      <c r="I1105">
        <v>0</v>
      </c>
      <c r="J1105">
        <v>0</v>
      </c>
      <c r="K1105">
        <v>0</v>
      </c>
      <c r="L1105" t="s">
        <v>101</v>
      </c>
      <c r="M1105" t="s">
        <v>47</v>
      </c>
      <c r="N1105" t="s">
        <v>320</v>
      </c>
      <c r="P1105">
        <v>3</v>
      </c>
      <c r="Q1105" t="s">
        <v>30</v>
      </c>
      <c r="R1105" t="s">
        <v>31</v>
      </c>
      <c r="S1105" s="1">
        <v>42604</v>
      </c>
      <c r="T1105" t="s">
        <v>343</v>
      </c>
    </row>
    <row r="1106" spans="1:20" x14ac:dyDescent="0.25">
      <c r="A1106">
        <v>147721</v>
      </c>
      <c r="B1106" t="s">
        <v>249</v>
      </c>
      <c r="C1106" t="s">
        <v>342</v>
      </c>
      <c r="D1106" t="s">
        <v>42</v>
      </c>
      <c r="E1106" s="1">
        <v>42627</v>
      </c>
      <c r="F1106" s="1">
        <v>42627</v>
      </c>
      <c r="G1106" s="1" t="str">
        <f t="shared" si="17"/>
        <v>Wed</v>
      </c>
      <c r="H1106">
        <v>20</v>
      </c>
      <c r="I1106">
        <v>0</v>
      </c>
      <c r="J1106">
        <v>0</v>
      </c>
      <c r="K1106">
        <v>0</v>
      </c>
      <c r="L1106" t="s">
        <v>101</v>
      </c>
      <c r="M1106" t="s">
        <v>47</v>
      </c>
      <c r="N1106" t="s">
        <v>320</v>
      </c>
      <c r="P1106">
        <v>3</v>
      </c>
      <c r="Q1106" t="s">
        <v>30</v>
      </c>
      <c r="R1106" t="s">
        <v>31</v>
      </c>
      <c r="S1106" s="1">
        <v>42604</v>
      </c>
      <c r="T1106" t="s">
        <v>343</v>
      </c>
    </row>
    <row r="1107" spans="1:20" x14ac:dyDescent="0.25">
      <c r="A1107">
        <v>147721</v>
      </c>
      <c r="B1107" t="s">
        <v>249</v>
      </c>
      <c r="C1107" t="s">
        <v>342</v>
      </c>
      <c r="D1107" t="s">
        <v>42</v>
      </c>
      <c r="E1107" s="1">
        <v>42628</v>
      </c>
      <c r="F1107" s="1">
        <v>42628</v>
      </c>
      <c r="G1107" s="1" t="str">
        <f t="shared" si="17"/>
        <v>Thu</v>
      </c>
      <c r="H1107">
        <v>20</v>
      </c>
      <c r="I1107">
        <v>0</v>
      </c>
      <c r="J1107">
        <v>0</v>
      </c>
      <c r="K1107">
        <v>0</v>
      </c>
      <c r="L1107" t="s">
        <v>101</v>
      </c>
      <c r="M1107" t="s">
        <v>47</v>
      </c>
      <c r="N1107" t="s">
        <v>320</v>
      </c>
      <c r="P1107">
        <v>3</v>
      </c>
      <c r="Q1107" t="s">
        <v>30</v>
      </c>
      <c r="R1107" t="s">
        <v>31</v>
      </c>
      <c r="S1107" s="1">
        <v>42604</v>
      </c>
      <c r="T1107" t="s">
        <v>343</v>
      </c>
    </row>
    <row r="1108" spans="1:20" x14ac:dyDescent="0.25">
      <c r="A1108">
        <v>147721</v>
      </c>
      <c r="B1108" t="s">
        <v>249</v>
      </c>
      <c r="C1108" t="s">
        <v>342</v>
      </c>
      <c r="D1108" t="s">
        <v>42</v>
      </c>
      <c r="E1108" s="1">
        <v>42629</v>
      </c>
      <c r="F1108" s="1">
        <v>42629</v>
      </c>
      <c r="G1108" s="1" t="str">
        <f t="shared" si="17"/>
        <v>Fri</v>
      </c>
      <c r="H1108">
        <v>20</v>
      </c>
      <c r="I1108">
        <v>0</v>
      </c>
      <c r="J1108">
        <v>0</v>
      </c>
      <c r="K1108">
        <v>0</v>
      </c>
      <c r="L1108" t="s">
        <v>101</v>
      </c>
      <c r="M1108" t="s">
        <v>47</v>
      </c>
      <c r="N1108" t="s">
        <v>320</v>
      </c>
      <c r="P1108">
        <v>3</v>
      </c>
      <c r="Q1108" t="s">
        <v>30</v>
      </c>
      <c r="R1108" t="s">
        <v>31</v>
      </c>
      <c r="S1108" s="1">
        <v>42604</v>
      </c>
      <c r="T1108" t="s">
        <v>343</v>
      </c>
    </row>
    <row r="1109" spans="1:20" x14ac:dyDescent="0.25">
      <c r="A1109">
        <v>147721</v>
      </c>
      <c r="B1109" t="s">
        <v>249</v>
      </c>
      <c r="C1109" t="s">
        <v>342</v>
      </c>
      <c r="D1109" t="s">
        <v>42</v>
      </c>
      <c r="E1109" s="1">
        <v>42632</v>
      </c>
      <c r="F1109" s="1">
        <v>42632</v>
      </c>
      <c r="G1109" s="1" t="str">
        <f t="shared" si="17"/>
        <v>Mon</v>
      </c>
      <c r="H1109">
        <v>20</v>
      </c>
      <c r="I1109">
        <v>0</v>
      </c>
      <c r="J1109">
        <v>0</v>
      </c>
      <c r="K1109">
        <v>0</v>
      </c>
      <c r="L1109" t="s">
        <v>101</v>
      </c>
      <c r="M1109" t="s">
        <v>47</v>
      </c>
      <c r="N1109" t="s">
        <v>320</v>
      </c>
      <c r="P1109">
        <v>3</v>
      </c>
      <c r="Q1109" t="s">
        <v>30</v>
      </c>
      <c r="R1109" t="s">
        <v>31</v>
      </c>
      <c r="S1109" s="1">
        <v>42604</v>
      </c>
      <c r="T1109" t="s">
        <v>343</v>
      </c>
    </row>
    <row r="1110" spans="1:20" x14ac:dyDescent="0.25">
      <c r="A1110">
        <v>147721</v>
      </c>
      <c r="B1110" t="s">
        <v>249</v>
      </c>
      <c r="C1110" t="s">
        <v>342</v>
      </c>
      <c r="D1110" t="s">
        <v>42</v>
      </c>
      <c r="E1110" s="1">
        <v>42633</v>
      </c>
      <c r="F1110" s="1">
        <v>42633</v>
      </c>
      <c r="G1110" s="1" t="str">
        <f t="shared" si="17"/>
        <v>Tue</v>
      </c>
      <c r="H1110">
        <v>20</v>
      </c>
      <c r="I1110">
        <v>0</v>
      </c>
      <c r="J1110">
        <v>0</v>
      </c>
      <c r="K1110">
        <v>0</v>
      </c>
      <c r="L1110" t="s">
        <v>101</v>
      </c>
      <c r="M1110" t="s">
        <v>47</v>
      </c>
      <c r="N1110" t="s">
        <v>320</v>
      </c>
      <c r="P1110">
        <v>3</v>
      </c>
      <c r="Q1110" t="s">
        <v>30</v>
      </c>
      <c r="R1110" t="s">
        <v>31</v>
      </c>
      <c r="S1110" s="1">
        <v>42604</v>
      </c>
      <c r="T1110" t="s">
        <v>343</v>
      </c>
    </row>
    <row r="1111" spans="1:20" x14ac:dyDescent="0.25">
      <c r="A1111">
        <v>147721</v>
      </c>
      <c r="B1111" t="s">
        <v>249</v>
      </c>
      <c r="C1111" t="s">
        <v>342</v>
      </c>
      <c r="D1111" t="s">
        <v>42</v>
      </c>
      <c r="E1111" s="1">
        <v>42634</v>
      </c>
      <c r="F1111" s="1">
        <v>42634</v>
      </c>
      <c r="G1111" s="1" t="str">
        <f t="shared" si="17"/>
        <v>Wed</v>
      </c>
      <c r="H1111">
        <v>20</v>
      </c>
      <c r="I1111">
        <v>0</v>
      </c>
      <c r="J1111">
        <v>0</v>
      </c>
      <c r="K1111">
        <v>0</v>
      </c>
      <c r="L1111" t="s">
        <v>101</v>
      </c>
      <c r="M1111" t="s">
        <v>47</v>
      </c>
      <c r="N1111" t="s">
        <v>320</v>
      </c>
      <c r="P1111">
        <v>3</v>
      </c>
      <c r="Q1111" t="s">
        <v>30</v>
      </c>
      <c r="R1111" t="s">
        <v>31</v>
      </c>
      <c r="S1111" s="1">
        <v>42604</v>
      </c>
      <c r="T1111" t="s">
        <v>343</v>
      </c>
    </row>
    <row r="1112" spans="1:20" x14ac:dyDescent="0.25">
      <c r="A1112">
        <v>147721</v>
      </c>
      <c r="B1112" t="s">
        <v>249</v>
      </c>
      <c r="C1112" t="s">
        <v>342</v>
      </c>
      <c r="D1112" t="s">
        <v>42</v>
      </c>
      <c r="E1112" s="1">
        <v>42635</v>
      </c>
      <c r="F1112" s="1">
        <v>42635</v>
      </c>
      <c r="G1112" s="1" t="str">
        <f t="shared" si="17"/>
        <v>Thu</v>
      </c>
      <c r="H1112">
        <v>20</v>
      </c>
      <c r="I1112">
        <v>0</v>
      </c>
      <c r="J1112">
        <v>0</v>
      </c>
      <c r="K1112">
        <v>0</v>
      </c>
      <c r="L1112" t="s">
        <v>101</v>
      </c>
      <c r="M1112" t="s">
        <v>47</v>
      </c>
      <c r="N1112" t="s">
        <v>320</v>
      </c>
      <c r="P1112">
        <v>3</v>
      </c>
      <c r="Q1112" t="s">
        <v>30</v>
      </c>
      <c r="R1112" t="s">
        <v>31</v>
      </c>
      <c r="S1112" s="1">
        <v>42604</v>
      </c>
      <c r="T1112" t="s">
        <v>343</v>
      </c>
    </row>
    <row r="1113" spans="1:20" x14ac:dyDescent="0.25">
      <c r="A1113">
        <v>147721</v>
      </c>
      <c r="B1113" t="s">
        <v>249</v>
      </c>
      <c r="C1113" t="s">
        <v>342</v>
      </c>
      <c r="D1113" t="s">
        <v>42</v>
      </c>
      <c r="E1113" s="1">
        <v>42636</v>
      </c>
      <c r="F1113" s="1">
        <v>42636</v>
      </c>
      <c r="G1113" s="1" t="str">
        <f t="shared" si="17"/>
        <v>Fri</v>
      </c>
      <c r="H1113">
        <v>20</v>
      </c>
      <c r="I1113">
        <v>0</v>
      </c>
      <c r="J1113">
        <v>0</v>
      </c>
      <c r="K1113">
        <v>0</v>
      </c>
      <c r="L1113" t="s">
        <v>101</v>
      </c>
      <c r="M1113" t="s">
        <v>47</v>
      </c>
      <c r="N1113" t="s">
        <v>320</v>
      </c>
      <c r="P1113">
        <v>3</v>
      </c>
      <c r="Q1113" t="s">
        <v>30</v>
      </c>
      <c r="R1113" t="s">
        <v>31</v>
      </c>
      <c r="S1113" s="1">
        <v>42604</v>
      </c>
      <c r="T1113" t="s">
        <v>343</v>
      </c>
    </row>
    <row r="1114" spans="1:20" x14ac:dyDescent="0.25">
      <c r="A1114">
        <v>147721</v>
      </c>
      <c r="B1114" t="s">
        <v>249</v>
      </c>
      <c r="C1114" t="s">
        <v>342</v>
      </c>
      <c r="D1114" t="s">
        <v>42</v>
      </c>
      <c r="E1114" s="1">
        <v>42639</v>
      </c>
      <c r="F1114" s="1">
        <v>42639</v>
      </c>
      <c r="G1114" s="1" t="str">
        <f t="shared" si="17"/>
        <v>Mon</v>
      </c>
      <c r="H1114">
        <v>20</v>
      </c>
      <c r="I1114">
        <v>0</v>
      </c>
      <c r="J1114">
        <v>0</v>
      </c>
      <c r="K1114">
        <v>0</v>
      </c>
      <c r="L1114" t="s">
        <v>101</v>
      </c>
      <c r="M1114" t="s">
        <v>47</v>
      </c>
      <c r="N1114" t="s">
        <v>320</v>
      </c>
      <c r="P1114">
        <v>3</v>
      </c>
      <c r="Q1114" t="s">
        <v>30</v>
      </c>
      <c r="R1114" t="s">
        <v>31</v>
      </c>
      <c r="S1114" s="1">
        <v>42604</v>
      </c>
      <c r="T1114" t="s">
        <v>343</v>
      </c>
    </row>
    <row r="1115" spans="1:20" x14ac:dyDescent="0.25">
      <c r="A1115">
        <v>147721</v>
      </c>
      <c r="B1115" t="s">
        <v>249</v>
      </c>
      <c r="C1115" t="s">
        <v>342</v>
      </c>
      <c r="D1115" t="s">
        <v>42</v>
      </c>
      <c r="E1115" s="1">
        <v>42640</v>
      </c>
      <c r="F1115" s="1">
        <v>42640</v>
      </c>
      <c r="G1115" s="1" t="str">
        <f t="shared" si="17"/>
        <v>Tue</v>
      </c>
      <c r="H1115">
        <v>20</v>
      </c>
      <c r="I1115">
        <v>0</v>
      </c>
      <c r="J1115">
        <v>0</v>
      </c>
      <c r="K1115">
        <v>0</v>
      </c>
      <c r="L1115" t="s">
        <v>101</v>
      </c>
      <c r="M1115" t="s">
        <v>47</v>
      </c>
      <c r="N1115" t="s">
        <v>320</v>
      </c>
      <c r="P1115">
        <v>3</v>
      </c>
      <c r="Q1115" t="s">
        <v>30</v>
      </c>
      <c r="R1115" t="s">
        <v>31</v>
      </c>
      <c r="S1115" s="1">
        <v>42604</v>
      </c>
      <c r="T1115" t="s">
        <v>343</v>
      </c>
    </row>
    <row r="1116" spans="1:20" x14ac:dyDescent="0.25">
      <c r="A1116">
        <v>147721</v>
      </c>
      <c r="B1116" t="s">
        <v>249</v>
      </c>
      <c r="C1116" t="s">
        <v>342</v>
      </c>
      <c r="D1116" t="s">
        <v>42</v>
      </c>
      <c r="E1116" s="1">
        <v>42641</v>
      </c>
      <c r="F1116" s="1">
        <v>42641</v>
      </c>
      <c r="G1116" s="1" t="str">
        <f t="shared" si="17"/>
        <v>Wed</v>
      </c>
      <c r="H1116">
        <v>20</v>
      </c>
      <c r="I1116">
        <v>0</v>
      </c>
      <c r="J1116">
        <v>0</v>
      </c>
      <c r="K1116">
        <v>0</v>
      </c>
      <c r="L1116" t="s">
        <v>101</v>
      </c>
      <c r="M1116" t="s">
        <v>47</v>
      </c>
      <c r="N1116" t="s">
        <v>320</v>
      </c>
      <c r="P1116">
        <v>3</v>
      </c>
      <c r="Q1116" t="s">
        <v>30</v>
      </c>
      <c r="R1116" t="s">
        <v>31</v>
      </c>
      <c r="S1116" s="1">
        <v>42604</v>
      </c>
      <c r="T1116" t="s">
        <v>343</v>
      </c>
    </row>
    <row r="1117" spans="1:20" x14ac:dyDescent="0.25">
      <c r="A1117">
        <v>147721</v>
      </c>
      <c r="B1117" t="s">
        <v>249</v>
      </c>
      <c r="C1117" t="s">
        <v>342</v>
      </c>
      <c r="D1117" t="s">
        <v>42</v>
      </c>
      <c r="E1117" s="1">
        <v>42642</v>
      </c>
      <c r="F1117" s="1">
        <v>42642</v>
      </c>
      <c r="G1117" s="1" t="str">
        <f t="shared" si="17"/>
        <v>Thu</v>
      </c>
      <c r="H1117">
        <v>20</v>
      </c>
      <c r="I1117">
        <v>0</v>
      </c>
      <c r="J1117">
        <v>0</v>
      </c>
      <c r="K1117">
        <v>0</v>
      </c>
      <c r="L1117" t="s">
        <v>101</v>
      </c>
      <c r="M1117" t="s">
        <v>47</v>
      </c>
      <c r="N1117" t="s">
        <v>320</v>
      </c>
      <c r="P1117">
        <v>3</v>
      </c>
      <c r="Q1117" t="s">
        <v>30</v>
      </c>
      <c r="R1117" t="s">
        <v>31</v>
      </c>
      <c r="S1117" s="1">
        <v>42604</v>
      </c>
      <c r="T1117" t="s">
        <v>343</v>
      </c>
    </row>
    <row r="1118" spans="1:20" x14ac:dyDescent="0.25">
      <c r="A1118">
        <v>147721</v>
      </c>
      <c r="B1118" t="s">
        <v>249</v>
      </c>
      <c r="C1118" t="s">
        <v>342</v>
      </c>
      <c r="D1118" t="s">
        <v>42</v>
      </c>
      <c r="E1118" s="1">
        <v>42643</v>
      </c>
      <c r="F1118" s="1">
        <v>42643</v>
      </c>
      <c r="G1118" s="1" t="str">
        <f t="shared" si="17"/>
        <v>Fri</v>
      </c>
      <c r="H1118">
        <v>20</v>
      </c>
      <c r="I1118">
        <v>0</v>
      </c>
      <c r="J1118">
        <v>0</v>
      </c>
      <c r="K1118">
        <v>0</v>
      </c>
      <c r="L1118" t="s">
        <v>101</v>
      </c>
      <c r="M1118" t="s">
        <v>47</v>
      </c>
      <c r="N1118" t="s">
        <v>320</v>
      </c>
      <c r="P1118">
        <v>3</v>
      </c>
      <c r="Q1118" t="s">
        <v>30</v>
      </c>
      <c r="R1118" t="s">
        <v>31</v>
      </c>
      <c r="S1118" s="1">
        <v>42604</v>
      </c>
      <c r="T1118" t="s">
        <v>343</v>
      </c>
    </row>
    <row r="1119" spans="1:20" x14ac:dyDescent="0.25">
      <c r="A1119">
        <v>147721</v>
      </c>
      <c r="B1119" t="s">
        <v>249</v>
      </c>
      <c r="C1119" t="s">
        <v>342</v>
      </c>
      <c r="D1119" t="s">
        <v>42</v>
      </c>
      <c r="E1119" s="1">
        <v>42646</v>
      </c>
      <c r="F1119" s="1">
        <v>42646</v>
      </c>
      <c r="G1119" s="1" t="str">
        <f t="shared" si="17"/>
        <v>Mon</v>
      </c>
      <c r="H1119">
        <v>20</v>
      </c>
      <c r="I1119">
        <v>0</v>
      </c>
      <c r="J1119">
        <v>0</v>
      </c>
      <c r="K1119">
        <v>0</v>
      </c>
      <c r="L1119" t="s">
        <v>101</v>
      </c>
      <c r="M1119" t="s">
        <v>47</v>
      </c>
      <c r="N1119" t="s">
        <v>320</v>
      </c>
      <c r="P1119">
        <v>3</v>
      </c>
      <c r="Q1119" t="s">
        <v>30</v>
      </c>
      <c r="R1119" t="s">
        <v>31</v>
      </c>
      <c r="S1119" s="1">
        <v>42604</v>
      </c>
      <c r="T1119" t="s">
        <v>343</v>
      </c>
    </row>
    <row r="1120" spans="1:20" x14ac:dyDescent="0.25">
      <c r="A1120">
        <v>147721</v>
      </c>
      <c r="B1120" t="s">
        <v>249</v>
      </c>
      <c r="C1120" t="s">
        <v>342</v>
      </c>
      <c r="D1120" t="s">
        <v>42</v>
      </c>
      <c r="E1120" s="1">
        <v>42647</v>
      </c>
      <c r="F1120" s="1">
        <v>42647</v>
      </c>
      <c r="G1120" s="1" t="str">
        <f t="shared" si="17"/>
        <v>Tue</v>
      </c>
      <c r="H1120">
        <v>20</v>
      </c>
      <c r="I1120">
        <v>0</v>
      </c>
      <c r="J1120">
        <v>0</v>
      </c>
      <c r="K1120">
        <v>0</v>
      </c>
      <c r="L1120" t="s">
        <v>101</v>
      </c>
      <c r="M1120" t="s">
        <v>47</v>
      </c>
      <c r="N1120" t="s">
        <v>320</v>
      </c>
      <c r="P1120">
        <v>3</v>
      </c>
      <c r="Q1120" t="s">
        <v>30</v>
      </c>
      <c r="R1120" t="s">
        <v>31</v>
      </c>
      <c r="S1120" s="1">
        <v>42604</v>
      </c>
      <c r="T1120" t="s">
        <v>343</v>
      </c>
    </row>
    <row r="1121" spans="1:20" x14ac:dyDescent="0.25">
      <c r="A1121">
        <v>147721</v>
      </c>
      <c r="B1121" t="s">
        <v>249</v>
      </c>
      <c r="C1121" t="s">
        <v>342</v>
      </c>
      <c r="D1121" t="s">
        <v>42</v>
      </c>
      <c r="E1121" s="1">
        <v>42648</v>
      </c>
      <c r="F1121" s="1">
        <v>42648</v>
      </c>
      <c r="G1121" s="1" t="str">
        <f t="shared" si="17"/>
        <v>Wed</v>
      </c>
      <c r="H1121">
        <v>20</v>
      </c>
      <c r="I1121">
        <v>0</v>
      </c>
      <c r="J1121">
        <v>0</v>
      </c>
      <c r="K1121">
        <v>0</v>
      </c>
      <c r="L1121" t="s">
        <v>101</v>
      </c>
      <c r="M1121" t="s">
        <v>47</v>
      </c>
      <c r="N1121" t="s">
        <v>320</v>
      </c>
      <c r="P1121">
        <v>3</v>
      </c>
      <c r="Q1121" t="s">
        <v>30</v>
      </c>
      <c r="R1121" t="s">
        <v>31</v>
      </c>
      <c r="S1121" s="1">
        <v>42604</v>
      </c>
      <c r="T1121" t="s">
        <v>343</v>
      </c>
    </row>
    <row r="1122" spans="1:20" x14ac:dyDescent="0.25">
      <c r="A1122">
        <v>147721</v>
      </c>
      <c r="B1122" t="s">
        <v>249</v>
      </c>
      <c r="C1122" t="s">
        <v>342</v>
      </c>
      <c r="D1122" t="s">
        <v>42</v>
      </c>
      <c r="E1122" s="1">
        <v>42649</v>
      </c>
      <c r="F1122" s="1">
        <v>42649</v>
      </c>
      <c r="G1122" s="1" t="str">
        <f t="shared" si="17"/>
        <v>Thu</v>
      </c>
      <c r="H1122">
        <v>20</v>
      </c>
      <c r="I1122">
        <v>0</v>
      </c>
      <c r="J1122">
        <v>0</v>
      </c>
      <c r="K1122">
        <v>0</v>
      </c>
      <c r="L1122" t="s">
        <v>101</v>
      </c>
      <c r="M1122" t="s">
        <v>47</v>
      </c>
      <c r="N1122" t="s">
        <v>320</v>
      </c>
      <c r="P1122">
        <v>3</v>
      </c>
      <c r="Q1122" t="s">
        <v>30</v>
      </c>
      <c r="R1122" t="s">
        <v>31</v>
      </c>
      <c r="S1122" s="1">
        <v>42604</v>
      </c>
      <c r="T1122" t="s">
        <v>343</v>
      </c>
    </row>
    <row r="1123" spans="1:20" x14ac:dyDescent="0.25">
      <c r="A1123">
        <v>147721</v>
      </c>
      <c r="B1123" t="s">
        <v>249</v>
      </c>
      <c r="C1123" t="s">
        <v>342</v>
      </c>
      <c r="D1123" t="s">
        <v>42</v>
      </c>
      <c r="E1123" s="1">
        <v>42650</v>
      </c>
      <c r="F1123" s="1">
        <v>42650</v>
      </c>
      <c r="G1123" s="1" t="str">
        <f t="shared" si="17"/>
        <v>Fri</v>
      </c>
      <c r="H1123">
        <v>20</v>
      </c>
      <c r="I1123">
        <v>0</v>
      </c>
      <c r="J1123">
        <v>0</v>
      </c>
      <c r="K1123">
        <v>0</v>
      </c>
      <c r="L1123" t="s">
        <v>101</v>
      </c>
      <c r="M1123" t="s">
        <v>47</v>
      </c>
      <c r="N1123" t="s">
        <v>320</v>
      </c>
      <c r="P1123">
        <v>3</v>
      </c>
      <c r="Q1123" t="s">
        <v>30</v>
      </c>
      <c r="R1123" t="s">
        <v>31</v>
      </c>
      <c r="S1123" s="1">
        <v>42604</v>
      </c>
      <c r="T1123" t="s">
        <v>343</v>
      </c>
    </row>
    <row r="1124" spans="1:20" x14ac:dyDescent="0.25">
      <c r="A1124">
        <v>147721</v>
      </c>
      <c r="B1124" t="s">
        <v>249</v>
      </c>
      <c r="C1124" t="s">
        <v>342</v>
      </c>
      <c r="D1124" t="s">
        <v>42</v>
      </c>
      <c r="E1124" s="1">
        <v>42653</v>
      </c>
      <c r="F1124" s="1">
        <v>42653</v>
      </c>
      <c r="G1124" s="1" t="str">
        <f t="shared" si="17"/>
        <v>Mon</v>
      </c>
      <c r="H1124">
        <v>20</v>
      </c>
      <c r="I1124">
        <v>0</v>
      </c>
      <c r="J1124">
        <v>0</v>
      </c>
      <c r="K1124">
        <v>0</v>
      </c>
      <c r="L1124" t="s">
        <v>101</v>
      </c>
      <c r="M1124" t="s">
        <v>47</v>
      </c>
      <c r="N1124" t="s">
        <v>320</v>
      </c>
      <c r="P1124">
        <v>3</v>
      </c>
      <c r="Q1124" t="s">
        <v>30</v>
      </c>
      <c r="R1124" t="s">
        <v>31</v>
      </c>
      <c r="S1124" s="1">
        <v>42604</v>
      </c>
      <c r="T1124" t="s">
        <v>343</v>
      </c>
    </row>
    <row r="1125" spans="1:20" x14ac:dyDescent="0.25">
      <c r="A1125">
        <v>147721</v>
      </c>
      <c r="B1125" t="s">
        <v>249</v>
      </c>
      <c r="C1125" t="s">
        <v>342</v>
      </c>
      <c r="D1125" t="s">
        <v>42</v>
      </c>
      <c r="E1125" s="1">
        <v>42654</v>
      </c>
      <c r="F1125" s="1">
        <v>42654</v>
      </c>
      <c r="G1125" s="1" t="str">
        <f t="shared" si="17"/>
        <v>Tue</v>
      </c>
      <c r="H1125">
        <v>20</v>
      </c>
      <c r="I1125">
        <v>0</v>
      </c>
      <c r="J1125">
        <v>0</v>
      </c>
      <c r="K1125">
        <v>0</v>
      </c>
      <c r="L1125" t="s">
        <v>101</v>
      </c>
      <c r="M1125" t="s">
        <v>47</v>
      </c>
      <c r="N1125" t="s">
        <v>320</v>
      </c>
      <c r="P1125">
        <v>3</v>
      </c>
      <c r="Q1125" t="s">
        <v>30</v>
      </c>
      <c r="R1125" t="s">
        <v>31</v>
      </c>
      <c r="S1125" s="1">
        <v>42604</v>
      </c>
      <c r="T1125" t="s">
        <v>343</v>
      </c>
    </row>
    <row r="1126" spans="1:20" x14ac:dyDescent="0.25">
      <c r="A1126">
        <v>147721</v>
      </c>
      <c r="B1126" t="s">
        <v>249</v>
      </c>
      <c r="C1126" t="s">
        <v>342</v>
      </c>
      <c r="D1126" t="s">
        <v>42</v>
      </c>
      <c r="E1126" s="1">
        <v>42655</v>
      </c>
      <c r="F1126" s="1">
        <v>42655</v>
      </c>
      <c r="G1126" s="1" t="str">
        <f t="shared" si="17"/>
        <v>Wed</v>
      </c>
      <c r="H1126">
        <v>20</v>
      </c>
      <c r="I1126">
        <v>0</v>
      </c>
      <c r="J1126">
        <v>0</v>
      </c>
      <c r="K1126">
        <v>0</v>
      </c>
      <c r="L1126" t="s">
        <v>101</v>
      </c>
      <c r="M1126" t="s">
        <v>47</v>
      </c>
      <c r="N1126" t="s">
        <v>320</v>
      </c>
      <c r="P1126">
        <v>3</v>
      </c>
      <c r="Q1126" t="s">
        <v>30</v>
      </c>
      <c r="R1126" t="s">
        <v>31</v>
      </c>
      <c r="S1126" s="1">
        <v>42604</v>
      </c>
      <c r="T1126" t="s">
        <v>343</v>
      </c>
    </row>
    <row r="1127" spans="1:20" x14ac:dyDescent="0.25">
      <c r="A1127">
        <v>147721</v>
      </c>
      <c r="B1127" t="s">
        <v>249</v>
      </c>
      <c r="C1127" t="s">
        <v>342</v>
      </c>
      <c r="D1127" t="s">
        <v>42</v>
      </c>
      <c r="E1127" s="1">
        <v>42656</v>
      </c>
      <c r="F1127" s="1">
        <v>42656</v>
      </c>
      <c r="G1127" s="1" t="str">
        <f t="shared" si="17"/>
        <v>Thu</v>
      </c>
      <c r="H1127">
        <v>20</v>
      </c>
      <c r="I1127">
        <v>0</v>
      </c>
      <c r="J1127">
        <v>0</v>
      </c>
      <c r="K1127">
        <v>0</v>
      </c>
      <c r="L1127" t="s">
        <v>101</v>
      </c>
      <c r="M1127" t="s">
        <v>47</v>
      </c>
      <c r="N1127" t="s">
        <v>320</v>
      </c>
      <c r="P1127">
        <v>3</v>
      </c>
      <c r="Q1127" t="s">
        <v>30</v>
      </c>
      <c r="R1127" t="s">
        <v>31</v>
      </c>
      <c r="S1127" s="1">
        <v>42604</v>
      </c>
      <c r="T1127" t="s">
        <v>343</v>
      </c>
    </row>
    <row r="1128" spans="1:20" x14ac:dyDescent="0.25">
      <c r="A1128">
        <v>147721</v>
      </c>
      <c r="B1128" t="s">
        <v>249</v>
      </c>
      <c r="C1128" t="s">
        <v>342</v>
      </c>
      <c r="D1128" t="s">
        <v>42</v>
      </c>
      <c r="E1128" s="1">
        <v>42657</v>
      </c>
      <c r="F1128" s="1">
        <v>42657</v>
      </c>
      <c r="G1128" s="1" t="str">
        <f t="shared" si="17"/>
        <v>Fri</v>
      </c>
      <c r="H1128">
        <v>20</v>
      </c>
      <c r="I1128">
        <v>0</v>
      </c>
      <c r="J1128">
        <v>0</v>
      </c>
      <c r="K1128">
        <v>0</v>
      </c>
      <c r="L1128" t="s">
        <v>101</v>
      </c>
      <c r="M1128" t="s">
        <v>47</v>
      </c>
      <c r="N1128" t="s">
        <v>320</v>
      </c>
      <c r="P1128">
        <v>3</v>
      </c>
      <c r="Q1128" t="s">
        <v>30</v>
      </c>
      <c r="R1128" t="s">
        <v>31</v>
      </c>
      <c r="S1128" s="1">
        <v>42604</v>
      </c>
      <c r="T1128" t="s">
        <v>343</v>
      </c>
    </row>
    <row r="1129" spans="1:20" x14ac:dyDescent="0.25">
      <c r="A1129">
        <v>147721</v>
      </c>
      <c r="B1129" t="s">
        <v>249</v>
      </c>
      <c r="C1129" t="s">
        <v>342</v>
      </c>
      <c r="D1129" t="s">
        <v>42</v>
      </c>
      <c r="E1129" s="1">
        <v>42660</v>
      </c>
      <c r="F1129" s="1">
        <v>42660</v>
      </c>
      <c r="G1129" s="1" t="str">
        <f t="shared" si="17"/>
        <v>Mon</v>
      </c>
      <c r="H1129">
        <v>20</v>
      </c>
      <c r="I1129">
        <v>0</v>
      </c>
      <c r="J1129">
        <v>0</v>
      </c>
      <c r="K1129">
        <v>0</v>
      </c>
      <c r="L1129" t="s">
        <v>101</v>
      </c>
      <c r="M1129" t="s">
        <v>47</v>
      </c>
      <c r="N1129" t="s">
        <v>320</v>
      </c>
      <c r="P1129">
        <v>3</v>
      </c>
      <c r="Q1129" t="s">
        <v>30</v>
      </c>
      <c r="R1129" t="s">
        <v>31</v>
      </c>
      <c r="S1129" s="1">
        <v>42604</v>
      </c>
      <c r="T1129" t="s">
        <v>343</v>
      </c>
    </row>
    <row r="1130" spans="1:20" x14ac:dyDescent="0.25">
      <c r="A1130">
        <v>147721</v>
      </c>
      <c r="B1130" t="s">
        <v>249</v>
      </c>
      <c r="C1130" t="s">
        <v>342</v>
      </c>
      <c r="D1130" t="s">
        <v>42</v>
      </c>
      <c r="E1130" s="1">
        <v>42661</v>
      </c>
      <c r="F1130" s="1">
        <v>42661</v>
      </c>
      <c r="G1130" s="1" t="str">
        <f t="shared" si="17"/>
        <v>Tue</v>
      </c>
      <c r="H1130">
        <v>20</v>
      </c>
      <c r="I1130">
        <v>0</v>
      </c>
      <c r="J1130">
        <v>0</v>
      </c>
      <c r="K1130">
        <v>0</v>
      </c>
      <c r="L1130" t="s">
        <v>101</v>
      </c>
      <c r="M1130" t="s">
        <v>47</v>
      </c>
      <c r="N1130" t="s">
        <v>320</v>
      </c>
      <c r="P1130">
        <v>3</v>
      </c>
      <c r="Q1130" t="s">
        <v>30</v>
      </c>
      <c r="R1130" t="s">
        <v>31</v>
      </c>
      <c r="S1130" s="1">
        <v>42604</v>
      </c>
      <c r="T1130" t="s">
        <v>343</v>
      </c>
    </row>
    <row r="1131" spans="1:20" x14ac:dyDescent="0.25">
      <c r="A1131">
        <v>147721</v>
      </c>
      <c r="B1131" t="s">
        <v>249</v>
      </c>
      <c r="C1131" t="s">
        <v>342</v>
      </c>
      <c r="D1131" t="s">
        <v>42</v>
      </c>
      <c r="E1131" s="1">
        <v>42662</v>
      </c>
      <c r="F1131" s="1">
        <v>42662</v>
      </c>
      <c r="G1131" s="1" t="str">
        <f t="shared" si="17"/>
        <v>Wed</v>
      </c>
      <c r="H1131">
        <v>20</v>
      </c>
      <c r="I1131">
        <v>0</v>
      </c>
      <c r="J1131">
        <v>0</v>
      </c>
      <c r="K1131">
        <v>0</v>
      </c>
      <c r="L1131" t="s">
        <v>101</v>
      </c>
      <c r="M1131" t="s">
        <v>47</v>
      </c>
      <c r="N1131" t="s">
        <v>320</v>
      </c>
      <c r="P1131">
        <v>3</v>
      </c>
      <c r="Q1131" t="s">
        <v>30</v>
      </c>
      <c r="R1131" t="s">
        <v>31</v>
      </c>
      <c r="S1131" s="1">
        <v>42604</v>
      </c>
      <c r="T1131" t="s">
        <v>343</v>
      </c>
    </row>
    <row r="1132" spans="1:20" x14ac:dyDescent="0.25">
      <c r="A1132">
        <v>147721</v>
      </c>
      <c r="B1132" t="s">
        <v>249</v>
      </c>
      <c r="C1132" t="s">
        <v>342</v>
      </c>
      <c r="D1132" t="s">
        <v>42</v>
      </c>
      <c r="E1132" s="1">
        <v>42663</v>
      </c>
      <c r="F1132" s="1">
        <v>42663</v>
      </c>
      <c r="G1132" s="1" t="str">
        <f t="shared" si="17"/>
        <v>Thu</v>
      </c>
      <c r="H1132">
        <v>20</v>
      </c>
      <c r="I1132">
        <v>0</v>
      </c>
      <c r="J1132">
        <v>0</v>
      </c>
      <c r="K1132">
        <v>0</v>
      </c>
      <c r="L1132" t="s">
        <v>101</v>
      </c>
      <c r="M1132" t="s">
        <v>47</v>
      </c>
      <c r="N1132" t="s">
        <v>320</v>
      </c>
      <c r="P1132">
        <v>3</v>
      </c>
      <c r="Q1132" t="s">
        <v>30</v>
      </c>
      <c r="R1132" t="s">
        <v>31</v>
      </c>
      <c r="S1132" s="1">
        <v>42604</v>
      </c>
      <c r="T1132" t="s">
        <v>343</v>
      </c>
    </row>
    <row r="1133" spans="1:20" x14ac:dyDescent="0.25">
      <c r="A1133">
        <v>147721</v>
      </c>
      <c r="B1133" t="s">
        <v>249</v>
      </c>
      <c r="C1133" t="s">
        <v>342</v>
      </c>
      <c r="D1133" t="s">
        <v>42</v>
      </c>
      <c r="E1133" s="1">
        <v>42664</v>
      </c>
      <c r="F1133" s="1">
        <v>42664</v>
      </c>
      <c r="G1133" s="1" t="str">
        <f t="shared" si="17"/>
        <v>Fri</v>
      </c>
      <c r="H1133">
        <v>20</v>
      </c>
      <c r="I1133">
        <v>0</v>
      </c>
      <c r="J1133">
        <v>0</v>
      </c>
      <c r="K1133">
        <v>0</v>
      </c>
      <c r="L1133" t="s">
        <v>101</v>
      </c>
      <c r="M1133" t="s">
        <v>47</v>
      </c>
      <c r="N1133" t="s">
        <v>320</v>
      </c>
      <c r="P1133">
        <v>3</v>
      </c>
      <c r="Q1133" t="s">
        <v>30</v>
      </c>
      <c r="R1133" t="s">
        <v>31</v>
      </c>
      <c r="S1133" s="1">
        <v>42604</v>
      </c>
      <c r="T1133" t="s">
        <v>343</v>
      </c>
    </row>
    <row r="1134" spans="1:20" x14ac:dyDescent="0.25">
      <c r="A1134">
        <v>147721</v>
      </c>
      <c r="B1134" t="s">
        <v>249</v>
      </c>
      <c r="C1134" t="s">
        <v>342</v>
      </c>
      <c r="D1134" t="s">
        <v>42</v>
      </c>
      <c r="E1134" s="1">
        <v>42667</v>
      </c>
      <c r="F1134" s="1">
        <v>42667</v>
      </c>
      <c r="G1134" s="1" t="str">
        <f t="shared" si="17"/>
        <v>Mon</v>
      </c>
      <c r="H1134">
        <v>20</v>
      </c>
      <c r="I1134">
        <v>0</v>
      </c>
      <c r="J1134">
        <v>0</v>
      </c>
      <c r="K1134">
        <v>0</v>
      </c>
      <c r="L1134" t="s">
        <v>101</v>
      </c>
      <c r="M1134" t="s">
        <v>47</v>
      </c>
      <c r="N1134" t="s">
        <v>320</v>
      </c>
      <c r="P1134">
        <v>3</v>
      </c>
      <c r="Q1134" t="s">
        <v>30</v>
      </c>
      <c r="R1134" t="s">
        <v>31</v>
      </c>
      <c r="S1134" s="1">
        <v>42604</v>
      </c>
      <c r="T1134" t="s">
        <v>343</v>
      </c>
    </row>
    <row r="1135" spans="1:20" x14ac:dyDescent="0.25">
      <c r="A1135">
        <v>147721</v>
      </c>
      <c r="B1135" t="s">
        <v>249</v>
      </c>
      <c r="C1135" t="s">
        <v>342</v>
      </c>
      <c r="D1135" t="s">
        <v>42</v>
      </c>
      <c r="E1135" s="1">
        <v>42668</v>
      </c>
      <c r="F1135" s="1">
        <v>42668</v>
      </c>
      <c r="G1135" s="1" t="str">
        <f t="shared" si="17"/>
        <v>Tue</v>
      </c>
      <c r="H1135">
        <v>20</v>
      </c>
      <c r="I1135">
        <v>0</v>
      </c>
      <c r="J1135">
        <v>0</v>
      </c>
      <c r="K1135">
        <v>0</v>
      </c>
      <c r="L1135" t="s">
        <v>101</v>
      </c>
      <c r="M1135" t="s">
        <v>47</v>
      </c>
      <c r="N1135" t="s">
        <v>320</v>
      </c>
      <c r="P1135">
        <v>3</v>
      </c>
      <c r="Q1135" t="s">
        <v>30</v>
      </c>
      <c r="R1135" t="s">
        <v>31</v>
      </c>
      <c r="S1135" s="1">
        <v>42604</v>
      </c>
      <c r="T1135" t="s">
        <v>343</v>
      </c>
    </row>
    <row r="1136" spans="1:20" x14ac:dyDescent="0.25">
      <c r="A1136">
        <v>147721</v>
      </c>
      <c r="B1136" t="s">
        <v>249</v>
      </c>
      <c r="C1136" t="s">
        <v>342</v>
      </c>
      <c r="D1136" t="s">
        <v>42</v>
      </c>
      <c r="E1136" s="1">
        <v>42669</v>
      </c>
      <c r="F1136" s="1">
        <v>42669</v>
      </c>
      <c r="G1136" s="1" t="str">
        <f t="shared" si="17"/>
        <v>Wed</v>
      </c>
      <c r="H1136">
        <v>20</v>
      </c>
      <c r="I1136">
        <v>0</v>
      </c>
      <c r="J1136">
        <v>0</v>
      </c>
      <c r="K1136">
        <v>0</v>
      </c>
      <c r="L1136" t="s">
        <v>101</v>
      </c>
      <c r="M1136" t="s">
        <v>47</v>
      </c>
      <c r="N1136" t="s">
        <v>320</v>
      </c>
      <c r="P1136">
        <v>3</v>
      </c>
      <c r="Q1136" t="s">
        <v>30</v>
      </c>
      <c r="R1136" t="s">
        <v>31</v>
      </c>
      <c r="S1136" s="1">
        <v>42604</v>
      </c>
      <c r="T1136" t="s">
        <v>343</v>
      </c>
    </row>
    <row r="1137" spans="1:20" x14ac:dyDescent="0.25">
      <c r="A1137">
        <v>147721</v>
      </c>
      <c r="B1137" t="s">
        <v>249</v>
      </c>
      <c r="C1137" t="s">
        <v>342</v>
      </c>
      <c r="D1137" t="s">
        <v>42</v>
      </c>
      <c r="E1137" s="1">
        <v>42670</v>
      </c>
      <c r="F1137" s="1">
        <v>42670</v>
      </c>
      <c r="G1137" s="1" t="str">
        <f t="shared" si="17"/>
        <v>Thu</v>
      </c>
      <c r="H1137">
        <v>20</v>
      </c>
      <c r="I1137">
        <v>0</v>
      </c>
      <c r="J1137">
        <v>0</v>
      </c>
      <c r="K1137">
        <v>0</v>
      </c>
      <c r="L1137" t="s">
        <v>101</v>
      </c>
      <c r="M1137" t="s">
        <v>47</v>
      </c>
      <c r="N1137" t="s">
        <v>320</v>
      </c>
      <c r="P1137">
        <v>3</v>
      </c>
      <c r="Q1137" t="s">
        <v>30</v>
      </c>
      <c r="R1137" t="s">
        <v>31</v>
      </c>
      <c r="S1137" s="1">
        <v>42604</v>
      </c>
      <c r="T1137" t="s">
        <v>343</v>
      </c>
    </row>
    <row r="1138" spans="1:20" x14ac:dyDescent="0.25">
      <c r="A1138">
        <v>147721</v>
      </c>
      <c r="B1138" t="s">
        <v>249</v>
      </c>
      <c r="C1138" t="s">
        <v>342</v>
      </c>
      <c r="D1138" t="s">
        <v>42</v>
      </c>
      <c r="E1138" s="1">
        <v>42671</v>
      </c>
      <c r="F1138" s="1">
        <v>42671</v>
      </c>
      <c r="G1138" s="1" t="str">
        <f t="shared" si="17"/>
        <v>Fri</v>
      </c>
      <c r="H1138">
        <v>20</v>
      </c>
      <c r="I1138">
        <v>0</v>
      </c>
      <c r="J1138">
        <v>0</v>
      </c>
      <c r="K1138">
        <v>0</v>
      </c>
      <c r="L1138" t="s">
        <v>101</v>
      </c>
      <c r="M1138" t="s">
        <v>47</v>
      </c>
      <c r="N1138" t="s">
        <v>320</v>
      </c>
      <c r="P1138">
        <v>3</v>
      </c>
      <c r="Q1138" t="s">
        <v>30</v>
      </c>
      <c r="R1138" t="s">
        <v>31</v>
      </c>
      <c r="S1138" s="1">
        <v>42604</v>
      </c>
      <c r="T1138" t="s">
        <v>343</v>
      </c>
    </row>
    <row r="1139" spans="1:20" x14ac:dyDescent="0.25">
      <c r="A1139">
        <v>147721</v>
      </c>
      <c r="B1139" t="s">
        <v>249</v>
      </c>
      <c r="C1139" t="s">
        <v>342</v>
      </c>
      <c r="D1139" t="s">
        <v>42</v>
      </c>
      <c r="E1139" s="1">
        <v>42674</v>
      </c>
      <c r="F1139" s="1">
        <v>42674</v>
      </c>
      <c r="G1139" s="1" t="str">
        <f t="shared" si="17"/>
        <v>Mon</v>
      </c>
      <c r="H1139">
        <v>20</v>
      </c>
      <c r="I1139">
        <v>0</v>
      </c>
      <c r="J1139">
        <v>0</v>
      </c>
      <c r="K1139">
        <v>0</v>
      </c>
      <c r="L1139" t="s">
        <v>101</v>
      </c>
      <c r="M1139" t="s">
        <v>47</v>
      </c>
      <c r="N1139" t="s">
        <v>320</v>
      </c>
      <c r="P1139">
        <v>3</v>
      </c>
      <c r="Q1139" t="s">
        <v>30</v>
      </c>
      <c r="R1139" t="s">
        <v>31</v>
      </c>
      <c r="S1139" s="1">
        <v>42604</v>
      </c>
      <c r="T1139" t="s">
        <v>343</v>
      </c>
    </row>
    <row r="1140" spans="1:20" x14ac:dyDescent="0.25">
      <c r="A1140">
        <v>147721</v>
      </c>
      <c r="B1140" t="s">
        <v>249</v>
      </c>
      <c r="C1140" t="s">
        <v>342</v>
      </c>
      <c r="D1140" t="s">
        <v>42</v>
      </c>
      <c r="E1140" s="1">
        <v>42675</v>
      </c>
      <c r="F1140" s="1">
        <v>42675</v>
      </c>
      <c r="G1140" s="1" t="str">
        <f t="shared" si="17"/>
        <v>Tue</v>
      </c>
      <c r="H1140">
        <v>20</v>
      </c>
      <c r="I1140">
        <v>0</v>
      </c>
      <c r="J1140">
        <v>0</v>
      </c>
      <c r="K1140">
        <v>0</v>
      </c>
      <c r="L1140" t="s">
        <v>101</v>
      </c>
      <c r="M1140" t="s">
        <v>47</v>
      </c>
      <c r="N1140" t="s">
        <v>320</v>
      </c>
      <c r="P1140">
        <v>3</v>
      </c>
      <c r="Q1140" t="s">
        <v>30</v>
      </c>
      <c r="R1140" t="s">
        <v>31</v>
      </c>
      <c r="S1140" s="1">
        <v>42604</v>
      </c>
      <c r="T1140" t="s">
        <v>343</v>
      </c>
    </row>
    <row r="1141" spans="1:20" x14ac:dyDescent="0.25">
      <c r="A1141">
        <v>147721</v>
      </c>
      <c r="B1141" t="s">
        <v>249</v>
      </c>
      <c r="C1141" t="s">
        <v>342</v>
      </c>
      <c r="D1141" t="s">
        <v>42</v>
      </c>
      <c r="E1141" s="1">
        <v>42676</v>
      </c>
      <c r="F1141" s="1">
        <v>42676</v>
      </c>
      <c r="G1141" s="1" t="str">
        <f t="shared" si="17"/>
        <v>Wed</v>
      </c>
      <c r="H1141">
        <v>20</v>
      </c>
      <c r="I1141">
        <v>0</v>
      </c>
      <c r="J1141">
        <v>0</v>
      </c>
      <c r="K1141">
        <v>0</v>
      </c>
      <c r="L1141" t="s">
        <v>101</v>
      </c>
      <c r="M1141" t="s">
        <v>47</v>
      </c>
      <c r="N1141" t="s">
        <v>320</v>
      </c>
      <c r="P1141">
        <v>3</v>
      </c>
      <c r="Q1141" t="s">
        <v>30</v>
      </c>
      <c r="R1141" t="s">
        <v>31</v>
      </c>
      <c r="S1141" s="1">
        <v>42604</v>
      </c>
      <c r="T1141" t="s">
        <v>343</v>
      </c>
    </row>
    <row r="1142" spans="1:20" x14ac:dyDescent="0.25">
      <c r="A1142">
        <v>147721</v>
      </c>
      <c r="B1142" t="s">
        <v>249</v>
      </c>
      <c r="C1142" t="s">
        <v>342</v>
      </c>
      <c r="D1142" t="s">
        <v>42</v>
      </c>
      <c r="E1142" s="1">
        <v>42677</v>
      </c>
      <c r="F1142" s="1">
        <v>42677</v>
      </c>
      <c r="G1142" s="1" t="str">
        <f t="shared" si="17"/>
        <v>Thu</v>
      </c>
      <c r="H1142">
        <v>20</v>
      </c>
      <c r="I1142">
        <v>0</v>
      </c>
      <c r="J1142">
        <v>0</v>
      </c>
      <c r="K1142">
        <v>0</v>
      </c>
      <c r="L1142" t="s">
        <v>101</v>
      </c>
      <c r="M1142" t="s">
        <v>47</v>
      </c>
      <c r="N1142" t="s">
        <v>320</v>
      </c>
      <c r="P1142">
        <v>3</v>
      </c>
      <c r="Q1142" t="s">
        <v>30</v>
      </c>
      <c r="R1142" t="s">
        <v>31</v>
      </c>
      <c r="S1142" s="1">
        <v>42604</v>
      </c>
      <c r="T1142" t="s">
        <v>343</v>
      </c>
    </row>
    <row r="1143" spans="1:20" x14ac:dyDescent="0.25">
      <c r="A1143">
        <v>147721</v>
      </c>
      <c r="B1143" t="s">
        <v>249</v>
      </c>
      <c r="C1143" t="s">
        <v>342</v>
      </c>
      <c r="D1143" t="s">
        <v>42</v>
      </c>
      <c r="E1143" s="1">
        <v>42678</v>
      </c>
      <c r="F1143" s="1">
        <v>42678</v>
      </c>
      <c r="G1143" s="1" t="str">
        <f t="shared" si="17"/>
        <v>Fri</v>
      </c>
      <c r="H1143">
        <v>20</v>
      </c>
      <c r="I1143">
        <v>0</v>
      </c>
      <c r="J1143">
        <v>0</v>
      </c>
      <c r="K1143">
        <v>0</v>
      </c>
      <c r="L1143" t="s">
        <v>101</v>
      </c>
      <c r="M1143" t="s">
        <v>47</v>
      </c>
      <c r="N1143" t="s">
        <v>320</v>
      </c>
      <c r="P1143">
        <v>3</v>
      </c>
      <c r="Q1143" t="s">
        <v>30</v>
      </c>
      <c r="R1143" t="s">
        <v>31</v>
      </c>
      <c r="S1143" s="1">
        <v>42604</v>
      </c>
      <c r="T1143" t="s">
        <v>343</v>
      </c>
    </row>
    <row r="1144" spans="1:20" x14ac:dyDescent="0.25">
      <c r="A1144">
        <v>147721</v>
      </c>
      <c r="B1144" t="s">
        <v>249</v>
      </c>
      <c r="C1144" t="s">
        <v>342</v>
      </c>
      <c r="D1144" t="s">
        <v>42</v>
      </c>
      <c r="E1144" s="1">
        <v>42681</v>
      </c>
      <c r="F1144" s="1">
        <v>42681</v>
      </c>
      <c r="G1144" s="1" t="str">
        <f t="shared" si="17"/>
        <v>Mon</v>
      </c>
      <c r="H1144">
        <v>20</v>
      </c>
      <c r="I1144">
        <v>0</v>
      </c>
      <c r="J1144">
        <v>0</v>
      </c>
      <c r="K1144">
        <v>0</v>
      </c>
      <c r="L1144" t="s">
        <v>101</v>
      </c>
      <c r="M1144" t="s">
        <v>47</v>
      </c>
      <c r="N1144" t="s">
        <v>320</v>
      </c>
      <c r="P1144">
        <v>3</v>
      </c>
      <c r="Q1144" t="s">
        <v>30</v>
      </c>
      <c r="R1144" t="s">
        <v>31</v>
      </c>
      <c r="S1144" s="1">
        <v>42604</v>
      </c>
      <c r="T1144" t="s">
        <v>343</v>
      </c>
    </row>
    <row r="1145" spans="1:20" x14ac:dyDescent="0.25">
      <c r="A1145">
        <v>147721</v>
      </c>
      <c r="B1145" t="s">
        <v>249</v>
      </c>
      <c r="C1145" t="s">
        <v>342</v>
      </c>
      <c r="D1145" t="s">
        <v>42</v>
      </c>
      <c r="E1145" s="1">
        <v>42682</v>
      </c>
      <c r="F1145" s="1">
        <v>42682</v>
      </c>
      <c r="G1145" s="1" t="str">
        <f t="shared" si="17"/>
        <v>Tue</v>
      </c>
      <c r="H1145">
        <v>20</v>
      </c>
      <c r="I1145">
        <v>0</v>
      </c>
      <c r="J1145">
        <v>0</v>
      </c>
      <c r="K1145">
        <v>0</v>
      </c>
      <c r="L1145" t="s">
        <v>101</v>
      </c>
      <c r="M1145" t="s">
        <v>47</v>
      </c>
      <c r="N1145" t="s">
        <v>320</v>
      </c>
      <c r="P1145">
        <v>3</v>
      </c>
      <c r="Q1145" t="s">
        <v>30</v>
      </c>
      <c r="R1145" t="s">
        <v>31</v>
      </c>
      <c r="S1145" s="1">
        <v>42604</v>
      </c>
      <c r="T1145" t="s">
        <v>343</v>
      </c>
    </row>
    <row r="1146" spans="1:20" x14ac:dyDescent="0.25">
      <c r="A1146">
        <v>147721</v>
      </c>
      <c r="B1146" t="s">
        <v>249</v>
      </c>
      <c r="C1146" t="s">
        <v>342</v>
      </c>
      <c r="D1146" t="s">
        <v>42</v>
      </c>
      <c r="E1146" s="1">
        <v>42683</v>
      </c>
      <c r="F1146" s="1">
        <v>42683</v>
      </c>
      <c r="G1146" s="1" t="str">
        <f t="shared" si="17"/>
        <v>Wed</v>
      </c>
      <c r="H1146">
        <v>20</v>
      </c>
      <c r="I1146">
        <v>0</v>
      </c>
      <c r="J1146">
        <v>0</v>
      </c>
      <c r="K1146">
        <v>0</v>
      </c>
      <c r="L1146" t="s">
        <v>101</v>
      </c>
      <c r="M1146" t="s">
        <v>47</v>
      </c>
      <c r="N1146" t="s">
        <v>320</v>
      </c>
      <c r="P1146">
        <v>3</v>
      </c>
      <c r="Q1146" t="s">
        <v>30</v>
      </c>
      <c r="R1146" t="s">
        <v>31</v>
      </c>
      <c r="S1146" s="1">
        <v>42604</v>
      </c>
      <c r="T1146" t="s">
        <v>343</v>
      </c>
    </row>
    <row r="1147" spans="1:20" x14ac:dyDescent="0.25">
      <c r="A1147">
        <v>147721</v>
      </c>
      <c r="B1147" t="s">
        <v>249</v>
      </c>
      <c r="C1147" t="s">
        <v>342</v>
      </c>
      <c r="D1147" t="s">
        <v>42</v>
      </c>
      <c r="E1147" s="1">
        <v>42684</v>
      </c>
      <c r="F1147" s="1">
        <v>42684</v>
      </c>
      <c r="G1147" s="1" t="str">
        <f t="shared" si="17"/>
        <v>Thu</v>
      </c>
      <c r="H1147">
        <v>20</v>
      </c>
      <c r="I1147">
        <v>0</v>
      </c>
      <c r="J1147">
        <v>0</v>
      </c>
      <c r="K1147">
        <v>0</v>
      </c>
      <c r="L1147" t="s">
        <v>101</v>
      </c>
      <c r="M1147" t="s">
        <v>47</v>
      </c>
      <c r="N1147" t="s">
        <v>320</v>
      </c>
      <c r="P1147">
        <v>3</v>
      </c>
      <c r="Q1147" t="s">
        <v>30</v>
      </c>
      <c r="R1147" t="s">
        <v>31</v>
      </c>
      <c r="S1147" s="1">
        <v>42604</v>
      </c>
      <c r="T1147" t="s">
        <v>343</v>
      </c>
    </row>
    <row r="1148" spans="1:20" x14ac:dyDescent="0.25">
      <c r="A1148">
        <v>147721</v>
      </c>
      <c r="B1148" t="s">
        <v>249</v>
      </c>
      <c r="C1148" t="s">
        <v>342</v>
      </c>
      <c r="D1148" t="s">
        <v>42</v>
      </c>
      <c r="E1148" s="1">
        <v>42685</v>
      </c>
      <c r="F1148" s="1">
        <v>42685</v>
      </c>
      <c r="G1148" s="1" t="str">
        <f t="shared" si="17"/>
        <v>Fri</v>
      </c>
      <c r="H1148">
        <v>20</v>
      </c>
      <c r="I1148">
        <v>0</v>
      </c>
      <c r="J1148">
        <v>0</v>
      </c>
      <c r="K1148">
        <v>0</v>
      </c>
      <c r="L1148" t="s">
        <v>101</v>
      </c>
      <c r="M1148" t="s">
        <v>47</v>
      </c>
      <c r="N1148" t="s">
        <v>320</v>
      </c>
      <c r="P1148">
        <v>3</v>
      </c>
      <c r="Q1148" t="s">
        <v>30</v>
      </c>
      <c r="R1148" t="s">
        <v>31</v>
      </c>
      <c r="S1148" s="1">
        <v>42604</v>
      </c>
      <c r="T1148" t="s">
        <v>343</v>
      </c>
    </row>
    <row r="1149" spans="1:20" x14ac:dyDescent="0.25">
      <c r="A1149">
        <v>147721</v>
      </c>
      <c r="B1149" t="s">
        <v>249</v>
      </c>
      <c r="C1149" t="s">
        <v>297</v>
      </c>
      <c r="D1149" t="s">
        <v>42</v>
      </c>
      <c r="E1149" s="1">
        <v>42619</v>
      </c>
      <c r="F1149" s="1">
        <v>42619</v>
      </c>
      <c r="G1149" s="1" t="str">
        <f t="shared" si="17"/>
        <v>Tue</v>
      </c>
      <c r="H1149">
        <v>20</v>
      </c>
      <c r="I1149">
        <v>0</v>
      </c>
      <c r="J1149">
        <v>0</v>
      </c>
      <c r="K1149">
        <v>0</v>
      </c>
      <c r="L1149" t="s">
        <v>43</v>
      </c>
      <c r="M1149" t="s">
        <v>47</v>
      </c>
      <c r="N1149" t="s">
        <v>320</v>
      </c>
      <c r="P1149">
        <v>4</v>
      </c>
      <c r="Q1149" t="s">
        <v>30</v>
      </c>
      <c r="R1149" t="s">
        <v>31</v>
      </c>
      <c r="S1149" s="1">
        <v>42604</v>
      </c>
      <c r="T1149" t="s">
        <v>298</v>
      </c>
    </row>
    <row r="1150" spans="1:20" x14ac:dyDescent="0.25">
      <c r="A1150">
        <v>147721</v>
      </c>
      <c r="B1150" t="s">
        <v>249</v>
      </c>
      <c r="C1150" t="s">
        <v>297</v>
      </c>
      <c r="D1150" t="s">
        <v>42</v>
      </c>
      <c r="E1150" s="1">
        <v>42620</v>
      </c>
      <c r="F1150" s="1">
        <v>42620</v>
      </c>
      <c r="G1150" s="1" t="str">
        <f t="shared" si="17"/>
        <v>Wed</v>
      </c>
      <c r="H1150">
        <v>20</v>
      </c>
      <c r="I1150">
        <v>0</v>
      </c>
      <c r="J1150">
        <v>0</v>
      </c>
      <c r="K1150">
        <v>0</v>
      </c>
      <c r="L1150" t="s">
        <v>43</v>
      </c>
      <c r="M1150" t="s">
        <v>47</v>
      </c>
      <c r="N1150" t="s">
        <v>320</v>
      </c>
      <c r="P1150">
        <v>4</v>
      </c>
      <c r="Q1150" t="s">
        <v>30</v>
      </c>
      <c r="R1150" t="s">
        <v>31</v>
      </c>
      <c r="S1150" s="1">
        <v>42604</v>
      </c>
      <c r="T1150" t="s">
        <v>298</v>
      </c>
    </row>
    <row r="1151" spans="1:20" x14ac:dyDescent="0.25">
      <c r="A1151">
        <v>147721</v>
      </c>
      <c r="B1151" t="s">
        <v>249</v>
      </c>
      <c r="C1151" t="s">
        <v>297</v>
      </c>
      <c r="D1151" t="s">
        <v>42</v>
      </c>
      <c r="E1151" s="1">
        <v>42621</v>
      </c>
      <c r="F1151" s="1">
        <v>42621</v>
      </c>
      <c r="G1151" s="1" t="str">
        <f t="shared" si="17"/>
        <v>Thu</v>
      </c>
      <c r="H1151">
        <v>20</v>
      </c>
      <c r="I1151">
        <v>0</v>
      </c>
      <c r="J1151">
        <v>0</v>
      </c>
      <c r="K1151">
        <v>0</v>
      </c>
      <c r="L1151" t="s">
        <v>43</v>
      </c>
      <c r="M1151" t="s">
        <v>47</v>
      </c>
      <c r="N1151" t="s">
        <v>320</v>
      </c>
      <c r="P1151">
        <v>4</v>
      </c>
      <c r="Q1151" t="s">
        <v>30</v>
      </c>
      <c r="R1151" t="s">
        <v>31</v>
      </c>
      <c r="S1151" s="1">
        <v>42604</v>
      </c>
      <c r="T1151" t="s">
        <v>298</v>
      </c>
    </row>
    <row r="1152" spans="1:20" x14ac:dyDescent="0.25">
      <c r="A1152">
        <v>147721</v>
      </c>
      <c r="B1152" t="s">
        <v>249</v>
      </c>
      <c r="C1152" t="s">
        <v>297</v>
      </c>
      <c r="D1152" t="s">
        <v>42</v>
      </c>
      <c r="E1152" s="1">
        <v>42622</v>
      </c>
      <c r="F1152" s="1">
        <v>42622</v>
      </c>
      <c r="G1152" s="1" t="str">
        <f t="shared" si="17"/>
        <v>Fri</v>
      </c>
      <c r="H1152">
        <v>20</v>
      </c>
      <c r="I1152">
        <v>0</v>
      </c>
      <c r="J1152">
        <v>0</v>
      </c>
      <c r="K1152">
        <v>0</v>
      </c>
      <c r="L1152" t="s">
        <v>43</v>
      </c>
      <c r="M1152" t="s">
        <v>47</v>
      </c>
      <c r="N1152" t="s">
        <v>320</v>
      </c>
      <c r="P1152">
        <v>4</v>
      </c>
      <c r="Q1152" t="s">
        <v>30</v>
      </c>
      <c r="R1152" t="s">
        <v>31</v>
      </c>
      <c r="S1152" s="1">
        <v>42604</v>
      </c>
      <c r="T1152" t="s">
        <v>298</v>
      </c>
    </row>
    <row r="1153" spans="1:20" x14ac:dyDescent="0.25">
      <c r="A1153">
        <v>147721</v>
      </c>
      <c r="B1153" t="s">
        <v>249</v>
      </c>
      <c r="C1153" t="s">
        <v>297</v>
      </c>
      <c r="D1153" t="s">
        <v>42</v>
      </c>
      <c r="E1153" s="1">
        <v>42625</v>
      </c>
      <c r="F1153" s="1">
        <v>42625</v>
      </c>
      <c r="G1153" s="1" t="str">
        <f t="shared" si="17"/>
        <v>Mon</v>
      </c>
      <c r="H1153">
        <v>20</v>
      </c>
      <c r="I1153">
        <v>0</v>
      </c>
      <c r="J1153">
        <v>0</v>
      </c>
      <c r="K1153">
        <v>0</v>
      </c>
      <c r="L1153" t="s">
        <v>43</v>
      </c>
      <c r="M1153" t="s">
        <v>47</v>
      </c>
      <c r="N1153" t="s">
        <v>320</v>
      </c>
      <c r="P1153">
        <v>4</v>
      </c>
      <c r="Q1153" t="s">
        <v>30</v>
      </c>
      <c r="R1153" t="s">
        <v>31</v>
      </c>
      <c r="S1153" s="1">
        <v>42604</v>
      </c>
      <c r="T1153" t="s">
        <v>298</v>
      </c>
    </row>
    <row r="1154" spans="1:20" x14ac:dyDescent="0.25">
      <c r="A1154">
        <v>147721</v>
      </c>
      <c r="B1154" t="s">
        <v>249</v>
      </c>
      <c r="C1154" t="s">
        <v>297</v>
      </c>
      <c r="D1154" t="s">
        <v>42</v>
      </c>
      <c r="E1154" s="1">
        <v>42626</v>
      </c>
      <c r="F1154" s="1">
        <v>42626</v>
      </c>
      <c r="G1154" s="1" t="str">
        <f t="shared" si="17"/>
        <v>Tue</v>
      </c>
      <c r="H1154">
        <v>20</v>
      </c>
      <c r="I1154">
        <v>0</v>
      </c>
      <c r="J1154">
        <v>0</v>
      </c>
      <c r="K1154">
        <v>0</v>
      </c>
      <c r="L1154" t="s">
        <v>43</v>
      </c>
      <c r="M1154" t="s">
        <v>47</v>
      </c>
      <c r="N1154" t="s">
        <v>320</v>
      </c>
      <c r="P1154">
        <v>4</v>
      </c>
      <c r="Q1154" t="s">
        <v>30</v>
      </c>
      <c r="R1154" t="s">
        <v>31</v>
      </c>
      <c r="S1154" s="1">
        <v>42604</v>
      </c>
      <c r="T1154" t="s">
        <v>298</v>
      </c>
    </row>
    <row r="1155" spans="1:20" x14ac:dyDescent="0.25">
      <c r="A1155">
        <v>147721</v>
      </c>
      <c r="B1155" t="s">
        <v>249</v>
      </c>
      <c r="C1155" t="s">
        <v>297</v>
      </c>
      <c r="D1155" t="s">
        <v>42</v>
      </c>
      <c r="E1155" s="1">
        <v>42627</v>
      </c>
      <c r="F1155" s="1">
        <v>42627</v>
      </c>
      <c r="G1155" s="1" t="str">
        <f t="shared" ref="G1155:G1218" si="18">TEXT(E1155,"Ddd")</f>
        <v>Wed</v>
      </c>
      <c r="H1155">
        <v>20</v>
      </c>
      <c r="I1155">
        <v>0</v>
      </c>
      <c r="J1155">
        <v>0</v>
      </c>
      <c r="K1155">
        <v>0</v>
      </c>
      <c r="L1155" t="s">
        <v>43</v>
      </c>
      <c r="M1155" t="s">
        <v>47</v>
      </c>
      <c r="N1155" t="s">
        <v>320</v>
      </c>
      <c r="P1155">
        <v>4</v>
      </c>
      <c r="Q1155" t="s">
        <v>30</v>
      </c>
      <c r="R1155" t="s">
        <v>31</v>
      </c>
      <c r="S1155" s="1">
        <v>42604</v>
      </c>
      <c r="T1155" t="s">
        <v>298</v>
      </c>
    </row>
    <row r="1156" spans="1:20" x14ac:dyDescent="0.25">
      <c r="A1156">
        <v>147721</v>
      </c>
      <c r="B1156" t="s">
        <v>249</v>
      </c>
      <c r="C1156" t="s">
        <v>297</v>
      </c>
      <c r="D1156" t="s">
        <v>42</v>
      </c>
      <c r="E1156" s="1">
        <v>42628</v>
      </c>
      <c r="F1156" s="1">
        <v>42628</v>
      </c>
      <c r="G1156" s="1" t="str">
        <f t="shared" si="18"/>
        <v>Thu</v>
      </c>
      <c r="H1156">
        <v>20</v>
      </c>
      <c r="I1156">
        <v>0</v>
      </c>
      <c r="J1156">
        <v>0</v>
      </c>
      <c r="K1156">
        <v>0</v>
      </c>
      <c r="L1156" t="s">
        <v>43</v>
      </c>
      <c r="M1156" t="s">
        <v>47</v>
      </c>
      <c r="N1156" t="s">
        <v>320</v>
      </c>
      <c r="P1156">
        <v>4</v>
      </c>
      <c r="Q1156" t="s">
        <v>30</v>
      </c>
      <c r="R1156" t="s">
        <v>31</v>
      </c>
      <c r="S1156" s="1">
        <v>42604</v>
      </c>
      <c r="T1156" t="s">
        <v>298</v>
      </c>
    </row>
    <row r="1157" spans="1:20" x14ac:dyDescent="0.25">
      <c r="A1157">
        <v>147721</v>
      </c>
      <c r="B1157" t="s">
        <v>249</v>
      </c>
      <c r="C1157" t="s">
        <v>297</v>
      </c>
      <c r="D1157" t="s">
        <v>42</v>
      </c>
      <c r="E1157" s="1">
        <v>42629</v>
      </c>
      <c r="F1157" s="1">
        <v>42629</v>
      </c>
      <c r="G1157" s="1" t="str">
        <f t="shared" si="18"/>
        <v>Fri</v>
      </c>
      <c r="H1157">
        <v>20</v>
      </c>
      <c r="I1157">
        <v>0</v>
      </c>
      <c r="J1157">
        <v>0</v>
      </c>
      <c r="K1157">
        <v>0</v>
      </c>
      <c r="L1157" t="s">
        <v>43</v>
      </c>
      <c r="M1157" t="s">
        <v>47</v>
      </c>
      <c r="N1157" t="s">
        <v>320</v>
      </c>
      <c r="P1157">
        <v>4</v>
      </c>
      <c r="Q1157" t="s">
        <v>30</v>
      </c>
      <c r="R1157" t="s">
        <v>31</v>
      </c>
      <c r="S1157" s="1">
        <v>42604</v>
      </c>
      <c r="T1157" t="s">
        <v>298</v>
      </c>
    </row>
    <row r="1158" spans="1:20" x14ac:dyDescent="0.25">
      <c r="A1158">
        <v>147721</v>
      </c>
      <c r="B1158" t="s">
        <v>249</v>
      </c>
      <c r="C1158" t="s">
        <v>297</v>
      </c>
      <c r="D1158" t="s">
        <v>42</v>
      </c>
      <c r="E1158" s="1">
        <v>42632</v>
      </c>
      <c r="F1158" s="1">
        <v>42632</v>
      </c>
      <c r="G1158" s="1" t="str">
        <f t="shared" si="18"/>
        <v>Mon</v>
      </c>
      <c r="H1158">
        <v>20</v>
      </c>
      <c r="I1158">
        <v>0</v>
      </c>
      <c r="J1158">
        <v>0</v>
      </c>
      <c r="K1158">
        <v>0</v>
      </c>
      <c r="L1158" t="s">
        <v>43</v>
      </c>
      <c r="M1158" t="s">
        <v>47</v>
      </c>
      <c r="N1158" t="s">
        <v>320</v>
      </c>
      <c r="P1158">
        <v>4</v>
      </c>
      <c r="Q1158" t="s">
        <v>30</v>
      </c>
      <c r="R1158" t="s">
        <v>31</v>
      </c>
      <c r="S1158" s="1">
        <v>42604</v>
      </c>
      <c r="T1158" t="s">
        <v>298</v>
      </c>
    </row>
    <row r="1159" spans="1:20" x14ac:dyDescent="0.25">
      <c r="A1159">
        <v>147721</v>
      </c>
      <c r="B1159" t="s">
        <v>249</v>
      </c>
      <c r="C1159" t="s">
        <v>297</v>
      </c>
      <c r="D1159" t="s">
        <v>42</v>
      </c>
      <c r="E1159" s="1">
        <v>42633</v>
      </c>
      <c r="F1159" s="1">
        <v>42633</v>
      </c>
      <c r="G1159" s="1" t="str">
        <f t="shared" si="18"/>
        <v>Tue</v>
      </c>
      <c r="H1159">
        <v>20</v>
      </c>
      <c r="I1159">
        <v>0</v>
      </c>
      <c r="J1159">
        <v>0</v>
      </c>
      <c r="K1159">
        <v>0</v>
      </c>
      <c r="L1159" t="s">
        <v>43</v>
      </c>
      <c r="M1159" t="s">
        <v>47</v>
      </c>
      <c r="N1159" t="s">
        <v>320</v>
      </c>
      <c r="P1159">
        <v>4</v>
      </c>
      <c r="Q1159" t="s">
        <v>30</v>
      </c>
      <c r="R1159" t="s">
        <v>31</v>
      </c>
      <c r="S1159" s="1">
        <v>42604</v>
      </c>
      <c r="T1159" t="s">
        <v>298</v>
      </c>
    </row>
    <row r="1160" spans="1:20" x14ac:dyDescent="0.25">
      <c r="A1160">
        <v>147721</v>
      </c>
      <c r="B1160" t="s">
        <v>249</v>
      </c>
      <c r="C1160" t="s">
        <v>297</v>
      </c>
      <c r="D1160" t="s">
        <v>42</v>
      </c>
      <c r="E1160" s="1">
        <v>42634</v>
      </c>
      <c r="F1160" s="1">
        <v>42634</v>
      </c>
      <c r="G1160" s="1" t="str">
        <f t="shared" si="18"/>
        <v>Wed</v>
      </c>
      <c r="H1160">
        <v>20</v>
      </c>
      <c r="I1160">
        <v>0</v>
      </c>
      <c r="J1160">
        <v>0</v>
      </c>
      <c r="K1160">
        <v>0</v>
      </c>
      <c r="L1160" t="s">
        <v>43</v>
      </c>
      <c r="M1160" t="s">
        <v>47</v>
      </c>
      <c r="N1160" t="s">
        <v>320</v>
      </c>
      <c r="P1160">
        <v>4</v>
      </c>
      <c r="Q1160" t="s">
        <v>30</v>
      </c>
      <c r="R1160" t="s">
        <v>31</v>
      </c>
      <c r="S1160" s="1">
        <v>42604</v>
      </c>
      <c r="T1160" t="s">
        <v>298</v>
      </c>
    </row>
    <row r="1161" spans="1:20" x14ac:dyDescent="0.25">
      <c r="A1161">
        <v>147721</v>
      </c>
      <c r="B1161" t="s">
        <v>249</v>
      </c>
      <c r="C1161" t="s">
        <v>297</v>
      </c>
      <c r="D1161" t="s">
        <v>42</v>
      </c>
      <c r="E1161" s="1">
        <v>42635</v>
      </c>
      <c r="F1161" s="1">
        <v>42635</v>
      </c>
      <c r="G1161" s="1" t="str">
        <f t="shared" si="18"/>
        <v>Thu</v>
      </c>
      <c r="H1161">
        <v>20</v>
      </c>
      <c r="I1161">
        <v>0</v>
      </c>
      <c r="J1161">
        <v>0</v>
      </c>
      <c r="K1161">
        <v>0</v>
      </c>
      <c r="L1161" t="s">
        <v>43</v>
      </c>
      <c r="M1161" t="s">
        <v>47</v>
      </c>
      <c r="N1161" t="s">
        <v>320</v>
      </c>
      <c r="P1161">
        <v>4</v>
      </c>
      <c r="Q1161" t="s">
        <v>30</v>
      </c>
      <c r="R1161" t="s">
        <v>31</v>
      </c>
      <c r="S1161" s="1">
        <v>42604</v>
      </c>
      <c r="T1161" t="s">
        <v>298</v>
      </c>
    </row>
    <row r="1162" spans="1:20" x14ac:dyDescent="0.25">
      <c r="A1162">
        <v>147721</v>
      </c>
      <c r="B1162" t="s">
        <v>249</v>
      </c>
      <c r="C1162" t="s">
        <v>297</v>
      </c>
      <c r="D1162" t="s">
        <v>42</v>
      </c>
      <c r="E1162" s="1">
        <v>42636</v>
      </c>
      <c r="F1162" s="1">
        <v>42636</v>
      </c>
      <c r="G1162" s="1" t="str">
        <f t="shared" si="18"/>
        <v>Fri</v>
      </c>
      <c r="H1162">
        <v>20</v>
      </c>
      <c r="I1162">
        <v>0</v>
      </c>
      <c r="J1162">
        <v>0</v>
      </c>
      <c r="K1162">
        <v>0</v>
      </c>
      <c r="L1162" t="s">
        <v>43</v>
      </c>
      <c r="M1162" t="s">
        <v>47</v>
      </c>
      <c r="N1162" t="s">
        <v>320</v>
      </c>
      <c r="P1162">
        <v>4</v>
      </c>
      <c r="Q1162" t="s">
        <v>30</v>
      </c>
      <c r="R1162" t="s">
        <v>31</v>
      </c>
      <c r="S1162" s="1">
        <v>42604</v>
      </c>
      <c r="T1162" t="s">
        <v>298</v>
      </c>
    </row>
    <row r="1163" spans="1:20" x14ac:dyDescent="0.25">
      <c r="A1163">
        <v>147721</v>
      </c>
      <c r="B1163" t="s">
        <v>249</v>
      </c>
      <c r="C1163" t="s">
        <v>297</v>
      </c>
      <c r="D1163" t="s">
        <v>42</v>
      </c>
      <c r="E1163" s="1">
        <v>42639</v>
      </c>
      <c r="F1163" s="1">
        <v>42639</v>
      </c>
      <c r="G1163" s="1" t="str">
        <f t="shared" si="18"/>
        <v>Mon</v>
      </c>
      <c r="H1163">
        <v>20</v>
      </c>
      <c r="I1163">
        <v>0</v>
      </c>
      <c r="J1163">
        <v>0</v>
      </c>
      <c r="K1163">
        <v>0</v>
      </c>
      <c r="L1163" t="s">
        <v>43</v>
      </c>
      <c r="M1163" t="s">
        <v>47</v>
      </c>
      <c r="N1163" t="s">
        <v>320</v>
      </c>
      <c r="P1163">
        <v>4</v>
      </c>
      <c r="Q1163" t="s">
        <v>30</v>
      </c>
      <c r="R1163" t="s">
        <v>31</v>
      </c>
      <c r="S1163" s="1">
        <v>42604</v>
      </c>
      <c r="T1163" t="s">
        <v>298</v>
      </c>
    </row>
    <row r="1164" spans="1:20" x14ac:dyDescent="0.25">
      <c r="A1164">
        <v>147721</v>
      </c>
      <c r="B1164" t="s">
        <v>249</v>
      </c>
      <c r="C1164" t="s">
        <v>297</v>
      </c>
      <c r="D1164" t="s">
        <v>42</v>
      </c>
      <c r="E1164" s="1">
        <v>42640</v>
      </c>
      <c r="F1164" s="1">
        <v>42640</v>
      </c>
      <c r="G1164" s="1" t="str">
        <f t="shared" si="18"/>
        <v>Tue</v>
      </c>
      <c r="H1164">
        <v>20</v>
      </c>
      <c r="I1164">
        <v>0</v>
      </c>
      <c r="J1164">
        <v>0</v>
      </c>
      <c r="K1164">
        <v>0</v>
      </c>
      <c r="L1164" t="s">
        <v>43</v>
      </c>
      <c r="M1164" t="s">
        <v>47</v>
      </c>
      <c r="N1164" t="s">
        <v>320</v>
      </c>
      <c r="P1164">
        <v>4</v>
      </c>
      <c r="Q1164" t="s">
        <v>30</v>
      </c>
      <c r="R1164" t="s">
        <v>31</v>
      </c>
      <c r="S1164" s="1">
        <v>42604</v>
      </c>
      <c r="T1164" t="s">
        <v>298</v>
      </c>
    </row>
    <row r="1165" spans="1:20" x14ac:dyDescent="0.25">
      <c r="A1165">
        <v>147721</v>
      </c>
      <c r="B1165" t="s">
        <v>249</v>
      </c>
      <c r="C1165" t="s">
        <v>297</v>
      </c>
      <c r="D1165" t="s">
        <v>42</v>
      </c>
      <c r="E1165" s="1">
        <v>42641</v>
      </c>
      <c r="F1165" s="1">
        <v>42641</v>
      </c>
      <c r="G1165" s="1" t="str">
        <f t="shared" si="18"/>
        <v>Wed</v>
      </c>
      <c r="H1165">
        <v>20</v>
      </c>
      <c r="I1165">
        <v>0</v>
      </c>
      <c r="J1165">
        <v>0</v>
      </c>
      <c r="K1165">
        <v>0</v>
      </c>
      <c r="L1165" t="s">
        <v>43</v>
      </c>
      <c r="M1165" t="s">
        <v>47</v>
      </c>
      <c r="N1165" t="s">
        <v>320</v>
      </c>
      <c r="P1165">
        <v>4</v>
      </c>
      <c r="Q1165" t="s">
        <v>30</v>
      </c>
      <c r="R1165" t="s">
        <v>31</v>
      </c>
      <c r="S1165" s="1">
        <v>42604</v>
      </c>
      <c r="T1165" t="s">
        <v>298</v>
      </c>
    </row>
    <row r="1166" spans="1:20" x14ac:dyDescent="0.25">
      <c r="A1166">
        <v>147721</v>
      </c>
      <c r="B1166" t="s">
        <v>249</v>
      </c>
      <c r="C1166" t="s">
        <v>297</v>
      </c>
      <c r="D1166" t="s">
        <v>42</v>
      </c>
      <c r="E1166" s="1">
        <v>42642</v>
      </c>
      <c r="F1166" s="1">
        <v>42642</v>
      </c>
      <c r="G1166" s="1" t="str">
        <f t="shared" si="18"/>
        <v>Thu</v>
      </c>
      <c r="H1166">
        <v>20</v>
      </c>
      <c r="I1166">
        <v>0</v>
      </c>
      <c r="J1166">
        <v>0</v>
      </c>
      <c r="K1166">
        <v>0</v>
      </c>
      <c r="L1166" t="s">
        <v>43</v>
      </c>
      <c r="M1166" t="s">
        <v>47</v>
      </c>
      <c r="N1166" t="s">
        <v>320</v>
      </c>
      <c r="P1166">
        <v>4</v>
      </c>
      <c r="Q1166" t="s">
        <v>30</v>
      </c>
      <c r="R1166" t="s">
        <v>31</v>
      </c>
      <c r="S1166" s="1">
        <v>42604</v>
      </c>
      <c r="T1166" t="s">
        <v>298</v>
      </c>
    </row>
    <row r="1167" spans="1:20" x14ac:dyDescent="0.25">
      <c r="A1167">
        <v>147721</v>
      </c>
      <c r="B1167" t="s">
        <v>249</v>
      </c>
      <c r="C1167" t="s">
        <v>297</v>
      </c>
      <c r="D1167" t="s">
        <v>42</v>
      </c>
      <c r="E1167" s="1">
        <v>42643</v>
      </c>
      <c r="F1167" s="1">
        <v>42643</v>
      </c>
      <c r="G1167" s="1" t="str">
        <f t="shared" si="18"/>
        <v>Fri</v>
      </c>
      <c r="H1167">
        <v>20</v>
      </c>
      <c r="I1167">
        <v>0</v>
      </c>
      <c r="J1167">
        <v>0</v>
      </c>
      <c r="K1167">
        <v>0</v>
      </c>
      <c r="L1167" t="s">
        <v>43</v>
      </c>
      <c r="M1167" t="s">
        <v>47</v>
      </c>
      <c r="N1167" t="s">
        <v>320</v>
      </c>
      <c r="P1167">
        <v>4</v>
      </c>
      <c r="Q1167" t="s">
        <v>30</v>
      </c>
      <c r="R1167" t="s">
        <v>31</v>
      </c>
      <c r="S1167" s="1">
        <v>42604</v>
      </c>
      <c r="T1167" t="s">
        <v>298</v>
      </c>
    </row>
    <row r="1168" spans="1:20" x14ac:dyDescent="0.25">
      <c r="A1168">
        <v>147721</v>
      </c>
      <c r="B1168" t="s">
        <v>249</v>
      </c>
      <c r="C1168" t="s">
        <v>297</v>
      </c>
      <c r="D1168" t="s">
        <v>42</v>
      </c>
      <c r="E1168" s="1">
        <v>42646</v>
      </c>
      <c r="F1168" s="1">
        <v>42646</v>
      </c>
      <c r="G1168" s="1" t="str">
        <f t="shared" si="18"/>
        <v>Mon</v>
      </c>
      <c r="H1168">
        <v>20</v>
      </c>
      <c r="I1168">
        <v>0</v>
      </c>
      <c r="J1168">
        <v>0</v>
      </c>
      <c r="K1168">
        <v>0</v>
      </c>
      <c r="L1168" t="s">
        <v>43</v>
      </c>
      <c r="M1168" t="s">
        <v>47</v>
      </c>
      <c r="N1168" t="s">
        <v>320</v>
      </c>
      <c r="P1168">
        <v>4</v>
      </c>
      <c r="Q1168" t="s">
        <v>30</v>
      </c>
      <c r="R1168" t="s">
        <v>31</v>
      </c>
      <c r="S1168" s="1">
        <v>42604</v>
      </c>
      <c r="T1168" t="s">
        <v>298</v>
      </c>
    </row>
    <row r="1169" spans="1:20" x14ac:dyDescent="0.25">
      <c r="A1169">
        <v>147721</v>
      </c>
      <c r="B1169" t="s">
        <v>249</v>
      </c>
      <c r="C1169" t="s">
        <v>297</v>
      </c>
      <c r="D1169" t="s">
        <v>42</v>
      </c>
      <c r="E1169" s="1">
        <v>42647</v>
      </c>
      <c r="F1169" s="1">
        <v>42647</v>
      </c>
      <c r="G1169" s="1" t="str">
        <f t="shared" si="18"/>
        <v>Tue</v>
      </c>
      <c r="H1169">
        <v>20</v>
      </c>
      <c r="I1169">
        <v>0</v>
      </c>
      <c r="J1169">
        <v>0</v>
      </c>
      <c r="K1169">
        <v>0</v>
      </c>
      <c r="L1169" t="s">
        <v>43</v>
      </c>
      <c r="M1169" t="s">
        <v>47</v>
      </c>
      <c r="N1169" t="s">
        <v>320</v>
      </c>
      <c r="P1169">
        <v>4</v>
      </c>
      <c r="Q1169" t="s">
        <v>30</v>
      </c>
      <c r="R1169" t="s">
        <v>31</v>
      </c>
      <c r="S1169" s="1">
        <v>42604</v>
      </c>
      <c r="T1169" t="s">
        <v>298</v>
      </c>
    </row>
    <row r="1170" spans="1:20" x14ac:dyDescent="0.25">
      <c r="A1170">
        <v>147721</v>
      </c>
      <c r="B1170" t="s">
        <v>249</v>
      </c>
      <c r="C1170" t="s">
        <v>297</v>
      </c>
      <c r="D1170" t="s">
        <v>42</v>
      </c>
      <c r="E1170" s="1">
        <v>42648</v>
      </c>
      <c r="F1170" s="1">
        <v>42648</v>
      </c>
      <c r="G1170" s="1" t="str">
        <f t="shared" si="18"/>
        <v>Wed</v>
      </c>
      <c r="H1170">
        <v>20</v>
      </c>
      <c r="I1170">
        <v>0</v>
      </c>
      <c r="J1170">
        <v>0</v>
      </c>
      <c r="K1170">
        <v>0</v>
      </c>
      <c r="L1170" t="s">
        <v>43</v>
      </c>
      <c r="M1170" t="s">
        <v>47</v>
      </c>
      <c r="N1170" t="s">
        <v>320</v>
      </c>
      <c r="P1170">
        <v>4</v>
      </c>
      <c r="Q1170" t="s">
        <v>30</v>
      </c>
      <c r="R1170" t="s">
        <v>31</v>
      </c>
      <c r="S1170" s="1">
        <v>42604</v>
      </c>
      <c r="T1170" t="s">
        <v>298</v>
      </c>
    </row>
    <row r="1171" spans="1:20" x14ac:dyDescent="0.25">
      <c r="A1171">
        <v>147721</v>
      </c>
      <c r="B1171" t="s">
        <v>249</v>
      </c>
      <c r="C1171" t="s">
        <v>297</v>
      </c>
      <c r="D1171" t="s">
        <v>42</v>
      </c>
      <c r="E1171" s="1">
        <v>42649</v>
      </c>
      <c r="F1171" s="1">
        <v>42649</v>
      </c>
      <c r="G1171" s="1" t="str">
        <f t="shared" si="18"/>
        <v>Thu</v>
      </c>
      <c r="H1171">
        <v>20</v>
      </c>
      <c r="I1171">
        <v>0</v>
      </c>
      <c r="J1171">
        <v>0</v>
      </c>
      <c r="K1171">
        <v>0</v>
      </c>
      <c r="L1171" t="s">
        <v>43</v>
      </c>
      <c r="M1171" t="s">
        <v>47</v>
      </c>
      <c r="N1171" t="s">
        <v>320</v>
      </c>
      <c r="P1171">
        <v>4</v>
      </c>
      <c r="Q1171" t="s">
        <v>30</v>
      </c>
      <c r="R1171" t="s">
        <v>31</v>
      </c>
      <c r="S1171" s="1">
        <v>42604</v>
      </c>
      <c r="T1171" t="s">
        <v>298</v>
      </c>
    </row>
    <row r="1172" spans="1:20" x14ac:dyDescent="0.25">
      <c r="A1172">
        <v>147721</v>
      </c>
      <c r="B1172" t="s">
        <v>249</v>
      </c>
      <c r="C1172" t="s">
        <v>297</v>
      </c>
      <c r="D1172" t="s">
        <v>42</v>
      </c>
      <c r="E1172" s="1">
        <v>42650</v>
      </c>
      <c r="F1172" s="1">
        <v>42650</v>
      </c>
      <c r="G1172" s="1" t="str">
        <f t="shared" si="18"/>
        <v>Fri</v>
      </c>
      <c r="H1172">
        <v>20</v>
      </c>
      <c r="I1172">
        <v>0</v>
      </c>
      <c r="J1172">
        <v>0</v>
      </c>
      <c r="K1172">
        <v>0</v>
      </c>
      <c r="L1172" t="s">
        <v>43</v>
      </c>
      <c r="M1172" t="s">
        <v>47</v>
      </c>
      <c r="N1172" t="s">
        <v>320</v>
      </c>
      <c r="P1172">
        <v>4</v>
      </c>
      <c r="Q1172" t="s">
        <v>30</v>
      </c>
      <c r="R1172" t="s">
        <v>31</v>
      </c>
      <c r="S1172" s="1">
        <v>42604</v>
      </c>
      <c r="T1172" t="s">
        <v>298</v>
      </c>
    </row>
    <row r="1173" spans="1:20" x14ac:dyDescent="0.25">
      <c r="A1173">
        <v>147721</v>
      </c>
      <c r="B1173" t="s">
        <v>249</v>
      </c>
      <c r="C1173" t="s">
        <v>297</v>
      </c>
      <c r="D1173" t="s">
        <v>42</v>
      </c>
      <c r="E1173" s="1">
        <v>42653</v>
      </c>
      <c r="F1173" s="1">
        <v>42653</v>
      </c>
      <c r="G1173" s="1" t="str">
        <f t="shared" si="18"/>
        <v>Mon</v>
      </c>
      <c r="H1173">
        <v>20</v>
      </c>
      <c r="I1173">
        <v>0</v>
      </c>
      <c r="J1173">
        <v>0</v>
      </c>
      <c r="K1173">
        <v>0</v>
      </c>
      <c r="L1173" t="s">
        <v>43</v>
      </c>
      <c r="M1173" t="s">
        <v>47</v>
      </c>
      <c r="N1173" t="s">
        <v>320</v>
      </c>
      <c r="P1173">
        <v>4</v>
      </c>
      <c r="Q1173" t="s">
        <v>30</v>
      </c>
      <c r="R1173" t="s">
        <v>31</v>
      </c>
      <c r="S1173" s="1">
        <v>42604</v>
      </c>
      <c r="T1173" t="s">
        <v>298</v>
      </c>
    </row>
    <row r="1174" spans="1:20" x14ac:dyDescent="0.25">
      <c r="A1174">
        <v>147721</v>
      </c>
      <c r="B1174" t="s">
        <v>249</v>
      </c>
      <c r="C1174" t="s">
        <v>297</v>
      </c>
      <c r="D1174" t="s">
        <v>42</v>
      </c>
      <c r="E1174" s="1">
        <v>42654</v>
      </c>
      <c r="F1174" s="1">
        <v>42654</v>
      </c>
      <c r="G1174" s="1" t="str">
        <f t="shared" si="18"/>
        <v>Tue</v>
      </c>
      <c r="H1174">
        <v>20</v>
      </c>
      <c r="I1174">
        <v>0</v>
      </c>
      <c r="J1174">
        <v>0</v>
      </c>
      <c r="K1174">
        <v>0</v>
      </c>
      <c r="L1174" t="s">
        <v>43</v>
      </c>
      <c r="M1174" t="s">
        <v>47</v>
      </c>
      <c r="N1174" t="s">
        <v>320</v>
      </c>
      <c r="P1174">
        <v>4</v>
      </c>
      <c r="Q1174" t="s">
        <v>30</v>
      </c>
      <c r="R1174" t="s">
        <v>31</v>
      </c>
      <c r="S1174" s="1">
        <v>42604</v>
      </c>
      <c r="T1174" t="s">
        <v>298</v>
      </c>
    </row>
    <row r="1175" spans="1:20" x14ac:dyDescent="0.25">
      <c r="A1175">
        <v>147721</v>
      </c>
      <c r="B1175" t="s">
        <v>249</v>
      </c>
      <c r="C1175" t="s">
        <v>297</v>
      </c>
      <c r="D1175" t="s">
        <v>42</v>
      </c>
      <c r="E1175" s="1">
        <v>42655</v>
      </c>
      <c r="F1175" s="1">
        <v>42655</v>
      </c>
      <c r="G1175" s="1" t="str">
        <f t="shared" si="18"/>
        <v>Wed</v>
      </c>
      <c r="H1175">
        <v>20</v>
      </c>
      <c r="I1175">
        <v>0</v>
      </c>
      <c r="J1175">
        <v>0</v>
      </c>
      <c r="K1175">
        <v>0</v>
      </c>
      <c r="L1175" t="s">
        <v>43</v>
      </c>
      <c r="M1175" t="s">
        <v>47</v>
      </c>
      <c r="N1175" t="s">
        <v>320</v>
      </c>
      <c r="P1175">
        <v>4</v>
      </c>
      <c r="Q1175" t="s">
        <v>30</v>
      </c>
      <c r="R1175" t="s">
        <v>31</v>
      </c>
      <c r="S1175" s="1">
        <v>42604</v>
      </c>
      <c r="T1175" t="s">
        <v>298</v>
      </c>
    </row>
    <row r="1176" spans="1:20" x14ac:dyDescent="0.25">
      <c r="A1176">
        <v>147721</v>
      </c>
      <c r="B1176" t="s">
        <v>249</v>
      </c>
      <c r="C1176" t="s">
        <v>297</v>
      </c>
      <c r="D1176" t="s">
        <v>42</v>
      </c>
      <c r="E1176" s="1">
        <v>42656</v>
      </c>
      <c r="F1176" s="1">
        <v>42656</v>
      </c>
      <c r="G1176" s="1" t="str">
        <f t="shared" si="18"/>
        <v>Thu</v>
      </c>
      <c r="H1176">
        <v>20</v>
      </c>
      <c r="I1176">
        <v>0</v>
      </c>
      <c r="J1176">
        <v>0</v>
      </c>
      <c r="K1176">
        <v>0</v>
      </c>
      <c r="L1176" t="s">
        <v>43</v>
      </c>
      <c r="M1176" t="s">
        <v>47</v>
      </c>
      <c r="N1176" t="s">
        <v>320</v>
      </c>
      <c r="P1176">
        <v>4</v>
      </c>
      <c r="Q1176" t="s">
        <v>30</v>
      </c>
      <c r="R1176" t="s">
        <v>31</v>
      </c>
      <c r="S1176" s="1">
        <v>42604</v>
      </c>
      <c r="T1176" t="s">
        <v>298</v>
      </c>
    </row>
    <row r="1177" spans="1:20" x14ac:dyDescent="0.25">
      <c r="A1177">
        <v>147721</v>
      </c>
      <c r="B1177" t="s">
        <v>249</v>
      </c>
      <c r="C1177" t="s">
        <v>297</v>
      </c>
      <c r="D1177" t="s">
        <v>42</v>
      </c>
      <c r="E1177" s="1">
        <v>42657</v>
      </c>
      <c r="F1177" s="1">
        <v>42657</v>
      </c>
      <c r="G1177" s="1" t="str">
        <f t="shared" si="18"/>
        <v>Fri</v>
      </c>
      <c r="H1177">
        <v>20</v>
      </c>
      <c r="I1177">
        <v>0</v>
      </c>
      <c r="J1177">
        <v>0</v>
      </c>
      <c r="K1177">
        <v>0</v>
      </c>
      <c r="L1177" t="s">
        <v>43</v>
      </c>
      <c r="M1177" t="s">
        <v>47</v>
      </c>
      <c r="N1177" t="s">
        <v>320</v>
      </c>
      <c r="P1177">
        <v>4</v>
      </c>
      <c r="Q1177" t="s">
        <v>30</v>
      </c>
      <c r="R1177" t="s">
        <v>31</v>
      </c>
      <c r="S1177" s="1">
        <v>42604</v>
      </c>
      <c r="T1177" t="s">
        <v>298</v>
      </c>
    </row>
    <row r="1178" spans="1:20" x14ac:dyDescent="0.25">
      <c r="A1178">
        <v>147721</v>
      </c>
      <c r="B1178" t="s">
        <v>249</v>
      </c>
      <c r="C1178" t="s">
        <v>297</v>
      </c>
      <c r="D1178" t="s">
        <v>42</v>
      </c>
      <c r="E1178" s="1">
        <v>42660</v>
      </c>
      <c r="F1178" s="1">
        <v>42660</v>
      </c>
      <c r="G1178" s="1" t="str">
        <f t="shared" si="18"/>
        <v>Mon</v>
      </c>
      <c r="H1178">
        <v>20</v>
      </c>
      <c r="I1178">
        <v>0</v>
      </c>
      <c r="J1178">
        <v>0</v>
      </c>
      <c r="K1178">
        <v>0</v>
      </c>
      <c r="L1178" t="s">
        <v>43</v>
      </c>
      <c r="M1178" t="s">
        <v>47</v>
      </c>
      <c r="N1178" t="s">
        <v>320</v>
      </c>
      <c r="P1178">
        <v>4</v>
      </c>
      <c r="Q1178" t="s">
        <v>30</v>
      </c>
      <c r="R1178" t="s">
        <v>31</v>
      </c>
      <c r="S1178" s="1">
        <v>42604</v>
      </c>
      <c r="T1178" t="s">
        <v>298</v>
      </c>
    </row>
    <row r="1179" spans="1:20" x14ac:dyDescent="0.25">
      <c r="A1179">
        <v>147721</v>
      </c>
      <c r="B1179" t="s">
        <v>249</v>
      </c>
      <c r="C1179" t="s">
        <v>297</v>
      </c>
      <c r="D1179" t="s">
        <v>42</v>
      </c>
      <c r="E1179" s="1">
        <v>42661</v>
      </c>
      <c r="F1179" s="1">
        <v>42661</v>
      </c>
      <c r="G1179" s="1" t="str">
        <f t="shared" si="18"/>
        <v>Tue</v>
      </c>
      <c r="H1179">
        <v>20</v>
      </c>
      <c r="I1179">
        <v>0</v>
      </c>
      <c r="J1179">
        <v>0</v>
      </c>
      <c r="K1179">
        <v>0</v>
      </c>
      <c r="L1179" t="s">
        <v>43</v>
      </c>
      <c r="M1179" t="s">
        <v>47</v>
      </c>
      <c r="N1179" t="s">
        <v>320</v>
      </c>
      <c r="P1179">
        <v>4</v>
      </c>
      <c r="Q1179" t="s">
        <v>30</v>
      </c>
      <c r="R1179" t="s">
        <v>31</v>
      </c>
      <c r="S1179" s="1">
        <v>42604</v>
      </c>
      <c r="T1179" t="s">
        <v>298</v>
      </c>
    </row>
    <row r="1180" spans="1:20" x14ac:dyDescent="0.25">
      <c r="A1180">
        <v>147721</v>
      </c>
      <c r="B1180" t="s">
        <v>249</v>
      </c>
      <c r="C1180" t="s">
        <v>297</v>
      </c>
      <c r="D1180" t="s">
        <v>42</v>
      </c>
      <c r="E1180" s="1">
        <v>42662</v>
      </c>
      <c r="F1180" s="1">
        <v>42662</v>
      </c>
      <c r="G1180" s="1" t="str">
        <f t="shared" si="18"/>
        <v>Wed</v>
      </c>
      <c r="H1180">
        <v>20</v>
      </c>
      <c r="I1180">
        <v>0</v>
      </c>
      <c r="J1180">
        <v>0</v>
      </c>
      <c r="K1180">
        <v>0</v>
      </c>
      <c r="L1180" t="s">
        <v>43</v>
      </c>
      <c r="M1180" t="s">
        <v>47</v>
      </c>
      <c r="N1180" t="s">
        <v>320</v>
      </c>
      <c r="P1180">
        <v>4</v>
      </c>
      <c r="Q1180" t="s">
        <v>30</v>
      </c>
      <c r="R1180" t="s">
        <v>31</v>
      </c>
      <c r="S1180" s="1">
        <v>42604</v>
      </c>
      <c r="T1180" t="s">
        <v>298</v>
      </c>
    </row>
    <row r="1181" spans="1:20" x14ac:dyDescent="0.25">
      <c r="A1181">
        <v>147721</v>
      </c>
      <c r="B1181" t="s">
        <v>249</v>
      </c>
      <c r="C1181" t="s">
        <v>297</v>
      </c>
      <c r="D1181" t="s">
        <v>42</v>
      </c>
      <c r="E1181" s="1">
        <v>42663</v>
      </c>
      <c r="F1181" s="1">
        <v>42663</v>
      </c>
      <c r="G1181" s="1" t="str">
        <f t="shared" si="18"/>
        <v>Thu</v>
      </c>
      <c r="H1181">
        <v>20</v>
      </c>
      <c r="I1181">
        <v>0</v>
      </c>
      <c r="J1181">
        <v>0</v>
      </c>
      <c r="K1181">
        <v>0</v>
      </c>
      <c r="L1181" t="s">
        <v>43</v>
      </c>
      <c r="M1181" t="s">
        <v>47</v>
      </c>
      <c r="N1181" t="s">
        <v>320</v>
      </c>
      <c r="P1181">
        <v>4</v>
      </c>
      <c r="Q1181" t="s">
        <v>30</v>
      </c>
      <c r="R1181" t="s">
        <v>31</v>
      </c>
      <c r="S1181" s="1">
        <v>42604</v>
      </c>
      <c r="T1181" t="s">
        <v>298</v>
      </c>
    </row>
    <row r="1182" spans="1:20" x14ac:dyDescent="0.25">
      <c r="A1182">
        <v>147721</v>
      </c>
      <c r="B1182" t="s">
        <v>249</v>
      </c>
      <c r="C1182" t="s">
        <v>297</v>
      </c>
      <c r="D1182" t="s">
        <v>42</v>
      </c>
      <c r="E1182" s="1">
        <v>42664</v>
      </c>
      <c r="F1182" s="1">
        <v>42664</v>
      </c>
      <c r="G1182" s="1" t="str">
        <f t="shared" si="18"/>
        <v>Fri</v>
      </c>
      <c r="H1182">
        <v>20</v>
      </c>
      <c r="I1182">
        <v>0</v>
      </c>
      <c r="J1182">
        <v>0</v>
      </c>
      <c r="K1182">
        <v>0</v>
      </c>
      <c r="L1182" t="s">
        <v>43</v>
      </c>
      <c r="M1182" t="s">
        <v>47</v>
      </c>
      <c r="N1182" t="s">
        <v>320</v>
      </c>
      <c r="P1182">
        <v>4</v>
      </c>
      <c r="Q1182" t="s">
        <v>30</v>
      </c>
      <c r="R1182" t="s">
        <v>31</v>
      </c>
      <c r="S1182" s="1">
        <v>42604</v>
      </c>
      <c r="T1182" t="s">
        <v>298</v>
      </c>
    </row>
    <row r="1183" spans="1:20" x14ac:dyDescent="0.25">
      <c r="A1183">
        <v>147721</v>
      </c>
      <c r="B1183" t="s">
        <v>249</v>
      </c>
      <c r="C1183" t="s">
        <v>297</v>
      </c>
      <c r="D1183" t="s">
        <v>42</v>
      </c>
      <c r="E1183" s="1">
        <v>42667</v>
      </c>
      <c r="F1183" s="1">
        <v>42667</v>
      </c>
      <c r="G1183" s="1" t="str">
        <f t="shared" si="18"/>
        <v>Mon</v>
      </c>
      <c r="H1183">
        <v>20</v>
      </c>
      <c r="I1183">
        <v>0</v>
      </c>
      <c r="J1183">
        <v>0</v>
      </c>
      <c r="K1183">
        <v>0</v>
      </c>
      <c r="L1183" t="s">
        <v>43</v>
      </c>
      <c r="M1183" t="s">
        <v>47</v>
      </c>
      <c r="N1183" t="s">
        <v>320</v>
      </c>
      <c r="P1183">
        <v>4</v>
      </c>
      <c r="Q1183" t="s">
        <v>30</v>
      </c>
      <c r="R1183" t="s">
        <v>31</v>
      </c>
      <c r="S1183" s="1">
        <v>42604</v>
      </c>
      <c r="T1183" t="s">
        <v>298</v>
      </c>
    </row>
    <row r="1184" spans="1:20" x14ac:dyDescent="0.25">
      <c r="A1184">
        <v>147721</v>
      </c>
      <c r="B1184" t="s">
        <v>249</v>
      </c>
      <c r="C1184" t="s">
        <v>297</v>
      </c>
      <c r="D1184" t="s">
        <v>42</v>
      </c>
      <c r="E1184" s="1">
        <v>42668</v>
      </c>
      <c r="F1184" s="1">
        <v>42668</v>
      </c>
      <c r="G1184" s="1" t="str">
        <f t="shared" si="18"/>
        <v>Tue</v>
      </c>
      <c r="H1184">
        <v>20</v>
      </c>
      <c r="I1184">
        <v>0</v>
      </c>
      <c r="J1184">
        <v>0</v>
      </c>
      <c r="K1184">
        <v>0</v>
      </c>
      <c r="L1184" t="s">
        <v>43</v>
      </c>
      <c r="M1184" t="s">
        <v>47</v>
      </c>
      <c r="N1184" t="s">
        <v>320</v>
      </c>
      <c r="P1184">
        <v>4</v>
      </c>
      <c r="Q1184" t="s">
        <v>30</v>
      </c>
      <c r="R1184" t="s">
        <v>31</v>
      </c>
      <c r="S1184" s="1">
        <v>42604</v>
      </c>
      <c r="T1184" t="s">
        <v>298</v>
      </c>
    </row>
    <row r="1185" spans="1:20" x14ac:dyDescent="0.25">
      <c r="A1185">
        <v>147721</v>
      </c>
      <c r="B1185" t="s">
        <v>249</v>
      </c>
      <c r="C1185" t="s">
        <v>297</v>
      </c>
      <c r="D1185" t="s">
        <v>42</v>
      </c>
      <c r="E1185" s="1">
        <v>42669</v>
      </c>
      <c r="F1185" s="1">
        <v>42669</v>
      </c>
      <c r="G1185" s="1" t="str">
        <f t="shared" si="18"/>
        <v>Wed</v>
      </c>
      <c r="H1185">
        <v>20</v>
      </c>
      <c r="I1185">
        <v>0</v>
      </c>
      <c r="J1185">
        <v>0</v>
      </c>
      <c r="K1185">
        <v>0</v>
      </c>
      <c r="L1185" t="s">
        <v>43</v>
      </c>
      <c r="M1185" t="s">
        <v>47</v>
      </c>
      <c r="N1185" t="s">
        <v>320</v>
      </c>
      <c r="P1185">
        <v>4</v>
      </c>
      <c r="Q1185" t="s">
        <v>30</v>
      </c>
      <c r="R1185" t="s">
        <v>31</v>
      </c>
      <c r="S1185" s="1">
        <v>42604</v>
      </c>
      <c r="T1185" t="s">
        <v>298</v>
      </c>
    </row>
    <row r="1186" spans="1:20" x14ac:dyDescent="0.25">
      <c r="A1186">
        <v>147721</v>
      </c>
      <c r="B1186" t="s">
        <v>249</v>
      </c>
      <c r="C1186" t="s">
        <v>297</v>
      </c>
      <c r="D1186" t="s">
        <v>42</v>
      </c>
      <c r="E1186" s="1">
        <v>42670</v>
      </c>
      <c r="F1186" s="1">
        <v>42670</v>
      </c>
      <c r="G1186" s="1" t="str">
        <f t="shared" si="18"/>
        <v>Thu</v>
      </c>
      <c r="H1186">
        <v>20</v>
      </c>
      <c r="I1186">
        <v>0</v>
      </c>
      <c r="J1186">
        <v>0</v>
      </c>
      <c r="K1186">
        <v>0</v>
      </c>
      <c r="L1186" t="s">
        <v>43</v>
      </c>
      <c r="M1186" t="s">
        <v>47</v>
      </c>
      <c r="N1186" t="s">
        <v>320</v>
      </c>
      <c r="P1186">
        <v>4</v>
      </c>
      <c r="Q1186" t="s">
        <v>30</v>
      </c>
      <c r="R1186" t="s">
        <v>31</v>
      </c>
      <c r="S1186" s="1">
        <v>42604</v>
      </c>
      <c r="T1186" t="s">
        <v>298</v>
      </c>
    </row>
    <row r="1187" spans="1:20" x14ac:dyDescent="0.25">
      <c r="A1187">
        <v>147721</v>
      </c>
      <c r="B1187" t="s">
        <v>249</v>
      </c>
      <c r="C1187" t="s">
        <v>297</v>
      </c>
      <c r="D1187" t="s">
        <v>42</v>
      </c>
      <c r="E1187" s="1">
        <v>42671</v>
      </c>
      <c r="F1187" s="1">
        <v>42671</v>
      </c>
      <c r="G1187" s="1" t="str">
        <f t="shared" si="18"/>
        <v>Fri</v>
      </c>
      <c r="H1187">
        <v>20</v>
      </c>
      <c r="I1187">
        <v>0</v>
      </c>
      <c r="J1187">
        <v>0</v>
      </c>
      <c r="K1187">
        <v>0</v>
      </c>
      <c r="L1187" t="s">
        <v>43</v>
      </c>
      <c r="M1187" t="s">
        <v>47</v>
      </c>
      <c r="N1187" t="s">
        <v>320</v>
      </c>
      <c r="P1187">
        <v>4</v>
      </c>
      <c r="Q1187" t="s">
        <v>30</v>
      </c>
      <c r="R1187" t="s">
        <v>31</v>
      </c>
      <c r="S1187" s="1">
        <v>42604</v>
      </c>
      <c r="T1187" t="s">
        <v>298</v>
      </c>
    </row>
    <row r="1188" spans="1:20" x14ac:dyDescent="0.25">
      <c r="A1188">
        <v>147721</v>
      </c>
      <c r="B1188" t="s">
        <v>249</v>
      </c>
      <c r="C1188" t="s">
        <v>297</v>
      </c>
      <c r="D1188" t="s">
        <v>42</v>
      </c>
      <c r="E1188" s="1">
        <v>42674</v>
      </c>
      <c r="F1188" s="1">
        <v>42674</v>
      </c>
      <c r="G1188" s="1" t="str">
        <f t="shared" si="18"/>
        <v>Mon</v>
      </c>
      <c r="H1188">
        <v>20</v>
      </c>
      <c r="I1188">
        <v>0</v>
      </c>
      <c r="J1188">
        <v>0</v>
      </c>
      <c r="K1188">
        <v>0</v>
      </c>
      <c r="L1188" t="s">
        <v>43</v>
      </c>
      <c r="M1188" t="s">
        <v>47</v>
      </c>
      <c r="N1188" t="s">
        <v>320</v>
      </c>
      <c r="P1188">
        <v>4</v>
      </c>
      <c r="Q1188" t="s">
        <v>30</v>
      </c>
      <c r="R1188" t="s">
        <v>31</v>
      </c>
      <c r="S1188" s="1">
        <v>42604</v>
      </c>
      <c r="T1188" t="s">
        <v>298</v>
      </c>
    </row>
    <row r="1189" spans="1:20" x14ac:dyDescent="0.25">
      <c r="A1189">
        <v>147721</v>
      </c>
      <c r="B1189" t="s">
        <v>249</v>
      </c>
      <c r="C1189" t="s">
        <v>297</v>
      </c>
      <c r="D1189" t="s">
        <v>42</v>
      </c>
      <c r="E1189" s="1">
        <v>42675</v>
      </c>
      <c r="F1189" s="1">
        <v>42675</v>
      </c>
      <c r="G1189" s="1" t="str">
        <f t="shared" si="18"/>
        <v>Tue</v>
      </c>
      <c r="H1189">
        <v>20</v>
      </c>
      <c r="I1189">
        <v>0</v>
      </c>
      <c r="J1189">
        <v>0</v>
      </c>
      <c r="K1189">
        <v>0</v>
      </c>
      <c r="L1189" t="s">
        <v>43</v>
      </c>
      <c r="M1189" t="s">
        <v>47</v>
      </c>
      <c r="N1189" t="s">
        <v>320</v>
      </c>
      <c r="P1189">
        <v>4</v>
      </c>
      <c r="Q1189" t="s">
        <v>30</v>
      </c>
      <c r="R1189" t="s">
        <v>31</v>
      </c>
      <c r="S1189" s="1">
        <v>42604</v>
      </c>
      <c r="T1189" t="s">
        <v>298</v>
      </c>
    </row>
    <row r="1190" spans="1:20" x14ac:dyDescent="0.25">
      <c r="A1190">
        <v>147721</v>
      </c>
      <c r="B1190" t="s">
        <v>249</v>
      </c>
      <c r="C1190" t="s">
        <v>297</v>
      </c>
      <c r="D1190" t="s">
        <v>42</v>
      </c>
      <c r="E1190" s="1">
        <v>42676</v>
      </c>
      <c r="F1190" s="1">
        <v>42676</v>
      </c>
      <c r="G1190" s="1" t="str">
        <f t="shared" si="18"/>
        <v>Wed</v>
      </c>
      <c r="H1190">
        <v>20</v>
      </c>
      <c r="I1190">
        <v>0</v>
      </c>
      <c r="J1190">
        <v>0</v>
      </c>
      <c r="K1190">
        <v>0</v>
      </c>
      <c r="L1190" t="s">
        <v>43</v>
      </c>
      <c r="M1190" t="s">
        <v>47</v>
      </c>
      <c r="N1190" t="s">
        <v>320</v>
      </c>
      <c r="P1190">
        <v>4</v>
      </c>
      <c r="Q1190" t="s">
        <v>30</v>
      </c>
      <c r="R1190" t="s">
        <v>31</v>
      </c>
      <c r="S1190" s="1">
        <v>42604</v>
      </c>
      <c r="T1190" t="s">
        <v>298</v>
      </c>
    </row>
    <row r="1191" spans="1:20" x14ac:dyDescent="0.25">
      <c r="A1191">
        <v>147721</v>
      </c>
      <c r="B1191" t="s">
        <v>249</v>
      </c>
      <c r="C1191" t="s">
        <v>297</v>
      </c>
      <c r="D1191" t="s">
        <v>42</v>
      </c>
      <c r="E1191" s="1">
        <v>42677</v>
      </c>
      <c r="F1191" s="1">
        <v>42677</v>
      </c>
      <c r="G1191" s="1" t="str">
        <f t="shared" si="18"/>
        <v>Thu</v>
      </c>
      <c r="H1191">
        <v>20</v>
      </c>
      <c r="I1191">
        <v>0</v>
      </c>
      <c r="J1191">
        <v>0</v>
      </c>
      <c r="K1191">
        <v>0</v>
      </c>
      <c r="L1191" t="s">
        <v>43</v>
      </c>
      <c r="M1191" t="s">
        <v>47</v>
      </c>
      <c r="N1191" t="s">
        <v>320</v>
      </c>
      <c r="P1191">
        <v>4</v>
      </c>
      <c r="Q1191" t="s">
        <v>30</v>
      </c>
      <c r="R1191" t="s">
        <v>31</v>
      </c>
      <c r="S1191" s="1">
        <v>42604</v>
      </c>
      <c r="T1191" t="s">
        <v>298</v>
      </c>
    </row>
    <row r="1192" spans="1:20" x14ac:dyDescent="0.25">
      <c r="A1192">
        <v>147721</v>
      </c>
      <c r="B1192" t="s">
        <v>249</v>
      </c>
      <c r="C1192" t="s">
        <v>297</v>
      </c>
      <c r="D1192" t="s">
        <v>42</v>
      </c>
      <c r="E1192" s="1">
        <v>42678</v>
      </c>
      <c r="F1192" s="1">
        <v>42678</v>
      </c>
      <c r="G1192" s="1" t="str">
        <f t="shared" si="18"/>
        <v>Fri</v>
      </c>
      <c r="H1192">
        <v>20</v>
      </c>
      <c r="I1192">
        <v>0</v>
      </c>
      <c r="J1192">
        <v>0</v>
      </c>
      <c r="K1192">
        <v>0</v>
      </c>
      <c r="L1192" t="s">
        <v>43</v>
      </c>
      <c r="M1192" t="s">
        <v>47</v>
      </c>
      <c r="N1192" t="s">
        <v>320</v>
      </c>
      <c r="P1192">
        <v>4</v>
      </c>
      <c r="Q1192" t="s">
        <v>30</v>
      </c>
      <c r="R1192" t="s">
        <v>31</v>
      </c>
      <c r="S1192" s="1">
        <v>42604</v>
      </c>
      <c r="T1192" t="s">
        <v>298</v>
      </c>
    </row>
    <row r="1193" spans="1:20" x14ac:dyDescent="0.25">
      <c r="A1193">
        <v>147721</v>
      </c>
      <c r="B1193" t="s">
        <v>249</v>
      </c>
      <c r="C1193" t="s">
        <v>297</v>
      </c>
      <c r="D1193" t="s">
        <v>42</v>
      </c>
      <c r="E1193" s="1">
        <v>42681</v>
      </c>
      <c r="F1193" s="1">
        <v>42681</v>
      </c>
      <c r="G1193" s="1" t="str">
        <f t="shared" si="18"/>
        <v>Mon</v>
      </c>
      <c r="H1193">
        <v>20</v>
      </c>
      <c r="I1193">
        <v>0</v>
      </c>
      <c r="J1193">
        <v>0</v>
      </c>
      <c r="K1193">
        <v>0</v>
      </c>
      <c r="L1193" t="s">
        <v>43</v>
      </c>
      <c r="M1193" t="s">
        <v>47</v>
      </c>
      <c r="N1193" t="s">
        <v>320</v>
      </c>
      <c r="P1193">
        <v>4</v>
      </c>
      <c r="Q1193" t="s">
        <v>30</v>
      </c>
      <c r="R1193" t="s">
        <v>31</v>
      </c>
      <c r="S1193" s="1">
        <v>42604</v>
      </c>
      <c r="T1193" t="s">
        <v>298</v>
      </c>
    </row>
    <row r="1194" spans="1:20" x14ac:dyDescent="0.25">
      <c r="A1194">
        <v>147721</v>
      </c>
      <c r="B1194" t="s">
        <v>249</v>
      </c>
      <c r="C1194" t="s">
        <v>297</v>
      </c>
      <c r="D1194" t="s">
        <v>42</v>
      </c>
      <c r="E1194" s="1">
        <v>42682</v>
      </c>
      <c r="F1194" s="1">
        <v>42682</v>
      </c>
      <c r="G1194" s="1" t="str">
        <f t="shared" si="18"/>
        <v>Tue</v>
      </c>
      <c r="H1194">
        <v>20</v>
      </c>
      <c r="I1194">
        <v>0</v>
      </c>
      <c r="J1194">
        <v>0</v>
      </c>
      <c r="K1194">
        <v>0</v>
      </c>
      <c r="L1194" t="s">
        <v>43</v>
      </c>
      <c r="M1194" t="s">
        <v>47</v>
      </c>
      <c r="N1194" t="s">
        <v>320</v>
      </c>
      <c r="P1194">
        <v>4</v>
      </c>
      <c r="Q1194" t="s">
        <v>30</v>
      </c>
      <c r="R1194" t="s">
        <v>31</v>
      </c>
      <c r="S1194" s="1">
        <v>42604</v>
      </c>
      <c r="T1194" t="s">
        <v>298</v>
      </c>
    </row>
    <row r="1195" spans="1:20" x14ac:dyDescent="0.25">
      <c r="A1195">
        <v>147721</v>
      </c>
      <c r="B1195" t="s">
        <v>249</v>
      </c>
      <c r="C1195" t="s">
        <v>297</v>
      </c>
      <c r="D1195" t="s">
        <v>42</v>
      </c>
      <c r="E1195" s="1">
        <v>42683</v>
      </c>
      <c r="F1195" s="1">
        <v>42683</v>
      </c>
      <c r="G1195" s="1" t="str">
        <f t="shared" si="18"/>
        <v>Wed</v>
      </c>
      <c r="H1195">
        <v>20</v>
      </c>
      <c r="I1195">
        <v>0</v>
      </c>
      <c r="J1195">
        <v>0</v>
      </c>
      <c r="K1195">
        <v>0</v>
      </c>
      <c r="L1195" t="s">
        <v>43</v>
      </c>
      <c r="M1195" t="s">
        <v>47</v>
      </c>
      <c r="N1195" t="s">
        <v>320</v>
      </c>
      <c r="P1195">
        <v>4</v>
      </c>
      <c r="Q1195" t="s">
        <v>30</v>
      </c>
      <c r="R1195" t="s">
        <v>31</v>
      </c>
      <c r="S1195" s="1">
        <v>42604</v>
      </c>
      <c r="T1195" t="s">
        <v>298</v>
      </c>
    </row>
    <row r="1196" spans="1:20" x14ac:dyDescent="0.25">
      <c r="A1196">
        <v>147721</v>
      </c>
      <c r="B1196" t="s">
        <v>249</v>
      </c>
      <c r="C1196" t="s">
        <v>297</v>
      </c>
      <c r="D1196" t="s">
        <v>42</v>
      </c>
      <c r="E1196" s="1">
        <v>42684</v>
      </c>
      <c r="F1196" s="1">
        <v>42684</v>
      </c>
      <c r="G1196" s="1" t="str">
        <f t="shared" si="18"/>
        <v>Thu</v>
      </c>
      <c r="H1196">
        <v>20</v>
      </c>
      <c r="I1196">
        <v>0</v>
      </c>
      <c r="J1196">
        <v>0</v>
      </c>
      <c r="K1196">
        <v>0</v>
      </c>
      <c r="L1196" t="s">
        <v>43</v>
      </c>
      <c r="M1196" t="s">
        <v>47</v>
      </c>
      <c r="N1196" t="s">
        <v>320</v>
      </c>
      <c r="P1196">
        <v>4</v>
      </c>
      <c r="Q1196" t="s">
        <v>30</v>
      </c>
      <c r="R1196" t="s">
        <v>31</v>
      </c>
      <c r="S1196" s="1">
        <v>42604</v>
      </c>
      <c r="T1196" t="s">
        <v>298</v>
      </c>
    </row>
    <row r="1197" spans="1:20" x14ac:dyDescent="0.25">
      <c r="A1197">
        <v>147721</v>
      </c>
      <c r="B1197" t="s">
        <v>249</v>
      </c>
      <c r="C1197" t="s">
        <v>297</v>
      </c>
      <c r="D1197" t="s">
        <v>42</v>
      </c>
      <c r="E1197" s="1">
        <v>42685</v>
      </c>
      <c r="F1197" s="1">
        <v>42685</v>
      </c>
      <c r="G1197" s="1" t="str">
        <f t="shared" si="18"/>
        <v>Fri</v>
      </c>
      <c r="H1197">
        <v>20</v>
      </c>
      <c r="I1197">
        <v>0</v>
      </c>
      <c r="J1197">
        <v>0</v>
      </c>
      <c r="K1197">
        <v>0</v>
      </c>
      <c r="L1197" t="s">
        <v>43</v>
      </c>
      <c r="M1197" t="s">
        <v>47</v>
      </c>
      <c r="N1197" t="s">
        <v>320</v>
      </c>
      <c r="P1197">
        <v>4</v>
      </c>
      <c r="Q1197" t="s">
        <v>30</v>
      </c>
      <c r="R1197" t="s">
        <v>31</v>
      </c>
      <c r="S1197" s="1">
        <v>42604</v>
      </c>
      <c r="T1197" t="s">
        <v>298</v>
      </c>
    </row>
    <row r="1198" spans="1:20" x14ac:dyDescent="0.25">
      <c r="A1198">
        <v>147721</v>
      </c>
      <c r="B1198" t="s">
        <v>249</v>
      </c>
      <c r="C1198" t="s">
        <v>299</v>
      </c>
      <c r="D1198" t="s">
        <v>42</v>
      </c>
      <c r="E1198" s="1">
        <v>42619</v>
      </c>
      <c r="F1198" s="1">
        <v>42619</v>
      </c>
      <c r="G1198" s="1" t="str">
        <f t="shared" si="18"/>
        <v>Tue</v>
      </c>
      <c r="H1198">
        <v>20</v>
      </c>
      <c r="I1198">
        <v>0</v>
      </c>
      <c r="J1198">
        <v>0</v>
      </c>
      <c r="K1198">
        <v>0</v>
      </c>
      <c r="L1198" t="s">
        <v>43</v>
      </c>
      <c r="M1198" t="s">
        <v>47</v>
      </c>
      <c r="N1198" t="s">
        <v>320</v>
      </c>
      <c r="P1198">
        <v>4</v>
      </c>
      <c r="Q1198" t="s">
        <v>30</v>
      </c>
      <c r="R1198" t="s">
        <v>31</v>
      </c>
      <c r="S1198" s="1">
        <v>42604</v>
      </c>
      <c r="T1198" t="s">
        <v>300</v>
      </c>
    </row>
    <row r="1199" spans="1:20" x14ac:dyDescent="0.25">
      <c r="A1199">
        <v>147721</v>
      </c>
      <c r="B1199" t="s">
        <v>249</v>
      </c>
      <c r="C1199" t="s">
        <v>299</v>
      </c>
      <c r="D1199" t="s">
        <v>42</v>
      </c>
      <c r="E1199" s="1">
        <v>42620</v>
      </c>
      <c r="F1199" s="1">
        <v>42620</v>
      </c>
      <c r="G1199" s="1" t="str">
        <f t="shared" si="18"/>
        <v>Wed</v>
      </c>
      <c r="H1199">
        <v>20</v>
      </c>
      <c r="I1199">
        <v>0</v>
      </c>
      <c r="J1199">
        <v>0</v>
      </c>
      <c r="K1199">
        <v>0</v>
      </c>
      <c r="L1199" t="s">
        <v>43</v>
      </c>
      <c r="M1199" t="s">
        <v>47</v>
      </c>
      <c r="N1199" t="s">
        <v>320</v>
      </c>
      <c r="P1199">
        <v>4</v>
      </c>
      <c r="Q1199" t="s">
        <v>30</v>
      </c>
      <c r="R1199" t="s">
        <v>31</v>
      </c>
      <c r="S1199" s="1">
        <v>42604</v>
      </c>
      <c r="T1199" t="s">
        <v>300</v>
      </c>
    </row>
    <row r="1200" spans="1:20" x14ac:dyDescent="0.25">
      <c r="A1200">
        <v>147721</v>
      </c>
      <c r="B1200" t="s">
        <v>249</v>
      </c>
      <c r="C1200" t="s">
        <v>299</v>
      </c>
      <c r="D1200" t="s">
        <v>42</v>
      </c>
      <c r="E1200" s="1">
        <v>42621</v>
      </c>
      <c r="F1200" s="1">
        <v>42621</v>
      </c>
      <c r="G1200" s="1" t="str">
        <f t="shared" si="18"/>
        <v>Thu</v>
      </c>
      <c r="H1200">
        <v>20</v>
      </c>
      <c r="I1200">
        <v>0</v>
      </c>
      <c r="J1200">
        <v>0</v>
      </c>
      <c r="K1200">
        <v>0</v>
      </c>
      <c r="L1200" t="s">
        <v>43</v>
      </c>
      <c r="M1200" t="s">
        <v>47</v>
      </c>
      <c r="N1200" t="s">
        <v>320</v>
      </c>
      <c r="P1200">
        <v>4</v>
      </c>
      <c r="Q1200" t="s">
        <v>30</v>
      </c>
      <c r="R1200" t="s">
        <v>31</v>
      </c>
      <c r="S1200" s="1">
        <v>42604</v>
      </c>
      <c r="T1200" t="s">
        <v>300</v>
      </c>
    </row>
    <row r="1201" spans="1:20" x14ac:dyDescent="0.25">
      <c r="A1201">
        <v>147721</v>
      </c>
      <c r="B1201" t="s">
        <v>249</v>
      </c>
      <c r="C1201" t="s">
        <v>299</v>
      </c>
      <c r="D1201" t="s">
        <v>42</v>
      </c>
      <c r="E1201" s="1">
        <v>42622</v>
      </c>
      <c r="F1201" s="1">
        <v>42622</v>
      </c>
      <c r="G1201" s="1" t="str">
        <f t="shared" si="18"/>
        <v>Fri</v>
      </c>
      <c r="H1201">
        <v>20</v>
      </c>
      <c r="I1201">
        <v>0</v>
      </c>
      <c r="J1201">
        <v>0</v>
      </c>
      <c r="K1201">
        <v>0</v>
      </c>
      <c r="L1201" t="s">
        <v>43</v>
      </c>
      <c r="M1201" t="s">
        <v>47</v>
      </c>
      <c r="N1201" t="s">
        <v>320</v>
      </c>
      <c r="P1201">
        <v>4</v>
      </c>
      <c r="Q1201" t="s">
        <v>30</v>
      </c>
      <c r="R1201" t="s">
        <v>31</v>
      </c>
      <c r="S1201" s="1">
        <v>42604</v>
      </c>
      <c r="T1201" t="s">
        <v>300</v>
      </c>
    </row>
    <row r="1202" spans="1:20" x14ac:dyDescent="0.25">
      <c r="A1202">
        <v>147721</v>
      </c>
      <c r="B1202" t="s">
        <v>249</v>
      </c>
      <c r="C1202" t="s">
        <v>299</v>
      </c>
      <c r="D1202" t="s">
        <v>42</v>
      </c>
      <c r="E1202" s="1">
        <v>42625</v>
      </c>
      <c r="F1202" s="1">
        <v>42625</v>
      </c>
      <c r="G1202" s="1" t="str">
        <f t="shared" si="18"/>
        <v>Mon</v>
      </c>
      <c r="H1202">
        <v>20</v>
      </c>
      <c r="I1202">
        <v>0</v>
      </c>
      <c r="J1202">
        <v>0</v>
      </c>
      <c r="K1202">
        <v>0</v>
      </c>
      <c r="L1202" t="s">
        <v>43</v>
      </c>
      <c r="M1202" t="s">
        <v>47</v>
      </c>
      <c r="N1202" t="s">
        <v>320</v>
      </c>
      <c r="P1202">
        <v>4</v>
      </c>
      <c r="Q1202" t="s">
        <v>30</v>
      </c>
      <c r="R1202" t="s">
        <v>31</v>
      </c>
      <c r="S1202" s="1">
        <v>42604</v>
      </c>
      <c r="T1202" t="s">
        <v>300</v>
      </c>
    </row>
    <row r="1203" spans="1:20" x14ac:dyDescent="0.25">
      <c r="A1203">
        <v>147721</v>
      </c>
      <c r="B1203" t="s">
        <v>249</v>
      </c>
      <c r="C1203" t="s">
        <v>299</v>
      </c>
      <c r="D1203" t="s">
        <v>42</v>
      </c>
      <c r="E1203" s="1">
        <v>42626</v>
      </c>
      <c r="F1203" s="1">
        <v>42626</v>
      </c>
      <c r="G1203" s="1" t="str">
        <f t="shared" si="18"/>
        <v>Tue</v>
      </c>
      <c r="H1203">
        <v>20</v>
      </c>
      <c r="I1203">
        <v>0</v>
      </c>
      <c r="J1203">
        <v>0</v>
      </c>
      <c r="K1203">
        <v>0</v>
      </c>
      <c r="L1203" t="s">
        <v>43</v>
      </c>
      <c r="M1203" t="s">
        <v>47</v>
      </c>
      <c r="N1203" t="s">
        <v>320</v>
      </c>
      <c r="P1203">
        <v>4</v>
      </c>
      <c r="Q1203" t="s">
        <v>30</v>
      </c>
      <c r="R1203" t="s">
        <v>31</v>
      </c>
      <c r="S1203" s="1">
        <v>42604</v>
      </c>
      <c r="T1203" t="s">
        <v>300</v>
      </c>
    </row>
    <row r="1204" spans="1:20" x14ac:dyDescent="0.25">
      <c r="A1204">
        <v>147721</v>
      </c>
      <c r="B1204" t="s">
        <v>249</v>
      </c>
      <c r="C1204" t="s">
        <v>299</v>
      </c>
      <c r="D1204" t="s">
        <v>42</v>
      </c>
      <c r="E1204" s="1">
        <v>42627</v>
      </c>
      <c r="F1204" s="1">
        <v>42627</v>
      </c>
      <c r="G1204" s="1" t="str">
        <f t="shared" si="18"/>
        <v>Wed</v>
      </c>
      <c r="H1204">
        <v>20</v>
      </c>
      <c r="I1204">
        <v>0</v>
      </c>
      <c r="J1204">
        <v>0</v>
      </c>
      <c r="K1204">
        <v>0</v>
      </c>
      <c r="L1204" t="s">
        <v>43</v>
      </c>
      <c r="M1204" t="s">
        <v>47</v>
      </c>
      <c r="N1204" t="s">
        <v>320</v>
      </c>
      <c r="P1204">
        <v>4</v>
      </c>
      <c r="Q1204" t="s">
        <v>30</v>
      </c>
      <c r="R1204" t="s">
        <v>31</v>
      </c>
      <c r="S1204" s="1">
        <v>42604</v>
      </c>
      <c r="T1204" t="s">
        <v>300</v>
      </c>
    </row>
    <row r="1205" spans="1:20" x14ac:dyDescent="0.25">
      <c r="A1205">
        <v>147721</v>
      </c>
      <c r="B1205" t="s">
        <v>249</v>
      </c>
      <c r="C1205" t="s">
        <v>299</v>
      </c>
      <c r="D1205" t="s">
        <v>42</v>
      </c>
      <c r="E1205" s="1">
        <v>42628</v>
      </c>
      <c r="F1205" s="1">
        <v>42628</v>
      </c>
      <c r="G1205" s="1" t="str">
        <f t="shared" si="18"/>
        <v>Thu</v>
      </c>
      <c r="H1205">
        <v>20</v>
      </c>
      <c r="I1205">
        <v>0</v>
      </c>
      <c r="J1205">
        <v>0</v>
      </c>
      <c r="K1205">
        <v>0</v>
      </c>
      <c r="L1205" t="s">
        <v>43</v>
      </c>
      <c r="M1205" t="s">
        <v>47</v>
      </c>
      <c r="N1205" t="s">
        <v>320</v>
      </c>
      <c r="P1205">
        <v>4</v>
      </c>
      <c r="Q1205" t="s">
        <v>30</v>
      </c>
      <c r="R1205" t="s">
        <v>31</v>
      </c>
      <c r="S1205" s="1">
        <v>42604</v>
      </c>
      <c r="T1205" t="s">
        <v>300</v>
      </c>
    </row>
    <row r="1206" spans="1:20" x14ac:dyDescent="0.25">
      <c r="A1206">
        <v>147721</v>
      </c>
      <c r="B1206" t="s">
        <v>249</v>
      </c>
      <c r="C1206" t="s">
        <v>299</v>
      </c>
      <c r="D1206" t="s">
        <v>42</v>
      </c>
      <c r="E1206" s="1">
        <v>42629</v>
      </c>
      <c r="F1206" s="1">
        <v>42629</v>
      </c>
      <c r="G1206" s="1" t="str">
        <f t="shared" si="18"/>
        <v>Fri</v>
      </c>
      <c r="H1206">
        <v>20</v>
      </c>
      <c r="I1206">
        <v>0</v>
      </c>
      <c r="J1206">
        <v>0</v>
      </c>
      <c r="K1206">
        <v>0</v>
      </c>
      <c r="L1206" t="s">
        <v>43</v>
      </c>
      <c r="M1206" t="s">
        <v>47</v>
      </c>
      <c r="N1206" t="s">
        <v>320</v>
      </c>
      <c r="P1206">
        <v>4</v>
      </c>
      <c r="Q1206" t="s">
        <v>30</v>
      </c>
      <c r="R1206" t="s">
        <v>31</v>
      </c>
      <c r="S1206" s="1">
        <v>42604</v>
      </c>
      <c r="T1206" t="s">
        <v>300</v>
      </c>
    </row>
    <row r="1207" spans="1:20" x14ac:dyDescent="0.25">
      <c r="A1207">
        <v>147721</v>
      </c>
      <c r="B1207" t="s">
        <v>249</v>
      </c>
      <c r="C1207" t="s">
        <v>299</v>
      </c>
      <c r="D1207" t="s">
        <v>42</v>
      </c>
      <c r="E1207" s="1">
        <v>42632</v>
      </c>
      <c r="F1207" s="1">
        <v>42632</v>
      </c>
      <c r="G1207" s="1" t="str">
        <f t="shared" si="18"/>
        <v>Mon</v>
      </c>
      <c r="H1207">
        <v>20</v>
      </c>
      <c r="I1207">
        <v>0</v>
      </c>
      <c r="J1207">
        <v>0</v>
      </c>
      <c r="K1207">
        <v>0</v>
      </c>
      <c r="L1207" t="s">
        <v>43</v>
      </c>
      <c r="M1207" t="s">
        <v>47</v>
      </c>
      <c r="N1207" t="s">
        <v>320</v>
      </c>
      <c r="P1207">
        <v>4</v>
      </c>
      <c r="Q1207" t="s">
        <v>30</v>
      </c>
      <c r="R1207" t="s">
        <v>31</v>
      </c>
      <c r="S1207" s="1">
        <v>42604</v>
      </c>
      <c r="T1207" t="s">
        <v>300</v>
      </c>
    </row>
    <row r="1208" spans="1:20" x14ac:dyDescent="0.25">
      <c r="A1208">
        <v>147721</v>
      </c>
      <c r="B1208" t="s">
        <v>249</v>
      </c>
      <c r="C1208" t="s">
        <v>299</v>
      </c>
      <c r="D1208" t="s">
        <v>42</v>
      </c>
      <c r="E1208" s="1">
        <v>42633</v>
      </c>
      <c r="F1208" s="1">
        <v>42633</v>
      </c>
      <c r="G1208" s="1" t="str">
        <f t="shared" si="18"/>
        <v>Tue</v>
      </c>
      <c r="H1208">
        <v>20</v>
      </c>
      <c r="I1208">
        <v>0</v>
      </c>
      <c r="J1208">
        <v>0</v>
      </c>
      <c r="K1208">
        <v>0</v>
      </c>
      <c r="L1208" t="s">
        <v>43</v>
      </c>
      <c r="M1208" t="s">
        <v>47</v>
      </c>
      <c r="N1208" t="s">
        <v>320</v>
      </c>
      <c r="P1208">
        <v>4</v>
      </c>
      <c r="Q1208" t="s">
        <v>30</v>
      </c>
      <c r="R1208" t="s">
        <v>31</v>
      </c>
      <c r="S1208" s="1">
        <v>42604</v>
      </c>
      <c r="T1208" t="s">
        <v>300</v>
      </c>
    </row>
    <row r="1209" spans="1:20" x14ac:dyDescent="0.25">
      <c r="A1209">
        <v>147721</v>
      </c>
      <c r="B1209" t="s">
        <v>249</v>
      </c>
      <c r="C1209" t="s">
        <v>299</v>
      </c>
      <c r="D1209" t="s">
        <v>42</v>
      </c>
      <c r="E1209" s="1">
        <v>42634</v>
      </c>
      <c r="F1209" s="1">
        <v>42634</v>
      </c>
      <c r="G1209" s="1" t="str">
        <f t="shared" si="18"/>
        <v>Wed</v>
      </c>
      <c r="H1209">
        <v>20</v>
      </c>
      <c r="I1209">
        <v>0</v>
      </c>
      <c r="J1209">
        <v>0</v>
      </c>
      <c r="K1209">
        <v>0</v>
      </c>
      <c r="L1209" t="s">
        <v>43</v>
      </c>
      <c r="M1209" t="s">
        <v>47</v>
      </c>
      <c r="N1209" t="s">
        <v>320</v>
      </c>
      <c r="P1209">
        <v>4</v>
      </c>
      <c r="Q1209" t="s">
        <v>30</v>
      </c>
      <c r="R1209" t="s">
        <v>31</v>
      </c>
      <c r="S1209" s="1">
        <v>42604</v>
      </c>
      <c r="T1209" t="s">
        <v>300</v>
      </c>
    </row>
    <row r="1210" spans="1:20" x14ac:dyDescent="0.25">
      <c r="A1210">
        <v>147721</v>
      </c>
      <c r="B1210" t="s">
        <v>249</v>
      </c>
      <c r="C1210" t="s">
        <v>299</v>
      </c>
      <c r="D1210" t="s">
        <v>42</v>
      </c>
      <c r="E1210" s="1">
        <v>42635</v>
      </c>
      <c r="F1210" s="1">
        <v>42635</v>
      </c>
      <c r="G1210" s="1" t="str">
        <f t="shared" si="18"/>
        <v>Thu</v>
      </c>
      <c r="H1210">
        <v>20</v>
      </c>
      <c r="I1210">
        <v>0</v>
      </c>
      <c r="J1210">
        <v>0</v>
      </c>
      <c r="K1210">
        <v>0</v>
      </c>
      <c r="L1210" t="s">
        <v>43</v>
      </c>
      <c r="M1210" t="s">
        <v>47</v>
      </c>
      <c r="N1210" t="s">
        <v>320</v>
      </c>
      <c r="P1210">
        <v>4</v>
      </c>
      <c r="Q1210" t="s">
        <v>30</v>
      </c>
      <c r="R1210" t="s">
        <v>31</v>
      </c>
      <c r="S1210" s="1">
        <v>42604</v>
      </c>
      <c r="T1210" t="s">
        <v>300</v>
      </c>
    </row>
    <row r="1211" spans="1:20" x14ac:dyDescent="0.25">
      <c r="A1211">
        <v>147721</v>
      </c>
      <c r="B1211" t="s">
        <v>249</v>
      </c>
      <c r="C1211" t="s">
        <v>299</v>
      </c>
      <c r="D1211" t="s">
        <v>42</v>
      </c>
      <c r="E1211" s="1">
        <v>42636</v>
      </c>
      <c r="F1211" s="1">
        <v>42636</v>
      </c>
      <c r="G1211" s="1" t="str">
        <f t="shared" si="18"/>
        <v>Fri</v>
      </c>
      <c r="H1211">
        <v>20</v>
      </c>
      <c r="I1211">
        <v>0</v>
      </c>
      <c r="J1211">
        <v>0</v>
      </c>
      <c r="K1211">
        <v>0</v>
      </c>
      <c r="L1211" t="s">
        <v>43</v>
      </c>
      <c r="M1211" t="s">
        <v>47</v>
      </c>
      <c r="N1211" t="s">
        <v>320</v>
      </c>
      <c r="P1211">
        <v>4</v>
      </c>
      <c r="Q1211" t="s">
        <v>30</v>
      </c>
      <c r="R1211" t="s">
        <v>31</v>
      </c>
      <c r="S1211" s="1">
        <v>42604</v>
      </c>
      <c r="T1211" t="s">
        <v>300</v>
      </c>
    </row>
    <row r="1212" spans="1:20" x14ac:dyDescent="0.25">
      <c r="A1212">
        <v>147721</v>
      </c>
      <c r="B1212" t="s">
        <v>249</v>
      </c>
      <c r="C1212" t="s">
        <v>299</v>
      </c>
      <c r="D1212" t="s">
        <v>42</v>
      </c>
      <c r="E1212" s="1">
        <v>42639</v>
      </c>
      <c r="F1212" s="1">
        <v>42639</v>
      </c>
      <c r="G1212" s="1" t="str">
        <f t="shared" si="18"/>
        <v>Mon</v>
      </c>
      <c r="H1212">
        <v>20</v>
      </c>
      <c r="I1212">
        <v>0</v>
      </c>
      <c r="J1212">
        <v>0</v>
      </c>
      <c r="K1212">
        <v>0</v>
      </c>
      <c r="L1212" t="s">
        <v>43</v>
      </c>
      <c r="M1212" t="s">
        <v>47</v>
      </c>
      <c r="N1212" t="s">
        <v>320</v>
      </c>
      <c r="P1212">
        <v>4</v>
      </c>
      <c r="Q1212" t="s">
        <v>30</v>
      </c>
      <c r="R1212" t="s">
        <v>31</v>
      </c>
      <c r="S1212" s="1">
        <v>42604</v>
      </c>
      <c r="T1212" t="s">
        <v>300</v>
      </c>
    </row>
    <row r="1213" spans="1:20" x14ac:dyDescent="0.25">
      <c r="A1213">
        <v>147721</v>
      </c>
      <c r="B1213" t="s">
        <v>249</v>
      </c>
      <c r="C1213" t="s">
        <v>299</v>
      </c>
      <c r="D1213" t="s">
        <v>42</v>
      </c>
      <c r="E1213" s="1">
        <v>42640</v>
      </c>
      <c r="F1213" s="1">
        <v>42640</v>
      </c>
      <c r="G1213" s="1" t="str">
        <f t="shared" si="18"/>
        <v>Tue</v>
      </c>
      <c r="H1213">
        <v>20</v>
      </c>
      <c r="I1213">
        <v>0</v>
      </c>
      <c r="J1213">
        <v>0</v>
      </c>
      <c r="K1213">
        <v>0</v>
      </c>
      <c r="L1213" t="s">
        <v>43</v>
      </c>
      <c r="M1213" t="s">
        <v>47</v>
      </c>
      <c r="N1213" t="s">
        <v>320</v>
      </c>
      <c r="P1213">
        <v>4</v>
      </c>
      <c r="Q1213" t="s">
        <v>30</v>
      </c>
      <c r="R1213" t="s">
        <v>31</v>
      </c>
      <c r="S1213" s="1">
        <v>42604</v>
      </c>
      <c r="T1213" t="s">
        <v>300</v>
      </c>
    </row>
    <row r="1214" spans="1:20" x14ac:dyDescent="0.25">
      <c r="A1214">
        <v>147721</v>
      </c>
      <c r="B1214" t="s">
        <v>249</v>
      </c>
      <c r="C1214" t="s">
        <v>299</v>
      </c>
      <c r="D1214" t="s">
        <v>42</v>
      </c>
      <c r="E1214" s="1">
        <v>42641</v>
      </c>
      <c r="F1214" s="1">
        <v>42641</v>
      </c>
      <c r="G1214" s="1" t="str">
        <f t="shared" si="18"/>
        <v>Wed</v>
      </c>
      <c r="H1214">
        <v>20</v>
      </c>
      <c r="I1214">
        <v>0</v>
      </c>
      <c r="J1214">
        <v>0</v>
      </c>
      <c r="K1214">
        <v>0</v>
      </c>
      <c r="L1214" t="s">
        <v>43</v>
      </c>
      <c r="M1214" t="s">
        <v>47</v>
      </c>
      <c r="N1214" t="s">
        <v>320</v>
      </c>
      <c r="P1214">
        <v>4</v>
      </c>
      <c r="Q1214" t="s">
        <v>30</v>
      </c>
      <c r="R1214" t="s">
        <v>31</v>
      </c>
      <c r="S1214" s="1">
        <v>42604</v>
      </c>
      <c r="T1214" t="s">
        <v>300</v>
      </c>
    </row>
    <row r="1215" spans="1:20" x14ac:dyDescent="0.25">
      <c r="A1215">
        <v>147721</v>
      </c>
      <c r="B1215" t="s">
        <v>249</v>
      </c>
      <c r="C1215" t="s">
        <v>299</v>
      </c>
      <c r="D1215" t="s">
        <v>42</v>
      </c>
      <c r="E1215" s="1">
        <v>42642</v>
      </c>
      <c r="F1215" s="1">
        <v>42642</v>
      </c>
      <c r="G1215" s="1" t="str">
        <f t="shared" si="18"/>
        <v>Thu</v>
      </c>
      <c r="H1215">
        <v>20</v>
      </c>
      <c r="I1215">
        <v>0</v>
      </c>
      <c r="J1215">
        <v>0</v>
      </c>
      <c r="K1215">
        <v>0</v>
      </c>
      <c r="L1215" t="s">
        <v>43</v>
      </c>
      <c r="M1215" t="s">
        <v>47</v>
      </c>
      <c r="N1215" t="s">
        <v>320</v>
      </c>
      <c r="P1215">
        <v>4</v>
      </c>
      <c r="Q1215" t="s">
        <v>30</v>
      </c>
      <c r="R1215" t="s">
        <v>31</v>
      </c>
      <c r="S1215" s="1">
        <v>42604</v>
      </c>
      <c r="T1215" t="s">
        <v>300</v>
      </c>
    </row>
    <row r="1216" spans="1:20" x14ac:dyDescent="0.25">
      <c r="A1216">
        <v>147721</v>
      </c>
      <c r="B1216" t="s">
        <v>249</v>
      </c>
      <c r="C1216" t="s">
        <v>299</v>
      </c>
      <c r="D1216" t="s">
        <v>42</v>
      </c>
      <c r="E1216" s="1">
        <v>42643</v>
      </c>
      <c r="F1216" s="1">
        <v>42643</v>
      </c>
      <c r="G1216" s="1" t="str">
        <f t="shared" si="18"/>
        <v>Fri</v>
      </c>
      <c r="H1216">
        <v>20</v>
      </c>
      <c r="I1216">
        <v>0</v>
      </c>
      <c r="J1216">
        <v>0</v>
      </c>
      <c r="K1216">
        <v>0</v>
      </c>
      <c r="L1216" t="s">
        <v>43</v>
      </c>
      <c r="M1216" t="s">
        <v>47</v>
      </c>
      <c r="N1216" t="s">
        <v>320</v>
      </c>
      <c r="P1216">
        <v>4</v>
      </c>
      <c r="Q1216" t="s">
        <v>30</v>
      </c>
      <c r="R1216" t="s">
        <v>31</v>
      </c>
      <c r="S1216" s="1">
        <v>42604</v>
      </c>
      <c r="T1216" t="s">
        <v>300</v>
      </c>
    </row>
    <row r="1217" spans="1:20" x14ac:dyDescent="0.25">
      <c r="A1217">
        <v>147721</v>
      </c>
      <c r="B1217" t="s">
        <v>249</v>
      </c>
      <c r="C1217" t="s">
        <v>299</v>
      </c>
      <c r="D1217" t="s">
        <v>42</v>
      </c>
      <c r="E1217" s="1">
        <v>42646</v>
      </c>
      <c r="F1217" s="1">
        <v>42646</v>
      </c>
      <c r="G1217" s="1" t="str">
        <f t="shared" si="18"/>
        <v>Mon</v>
      </c>
      <c r="H1217">
        <v>20</v>
      </c>
      <c r="I1217">
        <v>0</v>
      </c>
      <c r="J1217">
        <v>0</v>
      </c>
      <c r="K1217">
        <v>0</v>
      </c>
      <c r="L1217" t="s">
        <v>43</v>
      </c>
      <c r="M1217" t="s">
        <v>47</v>
      </c>
      <c r="N1217" t="s">
        <v>320</v>
      </c>
      <c r="P1217">
        <v>4</v>
      </c>
      <c r="Q1217" t="s">
        <v>30</v>
      </c>
      <c r="R1217" t="s">
        <v>31</v>
      </c>
      <c r="S1217" s="1">
        <v>42604</v>
      </c>
      <c r="T1217" t="s">
        <v>300</v>
      </c>
    </row>
    <row r="1218" spans="1:20" x14ac:dyDescent="0.25">
      <c r="A1218">
        <v>147721</v>
      </c>
      <c r="B1218" t="s">
        <v>249</v>
      </c>
      <c r="C1218" t="s">
        <v>299</v>
      </c>
      <c r="D1218" t="s">
        <v>42</v>
      </c>
      <c r="E1218" s="1">
        <v>42647</v>
      </c>
      <c r="F1218" s="1">
        <v>42647</v>
      </c>
      <c r="G1218" s="1" t="str">
        <f t="shared" si="18"/>
        <v>Tue</v>
      </c>
      <c r="H1218">
        <v>20</v>
      </c>
      <c r="I1218">
        <v>0</v>
      </c>
      <c r="J1218">
        <v>0</v>
      </c>
      <c r="K1218">
        <v>0</v>
      </c>
      <c r="L1218" t="s">
        <v>43</v>
      </c>
      <c r="M1218" t="s">
        <v>47</v>
      </c>
      <c r="N1218" t="s">
        <v>320</v>
      </c>
      <c r="P1218">
        <v>4</v>
      </c>
      <c r="Q1218" t="s">
        <v>30</v>
      </c>
      <c r="R1218" t="s">
        <v>31</v>
      </c>
      <c r="S1218" s="1">
        <v>42604</v>
      </c>
      <c r="T1218" t="s">
        <v>300</v>
      </c>
    </row>
    <row r="1219" spans="1:20" x14ac:dyDescent="0.25">
      <c r="A1219">
        <v>147721</v>
      </c>
      <c r="B1219" t="s">
        <v>249</v>
      </c>
      <c r="C1219" t="s">
        <v>299</v>
      </c>
      <c r="D1219" t="s">
        <v>42</v>
      </c>
      <c r="E1219" s="1">
        <v>42648</v>
      </c>
      <c r="F1219" s="1">
        <v>42648</v>
      </c>
      <c r="G1219" s="1" t="str">
        <f t="shared" ref="G1219:G1282" si="19">TEXT(E1219,"Ddd")</f>
        <v>Wed</v>
      </c>
      <c r="H1219">
        <v>20</v>
      </c>
      <c r="I1219">
        <v>0</v>
      </c>
      <c r="J1219">
        <v>0</v>
      </c>
      <c r="K1219">
        <v>0</v>
      </c>
      <c r="L1219" t="s">
        <v>43</v>
      </c>
      <c r="M1219" t="s">
        <v>47</v>
      </c>
      <c r="N1219" t="s">
        <v>320</v>
      </c>
      <c r="P1219">
        <v>4</v>
      </c>
      <c r="Q1219" t="s">
        <v>30</v>
      </c>
      <c r="R1219" t="s">
        <v>31</v>
      </c>
      <c r="S1219" s="1">
        <v>42604</v>
      </c>
      <c r="T1219" t="s">
        <v>300</v>
      </c>
    </row>
    <row r="1220" spans="1:20" x14ac:dyDescent="0.25">
      <c r="A1220">
        <v>147721</v>
      </c>
      <c r="B1220" t="s">
        <v>249</v>
      </c>
      <c r="C1220" t="s">
        <v>299</v>
      </c>
      <c r="D1220" t="s">
        <v>42</v>
      </c>
      <c r="E1220" s="1">
        <v>42649</v>
      </c>
      <c r="F1220" s="1">
        <v>42649</v>
      </c>
      <c r="G1220" s="1" t="str">
        <f t="shared" si="19"/>
        <v>Thu</v>
      </c>
      <c r="H1220">
        <v>20</v>
      </c>
      <c r="I1220">
        <v>0</v>
      </c>
      <c r="J1220">
        <v>0</v>
      </c>
      <c r="K1220">
        <v>0</v>
      </c>
      <c r="L1220" t="s">
        <v>43</v>
      </c>
      <c r="M1220" t="s">
        <v>47</v>
      </c>
      <c r="N1220" t="s">
        <v>320</v>
      </c>
      <c r="P1220">
        <v>4</v>
      </c>
      <c r="Q1220" t="s">
        <v>30</v>
      </c>
      <c r="R1220" t="s">
        <v>31</v>
      </c>
      <c r="S1220" s="1">
        <v>42604</v>
      </c>
      <c r="T1220" t="s">
        <v>300</v>
      </c>
    </row>
    <row r="1221" spans="1:20" x14ac:dyDescent="0.25">
      <c r="A1221">
        <v>147721</v>
      </c>
      <c r="B1221" t="s">
        <v>249</v>
      </c>
      <c r="C1221" t="s">
        <v>299</v>
      </c>
      <c r="D1221" t="s">
        <v>42</v>
      </c>
      <c r="E1221" s="1">
        <v>42650</v>
      </c>
      <c r="F1221" s="1">
        <v>42650</v>
      </c>
      <c r="G1221" s="1" t="str">
        <f t="shared" si="19"/>
        <v>Fri</v>
      </c>
      <c r="H1221">
        <v>20</v>
      </c>
      <c r="I1221">
        <v>0</v>
      </c>
      <c r="J1221">
        <v>0</v>
      </c>
      <c r="K1221">
        <v>0</v>
      </c>
      <c r="L1221" t="s">
        <v>43</v>
      </c>
      <c r="M1221" t="s">
        <v>47</v>
      </c>
      <c r="N1221" t="s">
        <v>320</v>
      </c>
      <c r="P1221">
        <v>4</v>
      </c>
      <c r="Q1221" t="s">
        <v>30</v>
      </c>
      <c r="R1221" t="s">
        <v>31</v>
      </c>
      <c r="S1221" s="1">
        <v>42604</v>
      </c>
      <c r="T1221" t="s">
        <v>300</v>
      </c>
    </row>
    <row r="1222" spans="1:20" x14ac:dyDescent="0.25">
      <c r="A1222">
        <v>147721</v>
      </c>
      <c r="B1222" t="s">
        <v>249</v>
      </c>
      <c r="C1222" t="s">
        <v>299</v>
      </c>
      <c r="D1222" t="s">
        <v>42</v>
      </c>
      <c r="E1222" s="1">
        <v>42653</v>
      </c>
      <c r="F1222" s="1">
        <v>42653</v>
      </c>
      <c r="G1222" s="1" t="str">
        <f t="shared" si="19"/>
        <v>Mon</v>
      </c>
      <c r="H1222">
        <v>20</v>
      </c>
      <c r="I1222">
        <v>0</v>
      </c>
      <c r="J1222">
        <v>0</v>
      </c>
      <c r="K1222">
        <v>0</v>
      </c>
      <c r="L1222" t="s">
        <v>43</v>
      </c>
      <c r="M1222" t="s">
        <v>47</v>
      </c>
      <c r="N1222" t="s">
        <v>320</v>
      </c>
      <c r="P1222">
        <v>4</v>
      </c>
      <c r="Q1222" t="s">
        <v>30</v>
      </c>
      <c r="R1222" t="s">
        <v>31</v>
      </c>
      <c r="S1222" s="1">
        <v>42604</v>
      </c>
      <c r="T1222" t="s">
        <v>300</v>
      </c>
    </row>
    <row r="1223" spans="1:20" x14ac:dyDescent="0.25">
      <c r="A1223">
        <v>147721</v>
      </c>
      <c r="B1223" t="s">
        <v>249</v>
      </c>
      <c r="C1223" t="s">
        <v>299</v>
      </c>
      <c r="D1223" t="s">
        <v>42</v>
      </c>
      <c r="E1223" s="1">
        <v>42654</v>
      </c>
      <c r="F1223" s="1">
        <v>42654</v>
      </c>
      <c r="G1223" s="1" t="str">
        <f t="shared" si="19"/>
        <v>Tue</v>
      </c>
      <c r="H1223">
        <v>20</v>
      </c>
      <c r="I1223">
        <v>0</v>
      </c>
      <c r="J1223">
        <v>0</v>
      </c>
      <c r="K1223">
        <v>0</v>
      </c>
      <c r="L1223" t="s">
        <v>43</v>
      </c>
      <c r="M1223" t="s">
        <v>47</v>
      </c>
      <c r="N1223" t="s">
        <v>320</v>
      </c>
      <c r="P1223">
        <v>4</v>
      </c>
      <c r="Q1223" t="s">
        <v>30</v>
      </c>
      <c r="R1223" t="s">
        <v>31</v>
      </c>
      <c r="S1223" s="1">
        <v>42604</v>
      </c>
      <c r="T1223" t="s">
        <v>300</v>
      </c>
    </row>
    <row r="1224" spans="1:20" x14ac:dyDescent="0.25">
      <c r="A1224">
        <v>147721</v>
      </c>
      <c r="B1224" t="s">
        <v>249</v>
      </c>
      <c r="C1224" t="s">
        <v>299</v>
      </c>
      <c r="D1224" t="s">
        <v>42</v>
      </c>
      <c r="E1224" s="1">
        <v>42655</v>
      </c>
      <c r="F1224" s="1">
        <v>42655</v>
      </c>
      <c r="G1224" s="1" t="str">
        <f t="shared" si="19"/>
        <v>Wed</v>
      </c>
      <c r="H1224">
        <v>20</v>
      </c>
      <c r="I1224">
        <v>0</v>
      </c>
      <c r="J1224">
        <v>0</v>
      </c>
      <c r="K1224">
        <v>0</v>
      </c>
      <c r="L1224" t="s">
        <v>43</v>
      </c>
      <c r="M1224" t="s">
        <v>47</v>
      </c>
      <c r="N1224" t="s">
        <v>320</v>
      </c>
      <c r="P1224">
        <v>4</v>
      </c>
      <c r="Q1224" t="s">
        <v>30</v>
      </c>
      <c r="R1224" t="s">
        <v>31</v>
      </c>
      <c r="S1224" s="1">
        <v>42604</v>
      </c>
      <c r="T1224" t="s">
        <v>300</v>
      </c>
    </row>
    <row r="1225" spans="1:20" x14ac:dyDescent="0.25">
      <c r="A1225">
        <v>147721</v>
      </c>
      <c r="B1225" t="s">
        <v>249</v>
      </c>
      <c r="C1225" t="s">
        <v>299</v>
      </c>
      <c r="D1225" t="s">
        <v>42</v>
      </c>
      <c r="E1225" s="1">
        <v>42656</v>
      </c>
      <c r="F1225" s="1">
        <v>42656</v>
      </c>
      <c r="G1225" s="1" t="str">
        <f t="shared" si="19"/>
        <v>Thu</v>
      </c>
      <c r="H1225">
        <v>20</v>
      </c>
      <c r="I1225">
        <v>0</v>
      </c>
      <c r="J1225">
        <v>0</v>
      </c>
      <c r="K1225">
        <v>0</v>
      </c>
      <c r="L1225" t="s">
        <v>43</v>
      </c>
      <c r="M1225" t="s">
        <v>47</v>
      </c>
      <c r="N1225" t="s">
        <v>320</v>
      </c>
      <c r="P1225">
        <v>4</v>
      </c>
      <c r="Q1225" t="s">
        <v>30</v>
      </c>
      <c r="R1225" t="s">
        <v>31</v>
      </c>
      <c r="S1225" s="1">
        <v>42604</v>
      </c>
      <c r="T1225" t="s">
        <v>300</v>
      </c>
    </row>
    <row r="1226" spans="1:20" x14ac:dyDescent="0.25">
      <c r="A1226">
        <v>147721</v>
      </c>
      <c r="B1226" t="s">
        <v>249</v>
      </c>
      <c r="C1226" t="s">
        <v>299</v>
      </c>
      <c r="D1226" t="s">
        <v>42</v>
      </c>
      <c r="E1226" s="1">
        <v>42657</v>
      </c>
      <c r="F1226" s="1">
        <v>42657</v>
      </c>
      <c r="G1226" s="1" t="str">
        <f t="shared" si="19"/>
        <v>Fri</v>
      </c>
      <c r="H1226">
        <v>20</v>
      </c>
      <c r="I1226">
        <v>0</v>
      </c>
      <c r="J1226">
        <v>0</v>
      </c>
      <c r="K1226">
        <v>0</v>
      </c>
      <c r="L1226" t="s">
        <v>43</v>
      </c>
      <c r="M1226" t="s">
        <v>47</v>
      </c>
      <c r="N1226" t="s">
        <v>320</v>
      </c>
      <c r="P1226">
        <v>4</v>
      </c>
      <c r="Q1226" t="s">
        <v>30</v>
      </c>
      <c r="R1226" t="s">
        <v>31</v>
      </c>
      <c r="S1226" s="1">
        <v>42604</v>
      </c>
      <c r="T1226" t="s">
        <v>300</v>
      </c>
    </row>
    <row r="1227" spans="1:20" x14ac:dyDescent="0.25">
      <c r="A1227">
        <v>147721</v>
      </c>
      <c r="B1227" t="s">
        <v>249</v>
      </c>
      <c r="C1227" t="s">
        <v>299</v>
      </c>
      <c r="D1227" t="s">
        <v>42</v>
      </c>
      <c r="E1227" s="1">
        <v>42660</v>
      </c>
      <c r="F1227" s="1">
        <v>42660</v>
      </c>
      <c r="G1227" s="1" t="str">
        <f t="shared" si="19"/>
        <v>Mon</v>
      </c>
      <c r="H1227">
        <v>20</v>
      </c>
      <c r="I1227">
        <v>0</v>
      </c>
      <c r="J1227">
        <v>0</v>
      </c>
      <c r="K1227">
        <v>0</v>
      </c>
      <c r="L1227" t="s">
        <v>43</v>
      </c>
      <c r="M1227" t="s">
        <v>47</v>
      </c>
      <c r="N1227" t="s">
        <v>320</v>
      </c>
      <c r="P1227">
        <v>4</v>
      </c>
      <c r="Q1227" t="s">
        <v>30</v>
      </c>
      <c r="R1227" t="s">
        <v>31</v>
      </c>
      <c r="S1227" s="1">
        <v>42604</v>
      </c>
      <c r="T1227" t="s">
        <v>300</v>
      </c>
    </row>
    <row r="1228" spans="1:20" x14ac:dyDescent="0.25">
      <c r="A1228">
        <v>147721</v>
      </c>
      <c r="B1228" t="s">
        <v>249</v>
      </c>
      <c r="C1228" t="s">
        <v>299</v>
      </c>
      <c r="D1228" t="s">
        <v>42</v>
      </c>
      <c r="E1228" s="1">
        <v>42661</v>
      </c>
      <c r="F1228" s="1">
        <v>42661</v>
      </c>
      <c r="G1228" s="1" t="str">
        <f t="shared" si="19"/>
        <v>Tue</v>
      </c>
      <c r="H1228">
        <v>20</v>
      </c>
      <c r="I1228">
        <v>0</v>
      </c>
      <c r="J1228">
        <v>0</v>
      </c>
      <c r="K1228">
        <v>0</v>
      </c>
      <c r="L1228" t="s">
        <v>43</v>
      </c>
      <c r="M1228" t="s">
        <v>47</v>
      </c>
      <c r="N1228" t="s">
        <v>320</v>
      </c>
      <c r="P1228">
        <v>4</v>
      </c>
      <c r="Q1228" t="s">
        <v>30</v>
      </c>
      <c r="R1228" t="s">
        <v>31</v>
      </c>
      <c r="S1228" s="1">
        <v>42604</v>
      </c>
      <c r="T1228" t="s">
        <v>300</v>
      </c>
    </row>
    <row r="1229" spans="1:20" x14ac:dyDescent="0.25">
      <c r="A1229">
        <v>147721</v>
      </c>
      <c r="B1229" t="s">
        <v>249</v>
      </c>
      <c r="C1229" t="s">
        <v>299</v>
      </c>
      <c r="D1229" t="s">
        <v>42</v>
      </c>
      <c r="E1229" s="1">
        <v>42662</v>
      </c>
      <c r="F1229" s="1">
        <v>42662</v>
      </c>
      <c r="G1229" s="1" t="str">
        <f t="shared" si="19"/>
        <v>Wed</v>
      </c>
      <c r="H1229">
        <v>20</v>
      </c>
      <c r="I1229">
        <v>0</v>
      </c>
      <c r="J1229">
        <v>0</v>
      </c>
      <c r="K1229">
        <v>0</v>
      </c>
      <c r="L1229" t="s">
        <v>43</v>
      </c>
      <c r="M1229" t="s">
        <v>47</v>
      </c>
      <c r="N1229" t="s">
        <v>320</v>
      </c>
      <c r="P1229">
        <v>4</v>
      </c>
      <c r="Q1229" t="s">
        <v>30</v>
      </c>
      <c r="R1229" t="s">
        <v>31</v>
      </c>
      <c r="S1229" s="1">
        <v>42604</v>
      </c>
      <c r="T1229" t="s">
        <v>300</v>
      </c>
    </row>
    <row r="1230" spans="1:20" x14ac:dyDescent="0.25">
      <c r="A1230">
        <v>147721</v>
      </c>
      <c r="B1230" t="s">
        <v>249</v>
      </c>
      <c r="C1230" t="s">
        <v>299</v>
      </c>
      <c r="D1230" t="s">
        <v>42</v>
      </c>
      <c r="E1230" s="1">
        <v>42663</v>
      </c>
      <c r="F1230" s="1">
        <v>42663</v>
      </c>
      <c r="G1230" s="1" t="str">
        <f t="shared" si="19"/>
        <v>Thu</v>
      </c>
      <c r="H1230">
        <v>20</v>
      </c>
      <c r="I1230">
        <v>0</v>
      </c>
      <c r="J1230">
        <v>0</v>
      </c>
      <c r="K1230">
        <v>0</v>
      </c>
      <c r="L1230" t="s">
        <v>43</v>
      </c>
      <c r="M1230" t="s">
        <v>47</v>
      </c>
      <c r="N1230" t="s">
        <v>320</v>
      </c>
      <c r="P1230">
        <v>4</v>
      </c>
      <c r="Q1230" t="s">
        <v>30</v>
      </c>
      <c r="R1230" t="s">
        <v>31</v>
      </c>
      <c r="S1230" s="1">
        <v>42604</v>
      </c>
      <c r="T1230" t="s">
        <v>300</v>
      </c>
    </row>
    <row r="1231" spans="1:20" x14ac:dyDescent="0.25">
      <c r="A1231">
        <v>147721</v>
      </c>
      <c r="B1231" t="s">
        <v>249</v>
      </c>
      <c r="C1231" t="s">
        <v>299</v>
      </c>
      <c r="D1231" t="s">
        <v>42</v>
      </c>
      <c r="E1231" s="1">
        <v>42664</v>
      </c>
      <c r="F1231" s="1">
        <v>42664</v>
      </c>
      <c r="G1231" s="1" t="str">
        <f t="shared" si="19"/>
        <v>Fri</v>
      </c>
      <c r="H1231">
        <v>20</v>
      </c>
      <c r="I1231">
        <v>0</v>
      </c>
      <c r="J1231">
        <v>0</v>
      </c>
      <c r="K1231">
        <v>0</v>
      </c>
      <c r="L1231" t="s">
        <v>43</v>
      </c>
      <c r="M1231" t="s">
        <v>47</v>
      </c>
      <c r="N1231" t="s">
        <v>320</v>
      </c>
      <c r="P1231">
        <v>4</v>
      </c>
      <c r="Q1231" t="s">
        <v>30</v>
      </c>
      <c r="R1231" t="s">
        <v>31</v>
      </c>
      <c r="S1231" s="1">
        <v>42604</v>
      </c>
      <c r="T1231" t="s">
        <v>300</v>
      </c>
    </row>
    <row r="1232" spans="1:20" x14ac:dyDescent="0.25">
      <c r="A1232">
        <v>147721</v>
      </c>
      <c r="B1232" t="s">
        <v>249</v>
      </c>
      <c r="C1232" t="s">
        <v>299</v>
      </c>
      <c r="D1232" t="s">
        <v>42</v>
      </c>
      <c r="E1232" s="1">
        <v>42667</v>
      </c>
      <c r="F1232" s="1">
        <v>42667</v>
      </c>
      <c r="G1232" s="1" t="str">
        <f t="shared" si="19"/>
        <v>Mon</v>
      </c>
      <c r="H1232">
        <v>20</v>
      </c>
      <c r="I1232">
        <v>0</v>
      </c>
      <c r="J1232">
        <v>0</v>
      </c>
      <c r="K1232">
        <v>0</v>
      </c>
      <c r="L1232" t="s">
        <v>43</v>
      </c>
      <c r="M1232" t="s">
        <v>47</v>
      </c>
      <c r="N1232" t="s">
        <v>320</v>
      </c>
      <c r="P1232">
        <v>4</v>
      </c>
      <c r="Q1232" t="s">
        <v>30</v>
      </c>
      <c r="R1232" t="s">
        <v>31</v>
      </c>
      <c r="S1232" s="1">
        <v>42604</v>
      </c>
      <c r="T1232" t="s">
        <v>300</v>
      </c>
    </row>
    <row r="1233" spans="1:20" x14ac:dyDescent="0.25">
      <c r="A1233">
        <v>147721</v>
      </c>
      <c r="B1233" t="s">
        <v>249</v>
      </c>
      <c r="C1233" t="s">
        <v>299</v>
      </c>
      <c r="D1233" t="s">
        <v>42</v>
      </c>
      <c r="E1233" s="1">
        <v>42668</v>
      </c>
      <c r="F1233" s="1">
        <v>42668</v>
      </c>
      <c r="G1233" s="1" t="str">
        <f t="shared" si="19"/>
        <v>Tue</v>
      </c>
      <c r="H1233">
        <v>20</v>
      </c>
      <c r="I1233">
        <v>0</v>
      </c>
      <c r="J1233">
        <v>0</v>
      </c>
      <c r="K1233">
        <v>0</v>
      </c>
      <c r="L1233" t="s">
        <v>43</v>
      </c>
      <c r="M1233" t="s">
        <v>47</v>
      </c>
      <c r="N1233" t="s">
        <v>320</v>
      </c>
      <c r="P1233">
        <v>4</v>
      </c>
      <c r="Q1233" t="s">
        <v>30</v>
      </c>
      <c r="R1233" t="s">
        <v>31</v>
      </c>
      <c r="S1233" s="1">
        <v>42604</v>
      </c>
      <c r="T1233" t="s">
        <v>300</v>
      </c>
    </row>
    <row r="1234" spans="1:20" x14ac:dyDescent="0.25">
      <c r="A1234">
        <v>147721</v>
      </c>
      <c r="B1234" t="s">
        <v>249</v>
      </c>
      <c r="C1234" t="s">
        <v>299</v>
      </c>
      <c r="D1234" t="s">
        <v>42</v>
      </c>
      <c r="E1234" s="1">
        <v>42669</v>
      </c>
      <c r="F1234" s="1">
        <v>42669</v>
      </c>
      <c r="G1234" s="1" t="str">
        <f t="shared" si="19"/>
        <v>Wed</v>
      </c>
      <c r="H1234">
        <v>20</v>
      </c>
      <c r="I1234">
        <v>0</v>
      </c>
      <c r="J1234">
        <v>0</v>
      </c>
      <c r="K1234">
        <v>0</v>
      </c>
      <c r="L1234" t="s">
        <v>43</v>
      </c>
      <c r="M1234" t="s">
        <v>47</v>
      </c>
      <c r="N1234" t="s">
        <v>320</v>
      </c>
      <c r="P1234">
        <v>4</v>
      </c>
      <c r="Q1234" t="s">
        <v>30</v>
      </c>
      <c r="R1234" t="s">
        <v>31</v>
      </c>
      <c r="S1234" s="1">
        <v>42604</v>
      </c>
      <c r="T1234" t="s">
        <v>300</v>
      </c>
    </row>
    <row r="1235" spans="1:20" x14ac:dyDescent="0.25">
      <c r="A1235">
        <v>147721</v>
      </c>
      <c r="B1235" t="s">
        <v>249</v>
      </c>
      <c r="C1235" t="s">
        <v>299</v>
      </c>
      <c r="D1235" t="s">
        <v>42</v>
      </c>
      <c r="E1235" s="1">
        <v>42670</v>
      </c>
      <c r="F1235" s="1">
        <v>42670</v>
      </c>
      <c r="G1235" s="1" t="str">
        <f t="shared" si="19"/>
        <v>Thu</v>
      </c>
      <c r="H1235">
        <v>20</v>
      </c>
      <c r="I1235">
        <v>0</v>
      </c>
      <c r="J1235">
        <v>0</v>
      </c>
      <c r="K1235">
        <v>0</v>
      </c>
      <c r="L1235" t="s">
        <v>43</v>
      </c>
      <c r="M1235" t="s">
        <v>47</v>
      </c>
      <c r="N1235" t="s">
        <v>320</v>
      </c>
      <c r="P1235">
        <v>4</v>
      </c>
      <c r="Q1235" t="s">
        <v>30</v>
      </c>
      <c r="R1235" t="s">
        <v>31</v>
      </c>
      <c r="S1235" s="1">
        <v>42604</v>
      </c>
      <c r="T1235" t="s">
        <v>300</v>
      </c>
    </row>
    <row r="1236" spans="1:20" x14ac:dyDescent="0.25">
      <c r="A1236">
        <v>147721</v>
      </c>
      <c r="B1236" t="s">
        <v>249</v>
      </c>
      <c r="C1236" t="s">
        <v>299</v>
      </c>
      <c r="D1236" t="s">
        <v>42</v>
      </c>
      <c r="E1236" s="1">
        <v>42671</v>
      </c>
      <c r="F1236" s="1">
        <v>42671</v>
      </c>
      <c r="G1236" s="1" t="str">
        <f t="shared" si="19"/>
        <v>Fri</v>
      </c>
      <c r="H1236">
        <v>20</v>
      </c>
      <c r="I1236">
        <v>0</v>
      </c>
      <c r="J1236">
        <v>0</v>
      </c>
      <c r="K1236">
        <v>0</v>
      </c>
      <c r="L1236" t="s">
        <v>43</v>
      </c>
      <c r="M1236" t="s">
        <v>47</v>
      </c>
      <c r="N1236" t="s">
        <v>320</v>
      </c>
      <c r="P1236">
        <v>4</v>
      </c>
      <c r="Q1236" t="s">
        <v>30</v>
      </c>
      <c r="R1236" t="s">
        <v>31</v>
      </c>
      <c r="S1236" s="1">
        <v>42604</v>
      </c>
      <c r="T1236" t="s">
        <v>300</v>
      </c>
    </row>
    <row r="1237" spans="1:20" x14ac:dyDescent="0.25">
      <c r="A1237">
        <v>147721</v>
      </c>
      <c r="B1237" t="s">
        <v>249</v>
      </c>
      <c r="C1237" t="s">
        <v>299</v>
      </c>
      <c r="D1237" t="s">
        <v>42</v>
      </c>
      <c r="E1237" s="1">
        <v>42674</v>
      </c>
      <c r="F1237" s="1">
        <v>42674</v>
      </c>
      <c r="G1237" s="1" t="str">
        <f t="shared" si="19"/>
        <v>Mon</v>
      </c>
      <c r="H1237">
        <v>20</v>
      </c>
      <c r="I1237">
        <v>0</v>
      </c>
      <c r="J1237">
        <v>0</v>
      </c>
      <c r="K1237">
        <v>0</v>
      </c>
      <c r="L1237" t="s">
        <v>43</v>
      </c>
      <c r="M1237" t="s">
        <v>47</v>
      </c>
      <c r="N1237" t="s">
        <v>320</v>
      </c>
      <c r="P1237">
        <v>4</v>
      </c>
      <c r="Q1237" t="s">
        <v>30</v>
      </c>
      <c r="R1237" t="s">
        <v>31</v>
      </c>
      <c r="S1237" s="1">
        <v>42604</v>
      </c>
      <c r="T1237" t="s">
        <v>300</v>
      </c>
    </row>
    <row r="1238" spans="1:20" x14ac:dyDescent="0.25">
      <c r="A1238">
        <v>147721</v>
      </c>
      <c r="B1238" t="s">
        <v>249</v>
      </c>
      <c r="C1238" t="s">
        <v>299</v>
      </c>
      <c r="D1238" t="s">
        <v>42</v>
      </c>
      <c r="E1238" s="1">
        <v>42675</v>
      </c>
      <c r="F1238" s="1">
        <v>42675</v>
      </c>
      <c r="G1238" s="1" t="str">
        <f t="shared" si="19"/>
        <v>Tue</v>
      </c>
      <c r="H1238">
        <v>20</v>
      </c>
      <c r="I1238">
        <v>0</v>
      </c>
      <c r="J1238">
        <v>0</v>
      </c>
      <c r="K1238">
        <v>0</v>
      </c>
      <c r="L1238" t="s">
        <v>43</v>
      </c>
      <c r="M1238" t="s">
        <v>47</v>
      </c>
      <c r="N1238" t="s">
        <v>320</v>
      </c>
      <c r="P1238">
        <v>4</v>
      </c>
      <c r="Q1238" t="s">
        <v>30</v>
      </c>
      <c r="R1238" t="s">
        <v>31</v>
      </c>
      <c r="S1238" s="1">
        <v>42604</v>
      </c>
      <c r="T1238" t="s">
        <v>300</v>
      </c>
    </row>
    <row r="1239" spans="1:20" x14ac:dyDescent="0.25">
      <c r="A1239">
        <v>147721</v>
      </c>
      <c r="B1239" t="s">
        <v>249</v>
      </c>
      <c r="C1239" t="s">
        <v>299</v>
      </c>
      <c r="D1239" t="s">
        <v>42</v>
      </c>
      <c r="E1239" s="1">
        <v>42676</v>
      </c>
      <c r="F1239" s="1">
        <v>42676</v>
      </c>
      <c r="G1239" s="1" t="str">
        <f t="shared" si="19"/>
        <v>Wed</v>
      </c>
      <c r="H1239">
        <v>20</v>
      </c>
      <c r="I1239">
        <v>0</v>
      </c>
      <c r="J1239">
        <v>0</v>
      </c>
      <c r="K1239">
        <v>0</v>
      </c>
      <c r="L1239" t="s">
        <v>43</v>
      </c>
      <c r="M1239" t="s">
        <v>47</v>
      </c>
      <c r="N1239" t="s">
        <v>320</v>
      </c>
      <c r="P1239">
        <v>4</v>
      </c>
      <c r="Q1239" t="s">
        <v>30</v>
      </c>
      <c r="R1239" t="s">
        <v>31</v>
      </c>
      <c r="S1239" s="1">
        <v>42604</v>
      </c>
      <c r="T1239" t="s">
        <v>300</v>
      </c>
    </row>
    <row r="1240" spans="1:20" x14ac:dyDescent="0.25">
      <c r="A1240">
        <v>147721</v>
      </c>
      <c r="B1240" t="s">
        <v>249</v>
      </c>
      <c r="C1240" t="s">
        <v>299</v>
      </c>
      <c r="D1240" t="s">
        <v>42</v>
      </c>
      <c r="E1240" s="1">
        <v>42677</v>
      </c>
      <c r="F1240" s="1">
        <v>42677</v>
      </c>
      <c r="G1240" s="1" t="str">
        <f t="shared" si="19"/>
        <v>Thu</v>
      </c>
      <c r="H1240">
        <v>20</v>
      </c>
      <c r="I1240">
        <v>0</v>
      </c>
      <c r="J1240">
        <v>0</v>
      </c>
      <c r="K1240">
        <v>0</v>
      </c>
      <c r="L1240" t="s">
        <v>43</v>
      </c>
      <c r="M1240" t="s">
        <v>47</v>
      </c>
      <c r="N1240" t="s">
        <v>320</v>
      </c>
      <c r="P1240">
        <v>4</v>
      </c>
      <c r="Q1240" t="s">
        <v>30</v>
      </c>
      <c r="R1240" t="s">
        <v>31</v>
      </c>
      <c r="S1240" s="1">
        <v>42604</v>
      </c>
      <c r="T1240" t="s">
        <v>300</v>
      </c>
    </row>
    <row r="1241" spans="1:20" x14ac:dyDescent="0.25">
      <c r="A1241">
        <v>147721</v>
      </c>
      <c r="B1241" t="s">
        <v>249</v>
      </c>
      <c r="C1241" t="s">
        <v>299</v>
      </c>
      <c r="D1241" t="s">
        <v>42</v>
      </c>
      <c r="E1241" s="1">
        <v>42678</v>
      </c>
      <c r="F1241" s="1">
        <v>42678</v>
      </c>
      <c r="G1241" s="1" t="str">
        <f t="shared" si="19"/>
        <v>Fri</v>
      </c>
      <c r="H1241">
        <v>20</v>
      </c>
      <c r="I1241">
        <v>0</v>
      </c>
      <c r="J1241">
        <v>0</v>
      </c>
      <c r="K1241">
        <v>0</v>
      </c>
      <c r="L1241" t="s">
        <v>43</v>
      </c>
      <c r="M1241" t="s">
        <v>47</v>
      </c>
      <c r="N1241" t="s">
        <v>320</v>
      </c>
      <c r="P1241">
        <v>4</v>
      </c>
      <c r="Q1241" t="s">
        <v>30</v>
      </c>
      <c r="R1241" t="s">
        <v>31</v>
      </c>
      <c r="S1241" s="1">
        <v>42604</v>
      </c>
      <c r="T1241" t="s">
        <v>300</v>
      </c>
    </row>
    <row r="1242" spans="1:20" x14ac:dyDescent="0.25">
      <c r="A1242">
        <v>147721</v>
      </c>
      <c r="B1242" t="s">
        <v>249</v>
      </c>
      <c r="C1242" t="s">
        <v>299</v>
      </c>
      <c r="D1242" t="s">
        <v>42</v>
      </c>
      <c r="E1242" s="1">
        <v>42681</v>
      </c>
      <c r="F1242" s="1">
        <v>42681</v>
      </c>
      <c r="G1242" s="1" t="str">
        <f t="shared" si="19"/>
        <v>Mon</v>
      </c>
      <c r="H1242">
        <v>20</v>
      </c>
      <c r="I1242">
        <v>0</v>
      </c>
      <c r="J1242">
        <v>0</v>
      </c>
      <c r="K1242">
        <v>0</v>
      </c>
      <c r="L1242" t="s">
        <v>43</v>
      </c>
      <c r="M1242" t="s">
        <v>47</v>
      </c>
      <c r="N1242" t="s">
        <v>320</v>
      </c>
      <c r="P1242">
        <v>4</v>
      </c>
      <c r="Q1242" t="s">
        <v>30</v>
      </c>
      <c r="R1242" t="s">
        <v>31</v>
      </c>
      <c r="S1242" s="1">
        <v>42604</v>
      </c>
      <c r="T1242" t="s">
        <v>300</v>
      </c>
    </row>
    <row r="1243" spans="1:20" x14ac:dyDescent="0.25">
      <c r="A1243">
        <v>147721</v>
      </c>
      <c r="B1243" t="s">
        <v>249</v>
      </c>
      <c r="C1243" t="s">
        <v>299</v>
      </c>
      <c r="D1243" t="s">
        <v>42</v>
      </c>
      <c r="E1243" s="1">
        <v>42682</v>
      </c>
      <c r="F1243" s="1">
        <v>42682</v>
      </c>
      <c r="G1243" s="1" t="str">
        <f t="shared" si="19"/>
        <v>Tue</v>
      </c>
      <c r="H1243">
        <v>20</v>
      </c>
      <c r="I1243">
        <v>0</v>
      </c>
      <c r="J1243">
        <v>0</v>
      </c>
      <c r="K1243">
        <v>0</v>
      </c>
      <c r="L1243" t="s">
        <v>43</v>
      </c>
      <c r="M1243" t="s">
        <v>47</v>
      </c>
      <c r="N1243" t="s">
        <v>320</v>
      </c>
      <c r="P1243">
        <v>4</v>
      </c>
      <c r="Q1243" t="s">
        <v>30</v>
      </c>
      <c r="R1243" t="s">
        <v>31</v>
      </c>
      <c r="S1243" s="1">
        <v>42604</v>
      </c>
      <c r="T1243" t="s">
        <v>300</v>
      </c>
    </row>
    <row r="1244" spans="1:20" x14ac:dyDescent="0.25">
      <c r="A1244">
        <v>147721</v>
      </c>
      <c r="B1244" t="s">
        <v>249</v>
      </c>
      <c r="C1244" t="s">
        <v>299</v>
      </c>
      <c r="D1244" t="s">
        <v>42</v>
      </c>
      <c r="E1244" s="1">
        <v>42683</v>
      </c>
      <c r="F1244" s="1">
        <v>42683</v>
      </c>
      <c r="G1244" s="1" t="str">
        <f t="shared" si="19"/>
        <v>Wed</v>
      </c>
      <c r="H1244">
        <v>20</v>
      </c>
      <c r="I1244">
        <v>0</v>
      </c>
      <c r="J1244">
        <v>0</v>
      </c>
      <c r="K1244">
        <v>0</v>
      </c>
      <c r="L1244" t="s">
        <v>43</v>
      </c>
      <c r="M1244" t="s">
        <v>47</v>
      </c>
      <c r="N1244" t="s">
        <v>320</v>
      </c>
      <c r="P1244">
        <v>4</v>
      </c>
      <c r="Q1244" t="s">
        <v>30</v>
      </c>
      <c r="R1244" t="s">
        <v>31</v>
      </c>
      <c r="S1244" s="1">
        <v>42604</v>
      </c>
      <c r="T1244" t="s">
        <v>300</v>
      </c>
    </row>
    <row r="1245" spans="1:20" x14ac:dyDescent="0.25">
      <c r="A1245">
        <v>147721</v>
      </c>
      <c r="B1245" t="s">
        <v>249</v>
      </c>
      <c r="C1245" t="s">
        <v>299</v>
      </c>
      <c r="D1245" t="s">
        <v>42</v>
      </c>
      <c r="E1245" s="1">
        <v>42684</v>
      </c>
      <c r="F1245" s="1">
        <v>42684</v>
      </c>
      <c r="G1245" s="1" t="str">
        <f t="shared" si="19"/>
        <v>Thu</v>
      </c>
      <c r="H1245">
        <v>20</v>
      </c>
      <c r="I1245">
        <v>0</v>
      </c>
      <c r="J1245">
        <v>0</v>
      </c>
      <c r="K1245">
        <v>0</v>
      </c>
      <c r="L1245" t="s">
        <v>43</v>
      </c>
      <c r="M1245" t="s">
        <v>47</v>
      </c>
      <c r="N1245" t="s">
        <v>320</v>
      </c>
      <c r="P1245">
        <v>4</v>
      </c>
      <c r="Q1245" t="s">
        <v>30</v>
      </c>
      <c r="R1245" t="s">
        <v>31</v>
      </c>
      <c r="S1245" s="1">
        <v>42604</v>
      </c>
      <c r="T1245" t="s">
        <v>300</v>
      </c>
    </row>
    <row r="1246" spans="1:20" x14ac:dyDescent="0.25">
      <c r="A1246">
        <v>147721</v>
      </c>
      <c r="B1246" t="s">
        <v>249</v>
      </c>
      <c r="C1246" t="s">
        <v>299</v>
      </c>
      <c r="D1246" t="s">
        <v>42</v>
      </c>
      <c r="E1246" s="1">
        <v>42685</v>
      </c>
      <c r="F1246" s="1">
        <v>42685</v>
      </c>
      <c r="G1246" s="1" t="str">
        <f t="shared" si="19"/>
        <v>Fri</v>
      </c>
      <c r="H1246">
        <v>20</v>
      </c>
      <c r="I1246">
        <v>0</v>
      </c>
      <c r="J1246">
        <v>0</v>
      </c>
      <c r="K1246">
        <v>0</v>
      </c>
      <c r="L1246" t="s">
        <v>43</v>
      </c>
      <c r="M1246" t="s">
        <v>47</v>
      </c>
      <c r="N1246" t="s">
        <v>320</v>
      </c>
      <c r="P1246">
        <v>4</v>
      </c>
      <c r="Q1246" t="s">
        <v>30</v>
      </c>
      <c r="R1246" t="s">
        <v>31</v>
      </c>
      <c r="S1246" s="1">
        <v>42604</v>
      </c>
      <c r="T1246" t="s">
        <v>300</v>
      </c>
    </row>
    <row r="1247" spans="1:20" x14ac:dyDescent="0.25">
      <c r="A1247">
        <v>147721</v>
      </c>
      <c r="B1247" t="s">
        <v>249</v>
      </c>
      <c r="C1247" t="s">
        <v>61</v>
      </c>
      <c r="D1247" t="s">
        <v>250</v>
      </c>
      <c r="E1247" s="1">
        <v>42619</v>
      </c>
      <c r="F1247" s="1">
        <v>42619</v>
      </c>
      <c r="G1247" s="1" t="str">
        <f t="shared" si="19"/>
        <v>Tue</v>
      </c>
      <c r="H1247">
        <v>20</v>
      </c>
      <c r="I1247">
        <v>0</v>
      </c>
      <c r="J1247">
        <v>0</v>
      </c>
      <c r="K1247">
        <v>0</v>
      </c>
      <c r="L1247" t="s">
        <v>43</v>
      </c>
      <c r="M1247" t="s">
        <v>47</v>
      </c>
      <c r="N1247" t="s">
        <v>320</v>
      </c>
      <c r="P1247">
        <v>4</v>
      </c>
      <c r="Q1247" t="s">
        <v>30</v>
      </c>
      <c r="R1247" t="s">
        <v>31</v>
      </c>
      <c r="S1247" s="1">
        <v>42604</v>
      </c>
      <c r="T1247" t="s">
        <v>253</v>
      </c>
    </row>
    <row r="1248" spans="1:20" x14ac:dyDescent="0.25">
      <c r="A1248">
        <v>147721</v>
      </c>
      <c r="B1248" t="s">
        <v>249</v>
      </c>
      <c r="C1248" t="s">
        <v>61</v>
      </c>
      <c r="D1248" t="s">
        <v>250</v>
      </c>
      <c r="E1248" s="1">
        <v>42620</v>
      </c>
      <c r="F1248" s="1">
        <v>42620</v>
      </c>
      <c r="G1248" s="1" t="str">
        <f t="shared" si="19"/>
        <v>Wed</v>
      </c>
      <c r="H1248">
        <v>20</v>
      </c>
      <c r="I1248">
        <v>0</v>
      </c>
      <c r="J1248">
        <v>0</v>
      </c>
      <c r="K1248">
        <v>0</v>
      </c>
      <c r="L1248" t="s">
        <v>43</v>
      </c>
      <c r="M1248" t="s">
        <v>47</v>
      </c>
      <c r="N1248" t="s">
        <v>320</v>
      </c>
      <c r="P1248">
        <v>4</v>
      </c>
      <c r="Q1248" t="s">
        <v>30</v>
      </c>
      <c r="R1248" t="s">
        <v>31</v>
      </c>
      <c r="S1248" s="1">
        <v>42604</v>
      </c>
      <c r="T1248" t="s">
        <v>253</v>
      </c>
    </row>
    <row r="1249" spans="1:20" x14ac:dyDescent="0.25">
      <c r="A1249">
        <v>147721</v>
      </c>
      <c r="B1249" t="s">
        <v>249</v>
      </c>
      <c r="C1249" t="s">
        <v>61</v>
      </c>
      <c r="D1249" t="s">
        <v>250</v>
      </c>
      <c r="E1249" s="1">
        <v>42621</v>
      </c>
      <c r="F1249" s="1">
        <v>42621</v>
      </c>
      <c r="G1249" s="1" t="str">
        <f t="shared" si="19"/>
        <v>Thu</v>
      </c>
      <c r="H1249">
        <v>20</v>
      </c>
      <c r="I1249">
        <v>0</v>
      </c>
      <c r="J1249">
        <v>0</v>
      </c>
      <c r="K1249">
        <v>0</v>
      </c>
      <c r="L1249" t="s">
        <v>43</v>
      </c>
      <c r="M1249" t="s">
        <v>47</v>
      </c>
      <c r="N1249" t="s">
        <v>320</v>
      </c>
      <c r="P1249">
        <v>4</v>
      </c>
      <c r="Q1249" t="s">
        <v>30</v>
      </c>
      <c r="R1249" t="s">
        <v>31</v>
      </c>
      <c r="S1249" s="1">
        <v>42604</v>
      </c>
      <c r="T1249" t="s">
        <v>253</v>
      </c>
    </row>
    <row r="1250" spans="1:20" x14ac:dyDescent="0.25">
      <c r="A1250">
        <v>147721</v>
      </c>
      <c r="B1250" t="s">
        <v>249</v>
      </c>
      <c r="C1250" t="s">
        <v>61</v>
      </c>
      <c r="D1250" t="s">
        <v>250</v>
      </c>
      <c r="E1250" s="1">
        <v>42622</v>
      </c>
      <c r="F1250" s="1">
        <v>42622</v>
      </c>
      <c r="G1250" s="1" t="str">
        <f t="shared" si="19"/>
        <v>Fri</v>
      </c>
      <c r="H1250">
        <v>20</v>
      </c>
      <c r="I1250">
        <v>0</v>
      </c>
      <c r="J1250">
        <v>0</v>
      </c>
      <c r="K1250">
        <v>0</v>
      </c>
      <c r="L1250" t="s">
        <v>108</v>
      </c>
      <c r="M1250" t="s">
        <v>47</v>
      </c>
      <c r="N1250" t="s">
        <v>320</v>
      </c>
      <c r="P1250">
        <v>2.5</v>
      </c>
      <c r="Q1250" t="s">
        <v>30</v>
      </c>
      <c r="R1250" t="s">
        <v>31</v>
      </c>
      <c r="S1250" s="1">
        <v>42604</v>
      </c>
      <c r="T1250" t="s">
        <v>253</v>
      </c>
    </row>
    <row r="1251" spans="1:20" x14ac:dyDescent="0.25">
      <c r="A1251">
        <v>147721</v>
      </c>
      <c r="B1251" t="s">
        <v>249</v>
      </c>
      <c r="C1251" t="s">
        <v>61</v>
      </c>
      <c r="D1251" t="s">
        <v>250</v>
      </c>
      <c r="E1251" s="1">
        <v>42625</v>
      </c>
      <c r="F1251" s="1">
        <v>42625</v>
      </c>
      <c r="G1251" s="1" t="str">
        <f t="shared" si="19"/>
        <v>Mon</v>
      </c>
      <c r="H1251">
        <v>20</v>
      </c>
      <c r="I1251">
        <v>0</v>
      </c>
      <c r="J1251">
        <v>0</v>
      </c>
      <c r="K1251">
        <v>0</v>
      </c>
      <c r="L1251" t="s">
        <v>43</v>
      </c>
      <c r="M1251" t="s">
        <v>47</v>
      </c>
      <c r="N1251" t="s">
        <v>320</v>
      </c>
      <c r="P1251">
        <v>4</v>
      </c>
      <c r="Q1251" t="s">
        <v>30</v>
      </c>
      <c r="R1251" t="s">
        <v>31</v>
      </c>
      <c r="S1251" s="1">
        <v>42604</v>
      </c>
      <c r="T1251" t="s">
        <v>253</v>
      </c>
    </row>
    <row r="1252" spans="1:20" x14ac:dyDescent="0.25">
      <c r="A1252">
        <v>147721</v>
      </c>
      <c r="B1252" t="s">
        <v>249</v>
      </c>
      <c r="C1252" t="s">
        <v>61</v>
      </c>
      <c r="D1252" t="s">
        <v>250</v>
      </c>
      <c r="E1252" s="1">
        <v>42626</v>
      </c>
      <c r="F1252" s="1">
        <v>42626</v>
      </c>
      <c r="G1252" s="1" t="str">
        <f t="shared" si="19"/>
        <v>Tue</v>
      </c>
      <c r="H1252">
        <v>20</v>
      </c>
      <c r="I1252">
        <v>0</v>
      </c>
      <c r="J1252">
        <v>0</v>
      </c>
      <c r="K1252">
        <v>0</v>
      </c>
      <c r="L1252" t="s">
        <v>43</v>
      </c>
      <c r="M1252" t="s">
        <v>47</v>
      </c>
      <c r="N1252" t="s">
        <v>320</v>
      </c>
      <c r="P1252">
        <v>4</v>
      </c>
      <c r="Q1252" t="s">
        <v>30</v>
      </c>
      <c r="R1252" t="s">
        <v>31</v>
      </c>
      <c r="S1252" s="1">
        <v>42604</v>
      </c>
      <c r="T1252" t="s">
        <v>253</v>
      </c>
    </row>
    <row r="1253" spans="1:20" x14ac:dyDescent="0.25">
      <c r="A1253">
        <v>147721</v>
      </c>
      <c r="B1253" t="s">
        <v>249</v>
      </c>
      <c r="C1253" t="s">
        <v>61</v>
      </c>
      <c r="D1253" t="s">
        <v>250</v>
      </c>
      <c r="E1253" s="1">
        <v>42627</v>
      </c>
      <c r="F1253" s="1">
        <v>42627</v>
      </c>
      <c r="G1253" s="1" t="str">
        <f t="shared" si="19"/>
        <v>Wed</v>
      </c>
      <c r="H1253">
        <v>20</v>
      </c>
      <c r="I1253">
        <v>0</v>
      </c>
      <c r="J1253">
        <v>0</v>
      </c>
      <c r="K1253">
        <v>0</v>
      </c>
      <c r="L1253" t="s">
        <v>43</v>
      </c>
      <c r="M1253" t="s">
        <v>47</v>
      </c>
      <c r="N1253" t="s">
        <v>320</v>
      </c>
      <c r="P1253">
        <v>4</v>
      </c>
      <c r="Q1253" t="s">
        <v>30</v>
      </c>
      <c r="R1253" t="s">
        <v>31</v>
      </c>
      <c r="S1253" s="1">
        <v>42604</v>
      </c>
      <c r="T1253" t="s">
        <v>253</v>
      </c>
    </row>
    <row r="1254" spans="1:20" x14ac:dyDescent="0.25">
      <c r="A1254">
        <v>147721</v>
      </c>
      <c r="B1254" t="s">
        <v>249</v>
      </c>
      <c r="C1254" t="s">
        <v>61</v>
      </c>
      <c r="D1254" t="s">
        <v>250</v>
      </c>
      <c r="E1254" s="1">
        <v>42628</v>
      </c>
      <c r="F1254" s="1">
        <v>42628</v>
      </c>
      <c r="G1254" s="1" t="str">
        <f t="shared" si="19"/>
        <v>Thu</v>
      </c>
      <c r="H1254">
        <v>20</v>
      </c>
      <c r="I1254">
        <v>0</v>
      </c>
      <c r="J1254">
        <v>0</v>
      </c>
      <c r="K1254">
        <v>0</v>
      </c>
      <c r="L1254" t="s">
        <v>43</v>
      </c>
      <c r="M1254" t="s">
        <v>47</v>
      </c>
      <c r="N1254" t="s">
        <v>320</v>
      </c>
      <c r="P1254">
        <v>4</v>
      </c>
      <c r="Q1254" t="s">
        <v>30</v>
      </c>
      <c r="R1254" t="s">
        <v>31</v>
      </c>
      <c r="S1254" s="1">
        <v>42604</v>
      </c>
      <c r="T1254" t="s">
        <v>253</v>
      </c>
    </row>
    <row r="1255" spans="1:20" x14ac:dyDescent="0.25">
      <c r="A1255">
        <v>147721</v>
      </c>
      <c r="B1255" t="s">
        <v>249</v>
      </c>
      <c r="C1255" t="s">
        <v>61</v>
      </c>
      <c r="D1255" t="s">
        <v>250</v>
      </c>
      <c r="E1255" s="1">
        <v>42629</v>
      </c>
      <c r="F1255" s="1">
        <v>42629</v>
      </c>
      <c r="G1255" s="1" t="str">
        <f t="shared" si="19"/>
        <v>Fri</v>
      </c>
      <c r="H1255">
        <v>20</v>
      </c>
      <c r="I1255">
        <v>0</v>
      </c>
      <c r="J1255">
        <v>0</v>
      </c>
      <c r="K1255">
        <v>0</v>
      </c>
      <c r="L1255" t="s">
        <v>108</v>
      </c>
      <c r="M1255" t="s">
        <v>47</v>
      </c>
      <c r="N1255" t="s">
        <v>320</v>
      </c>
      <c r="P1255">
        <v>2.5</v>
      </c>
      <c r="Q1255" t="s">
        <v>30</v>
      </c>
      <c r="R1255" t="s">
        <v>31</v>
      </c>
      <c r="S1255" s="1">
        <v>42604</v>
      </c>
      <c r="T1255" t="s">
        <v>253</v>
      </c>
    </row>
    <row r="1256" spans="1:20" x14ac:dyDescent="0.25">
      <c r="A1256">
        <v>147721</v>
      </c>
      <c r="B1256" t="s">
        <v>249</v>
      </c>
      <c r="C1256" t="s">
        <v>61</v>
      </c>
      <c r="D1256" t="s">
        <v>250</v>
      </c>
      <c r="E1256" s="1">
        <v>42632</v>
      </c>
      <c r="F1256" s="1">
        <v>42632</v>
      </c>
      <c r="G1256" s="1" t="str">
        <f t="shared" si="19"/>
        <v>Mon</v>
      </c>
      <c r="H1256">
        <v>20</v>
      </c>
      <c r="I1256">
        <v>0</v>
      </c>
      <c r="J1256">
        <v>0</v>
      </c>
      <c r="K1256">
        <v>0</v>
      </c>
      <c r="L1256" t="s">
        <v>43</v>
      </c>
      <c r="M1256" t="s">
        <v>47</v>
      </c>
      <c r="N1256" t="s">
        <v>320</v>
      </c>
      <c r="P1256">
        <v>4</v>
      </c>
      <c r="Q1256" t="s">
        <v>30</v>
      </c>
      <c r="R1256" t="s">
        <v>31</v>
      </c>
      <c r="S1256" s="1">
        <v>42604</v>
      </c>
      <c r="T1256" t="s">
        <v>253</v>
      </c>
    </row>
    <row r="1257" spans="1:20" x14ac:dyDescent="0.25">
      <c r="A1257">
        <v>147721</v>
      </c>
      <c r="B1257" t="s">
        <v>249</v>
      </c>
      <c r="C1257" t="s">
        <v>61</v>
      </c>
      <c r="D1257" t="s">
        <v>250</v>
      </c>
      <c r="E1257" s="1">
        <v>42633</v>
      </c>
      <c r="F1257" s="1">
        <v>42633</v>
      </c>
      <c r="G1257" s="1" t="str">
        <f t="shared" si="19"/>
        <v>Tue</v>
      </c>
      <c r="H1257">
        <v>20</v>
      </c>
      <c r="I1257">
        <v>0</v>
      </c>
      <c r="J1257">
        <v>0</v>
      </c>
      <c r="K1257">
        <v>0</v>
      </c>
      <c r="L1257" t="s">
        <v>344</v>
      </c>
      <c r="M1257" t="s">
        <v>47</v>
      </c>
      <c r="N1257" t="s">
        <v>320</v>
      </c>
      <c r="P1257">
        <v>3.5</v>
      </c>
      <c r="Q1257" t="s">
        <v>30</v>
      </c>
      <c r="R1257" t="s">
        <v>31</v>
      </c>
      <c r="S1257" s="1">
        <v>42636</v>
      </c>
      <c r="T1257" t="s">
        <v>253</v>
      </c>
    </row>
    <row r="1258" spans="1:20" x14ac:dyDescent="0.25">
      <c r="A1258">
        <v>147721</v>
      </c>
      <c r="B1258" t="s">
        <v>249</v>
      </c>
      <c r="C1258" t="s">
        <v>61</v>
      </c>
      <c r="D1258" t="s">
        <v>250</v>
      </c>
      <c r="E1258" s="1">
        <v>42634</v>
      </c>
      <c r="F1258" s="1">
        <v>42634</v>
      </c>
      <c r="G1258" s="1" t="str">
        <f t="shared" si="19"/>
        <v>Wed</v>
      </c>
      <c r="H1258">
        <v>20</v>
      </c>
      <c r="I1258">
        <v>0</v>
      </c>
      <c r="J1258">
        <v>0</v>
      </c>
      <c r="K1258">
        <v>0</v>
      </c>
      <c r="L1258" t="s">
        <v>43</v>
      </c>
      <c r="M1258" t="s">
        <v>47</v>
      </c>
      <c r="N1258" t="s">
        <v>320</v>
      </c>
      <c r="P1258">
        <v>4</v>
      </c>
      <c r="Q1258" t="s">
        <v>30</v>
      </c>
      <c r="R1258" t="s">
        <v>31</v>
      </c>
      <c r="S1258" s="1">
        <v>42604</v>
      </c>
      <c r="T1258" t="s">
        <v>253</v>
      </c>
    </row>
    <row r="1259" spans="1:20" x14ac:dyDescent="0.25">
      <c r="A1259">
        <v>147721</v>
      </c>
      <c r="B1259" t="s">
        <v>249</v>
      </c>
      <c r="C1259" t="s">
        <v>61</v>
      </c>
      <c r="D1259" t="s">
        <v>250</v>
      </c>
      <c r="E1259" s="1">
        <v>42635</v>
      </c>
      <c r="F1259" s="1">
        <v>42635</v>
      </c>
      <c r="G1259" s="1" t="str">
        <f t="shared" si="19"/>
        <v>Thu</v>
      </c>
      <c r="H1259">
        <v>20</v>
      </c>
      <c r="I1259">
        <v>0</v>
      </c>
      <c r="J1259">
        <v>0</v>
      </c>
      <c r="K1259">
        <v>0</v>
      </c>
      <c r="L1259" t="s">
        <v>344</v>
      </c>
      <c r="M1259" t="s">
        <v>47</v>
      </c>
      <c r="N1259" t="s">
        <v>320</v>
      </c>
      <c r="P1259">
        <v>3.5</v>
      </c>
      <c r="Q1259" t="s">
        <v>30</v>
      </c>
      <c r="R1259" t="s">
        <v>31</v>
      </c>
      <c r="S1259" s="1">
        <v>42636</v>
      </c>
      <c r="T1259" t="s">
        <v>253</v>
      </c>
    </row>
    <row r="1260" spans="1:20" x14ac:dyDescent="0.25">
      <c r="A1260">
        <v>147721</v>
      </c>
      <c r="B1260" t="s">
        <v>249</v>
      </c>
      <c r="C1260" t="s">
        <v>61</v>
      </c>
      <c r="D1260" t="s">
        <v>250</v>
      </c>
      <c r="E1260" s="1">
        <v>42636</v>
      </c>
      <c r="F1260" s="1">
        <v>42636</v>
      </c>
      <c r="G1260" s="1" t="str">
        <f t="shared" si="19"/>
        <v>Fri</v>
      </c>
      <c r="H1260">
        <v>20</v>
      </c>
      <c r="I1260">
        <v>0</v>
      </c>
      <c r="J1260">
        <v>0</v>
      </c>
      <c r="K1260">
        <v>0</v>
      </c>
      <c r="L1260" t="s">
        <v>108</v>
      </c>
      <c r="M1260" t="s">
        <v>47</v>
      </c>
      <c r="N1260" t="s">
        <v>320</v>
      </c>
      <c r="P1260">
        <v>2.5</v>
      </c>
      <c r="Q1260" t="s">
        <v>30</v>
      </c>
      <c r="R1260" t="s">
        <v>31</v>
      </c>
      <c r="S1260" s="1">
        <v>42604</v>
      </c>
      <c r="T1260" t="s">
        <v>253</v>
      </c>
    </row>
    <row r="1261" spans="1:20" x14ac:dyDescent="0.25">
      <c r="A1261">
        <v>147721</v>
      </c>
      <c r="B1261" t="s">
        <v>249</v>
      </c>
      <c r="C1261" t="s">
        <v>61</v>
      </c>
      <c r="D1261" t="s">
        <v>250</v>
      </c>
      <c r="E1261" s="1">
        <v>42639</v>
      </c>
      <c r="F1261" s="1">
        <v>42639</v>
      </c>
      <c r="G1261" s="1" t="str">
        <f t="shared" si="19"/>
        <v>Mon</v>
      </c>
      <c r="H1261">
        <v>20</v>
      </c>
      <c r="I1261">
        <v>0</v>
      </c>
      <c r="J1261">
        <v>0</v>
      </c>
      <c r="K1261">
        <v>0</v>
      </c>
      <c r="L1261" t="s">
        <v>43</v>
      </c>
      <c r="M1261" t="s">
        <v>47</v>
      </c>
      <c r="N1261" t="s">
        <v>320</v>
      </c>
      <c r="P1261">
        <v>4</v>
      </c>
      <c r="Q1261" t="s">
        <v>30</v>
      </c>
      <c r="R1261" t="s">
        <v>31</v>
      </c>
      <c r="S1261" s="1">
        <v>42604</v>
      </c>
      <c r="T1261" t="s">
        <v>253</v>
      </c>
    </row>
    <row r="1262" spans="1:20" x14ac:dyDescent="0.25">
      <c r="A1262">
        <v>147721</v>
      </c>
      <c r="B1262" t="s">
        <v>249</v>
      </c>
      <c r="C1262" t="s">
        <v>61</v>
      </c>
      <c r="D1262" t="s">
        <v>250</v>
      </c>
      <c r="E1262" s="1">
        <v>42640</v>
      </c>
      <c r="F1262" s="1">
        <v>42640</v>
      </c>
      <c r="G1262" s="1" t="str">
        <f t="shared" si="19"/>
        <v>Tue</v>
      </c>
      <c r="H1262">
        <v>20</v>
      </c>
      <c r="I1262">
        <v>0</v>
      </c>
      <c r="J1262">
        <v>0</v>
      </c>
      <c r="K1262">
        <v>0</v>
      </c>
      <c r="L1262" t="s">
        <v>344</v>
      </c>
      <c r="M1262" t="s">
        <v>47</v>
      </c>
      <c r="N1262" t="s">
        <v>320</v>
      </c>
      <c r="P1262">
        <v>3.5</v>
      </c>
      <c r="Q1262" t="s">
        <v>30</v>
      </c>
      <c r="R1262" t="s">
        <v>31</v>
      </c>
      <c r="S1262" s="1">
        <v>42636</v>
      </c>
      <c r="T1262" t="s">
        <v>253</v>
      </c>
    </row>
    <row r="1263" spans="1:20" x14ac:dyDescent="0.25">
      <c r="A1263">
        <v>147721</v>
      </c>
      <c r="B1263" t="s">
        <v>249</v>
      </c>
      <c r="C1263" t="s">
        <v>61</v>
      </c>
      <c r="D1263" t="s">
        <v>250</v>
      </c>
      <c r="E1263" s="1">
        <v>42641</v>
      </c>
      <c r="F1263" s="1">
        <v>42641</v>
      </c>
      <c r="G1263" s="1" t="str">
        <f t="shared" si="19"/>
        <v>Wed</v>
      </c>
      <c r="H1263">
        <v>20</v>
      </c>
      <c r="I1263">
        <v>0</v>
      </c>
      <c r="J1263">
        <v>0</v>
      </c>
      <c r="K1263">
        <v>0</v>
      </c>
      <c r="L1263" t="s">
        <v>43</v>
      </c>
      <c r="M1263" t="s">
        <v>47</v>
      </c>
      <c r="N1263" t="s">
        <v>320</v>
      </c>
      <c r="P1263">
        <v>4</v>
      </c>
      <c r="Q1263" t="s">
        <v>30</v>
      </c>
      <c r="R1263" t="s">
        <v>31</v>
      </c>
      <c r="S1263" s="1">
        <v>42604</v>
      </c>
      <c r="T1263" t="s">
        <v>253</v>
      </c>
    </row>
    <row r="1264" spans="1:20" x14ac:dyDescent="0.25">
      <c r="A1264">
        <v>147721</v>
      </c>
      <c r="B1264" t="s">
        <v>249</v>
      </c>
      <c r="C1264" t="s">
        <v>61</v>
      </c>
      <c r="D1264" t="s">
        <v>250</v>
      </c>
      <c r="E1264" s="1">
        <v>42642</v>
      </c>
      <c r="F1264" s="1">
        <v>42642</v>
      </c>
      <c r="G1264" s="1" t="str">
        <f t="shared" si="19"/>
        <v>Thu</v>
      </c>
      <c r="H1264">
        <v>20</v>
      </c>
      <c r="I1264">
        <v>0</v>
      </c>
      <c r="J1264">
        <v>0</v>
      </c>
      <c r="K1264">
        <v>0</v>
      </c>
      <c r="L1264" t="s">
        <v>344</v>
      </c>
      <c r="M1264" t="s">
        <v>47</v>
      </c>
      <c r="N1264" t="s">
        <v>320</v>
      </c>
      <c r="P1264">
        <v>3.5</v>
      </c>
      <c r="Q1264" t="s">
        <v>30</v>
      </c>
      <c r="R1264" t="s">
        <v>31</v>
      </c>
      <c r="S1264" s="1">
        <v>42636</v>
      </c>
      <c r="T1264" t="s">
        <v>253</v>
      </c>
    </row>
    <row r="1265" spans="1:20" x14ac:dyDescent="0.25">
      <c r="A1265">
        <v>147721</v>
      </c>
      <c r="B1265" t="s">
        <v>249</v>
      </c>
      <c r="C1265" t="s">
        <v>61</v>
      </c>
      <c r="D1265" t="s">
        <v>250</v>
      </c>
      <c r="E1265" s="1">
        <v>42643</v>
      </c>
      <c r="F1265" s="1">
        <v>42643</v>
      </c>
      <c r="G1265" s="1" t="str">
        <f t="shared" si="19"/>
        <v>Fri</v>
      </c>
      <c r="H1265">
        <v>20</v>
      </c>
      <c r="I1265">
        <v>0</v>
      </c>
      <c r="J1265">
        <v>0</v>
      </c>
      <c r="K1265">
        <v>0</v>
      </c>
      <c r="L1265" t="s">
        <v>108</v>
      </c>
      <c r="M1265" t="s">
        <v>47</v>
      </c>
      <c r="N1265" t="s">
        <v>320</v>
      </c>
      <c r="P1265">
        <v>2.5</v>
      </c>
      <c r="Q1265" t="s">
        <v>30</v>
      </c>
      <c r="R1265" t="s">
        <v>31</v>
      </c>
      <c r="S1265" s="1">
        <v>42604</v>
      </c>
      <c r="T1265" t="s">
        <v>253</v>
      </c>
    </row>
    <row r="1266" spans="1:20" x14ac:dyDescent="0.25">
      <c r="A1266">
        <v>147721</v>
      </c>
      <c r="B1266" t="s">
        <v>249</v>
      </c>
      <c r="C1266" t="s">
        <v>61</v>
      </c>
      <c r="D1266" t="s">
        <v>250</v>
      </c>
      <c r="E1266" s="1">
        <v>42646</v>
      </c>
      <c r="F1266" s="1">
        <v>42646</v>
      </c>
      <c r="G1266" s="1" t="str">
        <f t="shared" si="19"/>
        <v>Mon</v>
      </c>
      <c r="H1266">
        <v>20</v>
      </c>
      <c r="I1266">
        <v>0</v>
      </c>
      <c r="J1266">
        <v>0</v>
      </c>
      <c r="K1266">
        <v>0</v>
      </c>
      <c r="L1266" t="s">
        <v>43</v>
      </c>
      <c r="M1266" t="s">
        <v>47</v>
      </c>
      <c r="N1266" t="s">
        <v>320</v>
      </c>
      <c r="P1266">
        <v>4</v>
      </c>
      <c r="Q1266" t="s">
        <v>30</v>
      </c>
      <c r="R1266" t="s">
        <v>31</v>
      </c>
      <c r="S1266" s="1">
        <v>42604</v>
      </c>
      <c r="T1266" t="s">
        <v>253</v>
      </c>
    </row>
    <row r="1267" spans="1:20" x14ac:dyDescent="0.25">
      <c r="A1267">
        <v>147721</v>
      </c>
      <c r="B1267" t="s">
        <v>249</v>
      </c>
      <c r="C1267" t="s">
        <v>61</v>
      </c>
      <c r="D1267" t="s">
        <v>250</v>
      </c>
      <c r="E1267" s="1">
        <v>42647</v>
      </c>
      <c r="F1267" s="1">
        <v>42647</v>
      </c>
      <c r="G1267" s="1" t="str">
        <f t="shared" si="19"/>
        <v>Tue</v>
      </c>
      <c r="H1267">
        <v>20</v>
      </c>
      <c r="I1267">
        <v>0</v>
      </c>
      <c r="J1267">
        <v>0</v>
      </c>
      <c r="K1267">
        <v>0</v>
      </c>
      <c r="L1267" t="s">
        <v>344</v>
      </c>
      <c r="M1267" t="s">
        <v>47</v>
      </c>
      <c r="N1267" t="s">
        <v>320</v>
      </c>
      <c r="P1267">
        <v>3.5</v>
      </c>
      <c r="Q1267" t="s">
        <v>30</v>
      </c>
      <c r="R1267" t="s">
        <v>31</v>
      </c>
      <c r="S1267" s="1">
        <v>42636</v>
      </c>
      <c r="T1267" t="s">
        <v>253</v>
      </c>
    </row>
    <row r="1268" spans="1:20" x14ac:dyDescent="0.25">
      <c r="A1268">
        <v>147721</v>
      </c>
      <c r="B1268" t="s">
        <v>249</v>
      </c>
      <c r="C1268" t="s">
        <v>61</v>
      </c>
      <c r="D1268" t="s">
        <v>250</v>
      </c>
      <c r="E1268" s="1">
        <v>42648</v>
      </c>
      <c r="F1268" s="1">
        <v>42648</v>
      </c>
      <c r="G1268" s="1" t="str">
        <f t="shared" si="19"/>
        <v>Wed</v>
      </c>
      <c r="H1268">
        <v>20</v>
      </c>
      <c r="I1268">
        <v>0</v>
      </c>
      <c r="J1268">
        <v>0</v>
      </c>
      <c r="K1268">
        <v>0</v>
      </c>
      <c r="L1268" t="s">
        <v>43</v>
      </c>
      <c r="M1268" t="s">
        <v>47</v>
      </c>
      <c r="N1268" t="s">
        <v>320</v>
      </c>
      <c r="P1268">
        <v>4</v>
      </c>
      <c r="Q1268" t="s">
        <v>30</v>
      </c>
      <c r="R1268" t="s">
        <v>31</v>
      </c>
      <c r="S1268" s="1">
        <v>42604</v>
      </c>
      <c r="T1268" t="s">
        <v>253</v>
      </c>
    </row>
    <row r="1269" spans="1:20" x14ac:dyDescent="0.25">
      <c r="A1269">
        <v>147721</v>
      </c>
      <c r="B1269" t="s">
        <v>249</v>
      </c>
      <c r="C1269" t="s">
        <v>61</v>
      </c>
      <c r="D1269" t="s">
        <v>250</v>
      </c>
      <c r="E1269" s="1">
        <v>42649</v>
      </c>
      <c r="F1269" s="1">
        <v>42649</v>
      </c>
      <c r="G1269" s="1" t="str">
        <f t="shared" si="19"/>
        <v>Thu</v>
      </c>
      <c r="H1269">
        <v>20</v>
      </c>
      <c r="I1269">
        <v>0</v>
      </c>
      <c r="J1269">
        <v>0</v>
      </c>
      <c r="K1269">
        <v>0</v>
      </c>
      <c r="L1269" t="s">
        <v>344</v>
      </c>
      <c r="M1269" t="s">
        <v>47</v>
      </c>
      <c r="N1269" t="s">
        <v>320</v>
      </c>
      <c r="P1269">
        <v>3.5</v>
      </c>
      <c r="Q1269" t="s">
        <v>30</v>
      </c>
      <c r="R1269" t="s">
        <v>31</v>
      </c>
      <c r="S1269" s="1">
        <v>42636</v>
      </c>
      <c r="T1269" t="s">
        <v>253</v>
      </c>
    </row>
    <row r="1270" spans="1:20" x14ac:dyDescent="0.25">
      <c r="A1270">
        <v>147721</v>
      </c>
      <c r="B1270" t="s">
        <v>249</v>
      </c>
      <c r="C1270" t="s">
        <v>61</v>
      </c>
      <c r="D1270" t="s">
        <v>250</v>
      </c>
      <c r="E1270" s="1">
        <v>42650</v>
      </c>
      <c r="F1270" s="1">
        <v>42650</v>
      </c>
      <c r="G1270" s="1" t="str">
        <f t="shared" si="19"/>
        <v>Fri</v>
      </c>
      <c r="H1270">
        <v>20</v>
      </c>
      <c r="I1270">
        <v>0</v>
      </c>
      <c r="J1270">
        <v>0</v>
      </c>
      <c r="K1270">
        <v>0</v>
      </c>
      <c r="L1270" t="s">
        <v>108</v>
      </c>
      <c r="M1270" t="s">
        <v>47</v>
      </c>
      <c r="N1270" t="s">
        <v>320</v>
      </c>
      <c r="P1270">
        <v>2.5</v>
      </c>
      <c r="Q1270" t="s">
        <v>30</v>
      </c>
      <c r="R1270" t="s">
        <v>31</v>
      </c>
      <c r="S1270" s="1">
        <v>42604</v>
      </c>
      <c r="T1270" t="s">
        <v>253</v>
      </c>
    </row>
    <row r="1271" spans="1:20" x14ac:dyDescent="0.25">
      <c r="A1271">
        <v>147721</v>
      </c>
      <c r="B1271" t="s">
        <v>249</v>
      </c>
      <c r="C1271" t="s">
        <v>61</v>
      </c>
      <c r="D1271" t="s">
        <v>250</v>
      </c>
      <c r="E1271" s="1">
        <v>42653</v>
      </c>
      <c r="F1271" s="1">
        <v>42653</v>
      </c>
      <c r="G1271" s="1" t="str">
        <f t="shared" si="19"/>
        <v>Mon</v>
      </c>
      <c r="H1271">
        <v>20</v>
      </c>
      <c r="I1271">
        <v>0</v>
      </c>
      <c r="J1271">
        <v>0</v>
      </c>
      <c r="K1271">
        <v>0</v>
      </c>
      <c r="L1271" t="s">
        <v>43</v>
      </c>
      <c r="M1271" t="s">
        <v>47</v>
      </c>
      <c r="N1271" t="s">
        <v>320</v>
      </c>
      <c r="P1271">
        <v>4</v>
      </c>
      <c r="Q1271" t="s">
        <v>30</v>
      </c>
      <c r="R1271" t="s">
        <v>31</v>
      </c>
      <c r="S1271" s="1">
        <v>42604</v>
      </c>
      <c r="T1271" t="s">
        <v>253</v>
      </c>
    </row>
    <row r="1272" spans="1:20" x14ac:dyDescent="0.25">
      <c r="A1272">
        <v>147721</v>
      </c>
      <c r="B1272" t="s">
        <v>249</v>
      </c>
      <c r="C1272" t="s">
        <v>61</v>
      </c>
      <c r="D1272" t="s">
        <v>250</v>
      </c>
      <c r="E1272" s="1">
        <v>42654</v>
      </c>
      <c r="F1272" s="1">
        <v>42654</v>
      </c>
      <c r="G1272" s="1" t="str">
        <f t="shared" si="19"/>
        <v>Tue</v>
      </c>
      <c r="H1272">
        <v>20</v>
      </c>
      <c r="I1272">
        <v>0</v>
      </c>
      <c r="J1272">
        <v>0</v>
      </c>
      <c r="K1272">
        <v>0</v>
      </c>
      <c r="L1272" t="s">
        <v>344</v>
      </c>
      <c r="M1272" t="s">
        <v>47</v>
      </c>
      <c r="N1272" t="s">
        <v>320</v>
      </c>
      <c r="P1272">
        <v>3.5</v>
      </c>
      <c r="Q1272" t="s">
        <v>30</v>
      </c>
      <c r="R1272" t="s">
        <v>31</v>
      </c>
      <c r="S1272" s="1">
        <v>42636</v>
      </c>
      <c r="T1272" t="s">
        <v>253</v>
      </c>
    </row>
    <row r="1273" spans="1:20" x14ac:dyDescent="0.25">
      <c r="A1273">
        <v>147721</v>
      </c>
      <c r="B1273" t="s">
        <v>249</v>
      </c>
      <c r="C1273" t="s">
        <v>61</v>
      </c>
      <c r="D1273" t="s">
        <v>250</v>
      </c>
      <c r="E1273" s="1">
        <v>42655</v>
      </c>
      <c r="F1273" s="1">
        <v>42655</v>
      </c>
      <c r="G1273" s="1" t="str">
        <f t="shared" si="19"/>
        <v>Wed</v>
      </c>
      <c r="H1273">
        <v>20</v>
      </c>
      <c r="I1273">
        <v>0</v>
      </c>
      <c r="J1273">
        <v>0</v>
      </c>
      <c r="K1273">
        <v>0</v>
      </c>
      <c r="L1273" t="s">
        <v>43</v>
      </c>
      <c r="M1273" t="s">
        <v>47</v>
      </c>
      <c r="N1273" t="s">
        <v>320</v>
      </c>
      <c r="P1273">
        <v>4</v>
      </c>
      <c r="Q1273" t="s">
        <v>30</v>
      </c>
      <c r="R1273" t="s">
        <v>31</v>
      </c>
      <c r="S1273" s="1">
        <v>42604</v>
      </c>
      <c r="T1273" t="s">
        <v>253</v>
      </c>
    </row>
    <row r="1274" spans="1:20" x14ac:dyDescent="0.25">
      <c r="A1274">
        <v>147721</v>
      </c>
      <c r="B1274" t="s">
        <v>249</v>
      </c>
      <c r="C1274" t="s">
        <v>61</v>
      </c>
      <c r="D1274" t="s">
        <v>250</v>
      </c>
      <c r="E1274" s="1">
        <v>42656</v>
      </c>
      <c r="F1274" s="1">
        <v>42656</v>
      </c>
      <c r="G1274" s="1" t="str">
        <f t="shared" si="19"/>
        <v>Thu</v>
      </c>
      <c r="H1274">
        <v>20</v>
      </c>
      <c r="I1274">
        <v>0</v>
      </c>
      <c r="J1274">
        <v>0</v>
      </c>
      <c r="K1274">
        <v>0</v>
      </c>
      <c r="L1274" t="s">
        <v>344</v>
      </c>
      <c r="M1274" t="s">
        <v>47</v>
      </c>
      <c r="N1274" t="s">
        <v>320</v>
      </c>
      <c r="P1274">
        <v>3.5</v>
      </c>
      <c r="Q1274" t="s">
        <v>30</v>
      </c>
      <c r="R1274" t="s">
        <v>31</v>
      </c>
      <c r="S1274" s="1">
        <v>42636</v>
      </c>
      <c r="T1274" t="s">
        <v>253</v>
      </c>
    </row>
    <row r="1275" spans="1:20" x14ac:dyDescent="0.25">
      <c r="A1275">
        <v>147721</v>
      </c>
      <c r="B1275" t="s">
        <v>249</v>
      </c>
      <c r="C1275" t="s">
        <v>61</v>
      </c>
      <c r="D1275" t="s">
        <v>250</v>
      </c>
      <c r="E1275" s="1">
        <v>42657</v>
      </c>
      <c r="F1275" s="1">
        <v>42657</v>
      </c>
      <c r="G1275" s="1" t="str">
        <f t="shared" si="19"/>
        <v>Fri</v>
      </c>
      <c r="H1275">
        <v>20</v>
      </c>
      <c r="I1275">
        <v>0</v>
      </c>
      <c r="J1275">
        <v>0</v>
      </c>
      <c r="K1275">
        <v>0</v>
      </c>
      <c r="L1275" t="s">
        <v>108</v>
      </c>
      <c r="M1275" t="s">
        <v>47</v>
      </c>
      <c r="N1275" t="s">
        <v>320</v>
      </c>
      <c r="P1275">
        <v>2.5</v>
      </c>
      <c r="Q1275" t="s">
        <v>30</v>
      </c>
      <c r="R1275" t="s">
        <v>31</v>
      </c>
      <c r="S1275" s="1">
        <v>42604</v>
      </c>
      <c r="T1275" t="s">
        <v>253</v>
      </c>
    </row>
    <row r="1276" spans="1:20" x14ac:dyDescent="0.25">
      <c r="A1276">
        <v>147721</v>
      </c>
      <c r="B1276" t="s">
        <v>249</v>
      </c>
      <c r="C1276" t="s">
        <v>61</v>
      </c>
      <c r="D1276" t="s">
        <v>250</v>
      </c>
      <c r="E1276" s="1">
        <v>42660</v>
      </c>
      <c r="F1276" s="1">
        <v>42660</v>
      </c>
      <c r="G1276" s="1" t="str">
        <f t="shared" si="19"/>
        <v>Mon</v>
      </c>
      <c r="H1276">
        <v>20</v>
      </c>
      <c r="I1276">
        <v>0</v>
      </c>
      <c r="J1276">
        <v>0</v>
      </c>
      <c r="K1276">
        <v>0</v>
      </c>
      <c r="L1276" t="s">
        <v>43</v>
      </c>
      <c r="M1276" t="s">
        <v>47</v>
      </c>
      <c r="N1276" t="s">
        <v>320</v>
      </c>
      <c r="P1276">
        <v>4</v>
      </c>
      <c r="Q1276" t="s">
        <v>30</v>
      </c>
      <c r="R1276" t="s">
        <v>31</v>
      </c>
      <c r="S1276" s="1">
        <v>42604</v>
      </c>
      <c r="T1276" t="s">
        <v>253</v>
      </c>
    </row>
    <row r="1277" spans="1:20" x14ac:dyDescent="0.25">
      <c r="A1277">
        <v>147721</v>
      </c>
      <c r="B1277" t="s">
        <v>249</v>
      </c>
      <c r="C1277" t="s">
        <v>61</v>
      </c>
      <c r="D1277" t="s">
        <v>250</v>
      </c>
      <c r="E1277" s="1">
        <v>42661</v>
      </c>
      <c r="F1277" s="1">
        <v>42661</v>
      </c>
      <c r="G1277" s="1" t="str">
        <f t="shared" si="19"/>
        <v>Tue</v>
      </c>
      <c r="H1277">
        <v>20</v>
      </c>
      <c r="I1277">
        <v>0</v>
      </c>
      <c r="J1277">
        <v>0</v>
      </c>
      <c r="K1277">
        <v>0</v>
      </c>
      <c r="L1277" t="s">
        <v>344</v>
      </c>
      <c r="M1277" t="s">
        <v>47</v>
      </c>
      <c r="N1277" t="s">
        <v>320</v>
      </c>
      <c r="P1277">
        <v>3.5</v>
      </c>
      <c r="Q1277" t="s">
        <v>30</v>
      </c>
      <c r="R1277" t="s">
        <v>31</v>
      </c>
      <c r="S1277" s="1">
        <v>42636</v>
      </c>
      <c r="T1277" t="s">
        <v>253</v>
      </c>
    </row>
    <row r="1278" spans="1:20" x14ac:dyDescent="0.25">
      <c r="A1278">
        <v>147721</v>
      </c>
      <c r="B1278" t="s">
        <v>249</v>
      </c>
      <c r="C1278" t="s">
        <v>61</v>
      </c>
      <c r="D1278" t="s">
        <v>250</v>
      </c>
      <c r="E1278" s="1">
        <v>42662</v>
      </c>
      <c r="F1278" s="1">
        <v>42662</v>
      </c>
      <c r="G1278" s="1" t="str">
        <f t="shared" si="19"/>
        <v>Wed</v>
      </c>
      <c r="H1278">
        <v>20</v>
      </c>
      <c r="I1278">
        <v>0</v>
      </c>
      <c r="J1278">
        <v>0</v>
      </c>
      <c r="K1278">
        <v>0</v>
      </c>
      <c r="L1278" t="s">
        <v>43</v>
      </c>
      <c r="M1278" t="s">
        <v>47</v>
      </c>
      <c r="N1278" t="s">
        <v>320</v>
      </c>
      <c r="P1278">
        <v>4</v>
      </c>
      <c r="Q1278" t="s">
        <v>30</v>
      </c>
      <c r="R1278" t="s">
        <v>31</v>
      </c>
      <c r="S1278" s="1">
        <v>42604</v>
      </c>
      <c r="T1278" t="s">
        <v>253</v>
      </c>
    </row>
    <row r="1279" spans="1:20" x14ac:dyDescent="0.25">
      <c r="A1279">
        <v>147721</v>
      </c>
      <c r="B1279" t="s">
        <v>249</v>
      </c>
      <c r="C1279" t="s">
        <v>61</v>
      </c>
      <c r="D1279" t="s">
        <v>250</v>
      </c>
      <c r="E1279" s="1">
        <v>42663</v>
      </c>
      <c r="F1279" s="1">
        <v>42663</v>
      </c>
      <c r="G1279" s="1" t="str">
        <f t="shared" si="19"/>
        <v>Thu</v>
      </c>
      <c r="H1279">
        <v>20</v>
      </c>
      <c r="I1279">
        <v>0</v>
      </c>
      <c r="J1279">
        <v>0</v>
      </c>
      <c r="K1279">
        <v>0</v>
      </c>
      <c r="L1279" t="s">
        <v>344</v>
      </c>
      <c r="M1279" t="s">
        <v>47</v>
      </c>
      <c r="N1279" t="s">
        <v>320</v>
      </c>
      <c r="P1279">
        <v>3.5</v>
      </c>
      <c r="Q1279" t="s">
        <v>30</v>
      </c>
      <c r="R1279" t="s">
        <v>31</v>
      </c>
      <c r="S1279" s="1">
        <v>42636</v>
      </c>
      <c r="T1279" t="s">
        <v>253</v>
      </c>
    </row>
    <row r="1280" spans="1:20" x14ac:dyDescent="0.25">
      <c r="A1280">
        <v>147721</v>
      </c>
      <c r="B1280" t="s">
        <v>249</v>
      </c>
      <c r="C1280" t="s">
        <v>61</v>
      </c>
      <c r="D1280" t="s">
        <v>250</v>
      </c>
      <c r="E1280" s="1">
        <v>42664</v>
      </c>
      <c r="F1280" s="1">
        <v>42664</v>
      </c>
      <c r="G1280" s="1" t="str">
        <f t="shared" si="19"/>
        <v>Fri</v>
      </c>
      <c r="H1280">
        <v>20</v>
      </c>
      <c r="I1280">
        <v>0</v>
      </c>
      <c r="J1280">
        <v>0</v>
      </c>
      <c r="K1280">
        <v>0</v>
      </c>
      <c r="L1280" t="s">
        <v>108</v>
      </c>
      <c r="M1280" t="s">
        <v>47</v>
      </c>
      <c r="N1280" t="s">
        <v>320</v>
      </c>
      <c r="P1280">
        <v>2.5</v>
      </c>
      <c r="Q1280" t="s">
        <v>30</v>
      </c>
      <c r="R1280" t="s">
        <v>31</v>
      </c>
      <c r="S1280" s="1">
        <v>42604</v>
      </c>
      <c r="T1280" t="s">
        <v>253</v>
      </c>
    </row>
    <row r="1281" spans="1:20" x14ac:dyDescent="0.25">
      <c r="A1281">
        <v>147721</v>
      </c>
      <c r="B1281" t="s">
        <v>249</v>
      </c>
      <c r="C1281" t="s">
        <v>61</v>
      </c>
      <c r="D1281" t="s">
        <v>250</v>
      </c>
      <c r="E1281" s="1">
        <v>42667</v>
      </c>
      <c r="F1281" s="1">
        <v>42667</v>
      </c>
      <c r="G1281" s="1" t="str">
        <f t="shared" si="19"/>
        <v>Mon</v>
      </c>
      <c r="H1281">
        <v>20</v>
      </c>
      <c r="I1281">
        <v>0</v>
      </c>
      <c r="J1281">
        <v>0</v>
      </c>
      <c r="K1281">
        <v>0</v>
      </c>
      <c r="L1281" t="s">
        <v>43</v>
      </c>
      <c r="M1281" t="s">
        <v>47</v>
      </c>
      <c r="N1281" t="s">
        <v>320</v>
      </c>
      <c r="P1281">
        <v>4</v>
      </c>
      <c r="Q1281" t="s">
        <v>30</v>
      </c>
      <c r="R1281" t="s">
        <v>31</v>
      </c>
      <c r="S1281" s="1">
        <v>42604</v>
      </c>
      <c r="T1281" t="s">
        <v>253</v>
      </c>
    </row>
    <row r="1282" spans="1:20" x14ac:dyDescent="0.25">
      <c r="A1282">
        <v>147721</v>
      </c>
      <c r="B1282" t="s">
        <v>249</v>
      </c>
      <c r="C1282" t="s">
        <v>61</v>
      </c>
      <c r="D1282" t="s">
        <v>250</v>
      </c>
      <c r="E1282" s="1">
        <v>42668</v>
      </c>
      <c r="F1282" s="1">
        <v>42668</v>
      </c>
      <c r="G1282" s="1" t="str">
        <f t="shared" si="19"/>
        <v>Tue</v>
      </c>
      <c r="H1282">
        <v>20</v>
      </c>
      <c r="I1282">
        <v>0</v>
      </c>
      <c r="J1282">
        <v>0</v>
      </c>
      <c r="K1282">
        <v>0</v>
      </c>
      <c r="L1282" t="s">
        <v>344</v>
      </c>
      <c r="M1282" t="s">
        <v>47</v>
      </c>
      <c r="N1282" t="s">
        <v>320</v>
      </c>
      <c r="P1282">
        <v>3.5</v>
      </c>
      <c r="Q1282" t="s">
        <v>30</v>
      </c>
      <c r="R1282" t="s">
        <v>31</v>
      </c>
      <c r="S1282" s="1">
        <v>42636</v>
      </c>
      <c r="T1282" t="s">
        <v>253</v>
      </c>
    </row>
    <row r="1283" spans="1:20" x14ac:dyDescent="0.25">
      <c r="A1283">
        <v>147721</v>
      </c>
      <c r="B1283" t="s">
        <v>249</v>
      </c>
      <c r="C1283" t="s">
        <v>61</v>
      </c>
      <c r="D1283" t="s">
        <v>250</v>
      </c>
      <c r="E1283" s="1">
        <v>42669</v>
      </c>
      <c r="F1283" s="1">
        <v>42669</v>
      </c>
      <c r="G1283" s="1" t="str">
        <f t="shared" ref="G1283:G1346" si="20">TEXT(E1283,"Ddd")</f>
        <v>Wed</v>
      </c>
      <c r="H1283">
        <v>20</v>
      </c>
      <c r="I1283">
        <v>0</v>
      </c>
      <c r="J1283">
        <v>0</v>
      </c>
      <c r="K1283">
        <v>0</v>
      </c>
      <c r="L1283" t="s">
        <v>43</v>
      </c>
      <c r="M1283" t="s">
        <v>47</v>
      </c>
      <c r="N1283" t="s">
        <v>320</v>
      </c>
      <c r="P1283">
        <v>4</v>
      </c>
      <c r="Q1283" t="s">
        <v>30</v>
      </c>
      <c r="R1283" t="s">
        <v>31</v>
      </c>
      <c r="S1283" s="1">
        <v>42604</v>
      </c>
      <c r="T1283" t="s">
        <v>253</v>
      </c>
    </row>
    <row r="1284" spans="1:20" x14ac:dyDescent="0.25">
      <c r="A1284">
        <v>147721</v>
      </c>
      <c r="B1284" t="s">
        <v>249</v>
      </c>
      <c r="C1284" t="s">
        <v>61</v>
      </c>
      <c r="D1284" t="s">
        <v>250</v>
      </c>
      <c r="E1284" s="1">
        <v>42670</v>
      </c>
      <c r="F1284" s="1">
        <v>42670</v>
      </c>
      <c r="G1284" s="1" t="str">
        <f t="shared" si="20"/>
        <v>Thu</v>
      </c>
      <c r="H1284">
        <v>20</v>
      </c>
      <c r="I1284">
        <v>0</v>
      </c>
      <c r="J1284">
        <v>0</v>
      </c>
      <c r="K1284">
        <v>0</v>
      </c>
      <c r="L1284" t="s">
        <v>344</v>
      </c>
      <c r="M1284" t="s">
        <v>47</v>
      </c>
      <c r="N1284" t="s">
        <v>320</v>
      </c>
      <c r="P1284">
        <v>3.5</v>
      </c>
      <c r="Q1284" t="s">
        <v>30</v>
      </c>
      <c r="R1284" t="s">
        <v>31</v>
      </c>
      <c r="S1284" s="1">
        <v>42636</v>
      </c>
      <c r="T1284" t="s">
        <v>253</v>
      </c>
    </row>
    <row r="1285" spans="1:20" x14ac:dyDescent="0.25">
      <c r="A1285">
        <v>147721</v>
      </c>
      <c r="B1285" t="s">
        <v>249</v>
      </c>
      <c r="C1285" t="s">
        <v>61</v>
      </c>
      <c r="D1285" t="s">
        <v>250</v>
      </c>
      <c r="E1285" s="1">
        <v>42671</v>
      </c>
      <c r="F1285" s="1">
        <v>42671</v>
      </c>
      <c r="G1285" s="1" t="str">
        <f t="shared" si="20"/>
        <v>Fri</v>
      </c>
      <c r="H1285">
        <v>20</v>
      </c>
      <c r="I1285">
        <v>0</v>
      </c>
      <c r="J1285">
        <v>0</v>
      </c>
      <c r="K1285">
        <v>0</v>
      </c>
      <c r="L1285" t="s">
        <v>108</v>
      </c>
      <c r="M1285" t="s">
        <v>47</v>
      </c>
      <c r="N1285" t="s">
        <v>320</v>
      </c>
      <c r="P1285">
        <v>2.5</v>
      </c>
      <c r="Q1285" t="s">
        <v>30</v>
      </c>
      <c r="R1285" t="s">
        <v>31</v>
      </c>
      <c r="S1285" s="1">
        <v>42604</v>
      </c>
      <c r="T1285" t="s">
        <v>253</v>
      </c>
    </row>
    <row r="1286" spans="1:20" x14ac:dyDescent="0.25">
      <c r="A1286">
        <v>147721</v>
      </c>
      <c r="B1286" t="s">
        <v>249</v>
      </c>
      <c r="C1286" t="s">
        <v>61</v>
      </c>
      <c r="D1286" t="s">
        <v>250</v>
      </c>
      <c r="E1286" s="1">
        <v>42674</v>
      </c>
      <c r="F1286" s="1">
        <v>42674</v>
      </c>
      <c r="G1286" s="1" t="str">
        <f t="shared" si="20"/>
        <v>Mon</v>
      </c>
      <c r="H1286">
        <v>20</v>
      </c>
      <c r="I1286">
        <v>0</v>
      </c>
      <c r="J1286">
        <v>0</v>
      </c>
      <c r="K1286">
        <v>0</v>
      </c>
      <c r="L1286" t="s">
        <v>43</v>
      </c>
      <c r="M1286" t="s">
        <v>47</v>
      </c>
      <c r="N1286" t="s">
        <v>320</v>
      </c>
      <c r="P1286">
        <v>4</v>
      </c>
      <c r="Q1286" t="s">
        <v>30</v>
      </c>
      <c r="R1286" t="s">
        <v>31</v>
      </c>
      <c r="S1286" s="1">
        <v>42604</v>
      </c>
      <c r="T1286" t="s">
        <v>253</v>
      </c>
    </row>
    <row r="1287" spans="1:20" x14ac:dyDescent="0.25">
      <c r="A1287">
        <v>147721</v>
      </c>
      <c r="B1287" t="s">
        <v>249</v>
      </c>
      <c r="C1287" t="s">
        <v>61</v>
      </c>
      <c r="D1287" t="s">
        <v>250</v>
      </c>
      <c r="E1287" s="1">
        <v>42675</v>
      </c>
      <c r="F1287" s="1">
        <v>42675</v>
      </c>
      <c r="G1287" s="1" t="str">
        <f t="shared" si="20"/>
        <v>Tue</v>
      </c>
      <c r="H1287">
        <v>20</v>
      </c>
      <c r="I1287">
        <v>0</v>
      </c>
      <c r="J1287">
        <v>0</v>
      </c>
      <c r="K1287">
        <v>0</v>
      </c>
      <c r="L1287" t="s">
        <v>344</v>
      </c>
      <c r="M1287" t="s">
        <v>47</v>
      </c>
      <c r="N1287" t="s">
        <v>320</v>
      </c>
      <c r="P1287">
        <v>3.5</v>
      </c>
      <c r="Q1287" t="s">
        <v>30</v>
      </c>
      <c r="R1287" t="s">
        <v>31</v>
      </c>
      <c r="S1287" s="1">
        <v>42636</v>
      </c>
      <c r="T1287" t="s">
        <v>253</v>
      </c>
    </row>
    <row r="1288" spans="1:20" x14ac:dyDescent="0.25">
      <c r="A1288">
        <v>147721</v>
      </c>
      <c r="B1288" t="s">
        <v>249</v>
      </c>
      <c r="C1288" t="s">
        <v>61</v>
      </c>
      <c r="D1288" t="s">
        <v>250</v>
      </c>
      <c r="E1288" s="1">
        <v>42676</v>
      </c>
      <c r="F1288" s="1">
        <v>42676</v>
      </c>
      <c r="G1288" s="1" t="str">
        <f t="shared" si="20"/>
        <v>Wed</v>
      </c>
      <c r="H1288">
        <v>20</v>
      </c>
      <c r="I1288">
        <v>0</v>
      </c>
      <c r="J1288">
        <v>0</v>
      </c>
      <c r="K1288">
        <v>0</v>
      </c>
      <c r="L1288" t="s">
        <v>43</v>
      </c>
      <c r="M1288" t="s">
        <v>47</v>
      </c>
      <c r="N1288" t="s">
        <v>320</v>
      </c>
      <c r="P1288">
        <v>4</v>
      </c>
      <c r="Q1288" t="s">
        <v>30</v>
      </c>
      <c r="R1288" t="s">
        <v>31</v>
      </c>
      <c r="S1288" s="1">
        <v>42604</v>
      </c>
      <c r="T1288" t="s">
        <v>253</v>
      </c>
    </row>
    <row r="1289" spans="1:20" x14ac:dyDescent="0.25">
      <c r="A1289">
        <v>147721</v>
      </c>
      <c r="B1289" t="s">
        <v>249</v>
      </c>
      <c r="C1289" t="s">
        <v>61</v>
      </c>
      <c r="D1289" t="s">
        <v>250</v>
      </c>
      <c r="E1289" s="1">
        <v>42677</v>
      </c>
      <c r="F1289" s="1">
        <v>42677</v>
      </c>
      <c r="G1289" s="1" t="str">
        <f t="shared" si="20"/>
        <v>Thu</v>
      </c>
      <c r="H1289">
        <v>20</v>
      </c>
      <c r="I1289">
        <v>0</v>
      </c>
      <c r="J1289">
        <v>0</v>
      </c>
      <c r="K1289">
        <v>0</v>
      </c>
      <c r="L1289" t="s">
        <v>344</v>
      </c>
      <c r="M1289" t="s">
        <v>47</v>
      </c>
      <c r="N1289" t="s">
        <v>320</v>
      </c>
      <c r="P1289">
        <v>3.5</v>
      </c>
      <c r="Q1289" t="s">
        <v>30</v>
      </c>
      <c r="R1289" t="s">
        <v>31</v>
      </c>
      <c r="S1289" s="1">
        <v>42636</v>
      </c>
      <c r="T1289" t="s">
        <v>253</v>
      </c>
    </row>
    <row r="1290" spans="1:20" x14ac:dyDescent="0.25">
      <c r="A1290">
        <v>147721</v>
      </c>
      <c r="B1290" t="s">
        <v>249</v>
      </c>
      <c r="C1290" t="s">
        <v>61</v>
      </c>
      <c r="D1290" t="s">
        <v>250</v>
      </c>
      <c r="E1290" s="1">
        <v>42678</v>
      </c>
      <c r="F1290" s="1">
        <v>42678</v>
      </c>
      <c r="G1290" s="1" t="str">
        <f t="shared" si="20"/>
        <v>Fri</v>
      </c>
      <c r="H1290">
        <v>20</v>
      </c>
      <c r="I1290">
        <v>0</v>
      </c>
      <c r="J1290">
        <v>0</v>
      </c>
      <c r="K1290">
        <v>0</v>
      </c>
      <c r="L1290" t="s">
        <v>108</v>
      </c>
      <c r="M1290" t="s">
        <v>47</v>
      </c>
      <c r="N1290" t="s">
        <v>320</v>
      </c>
      <c r="P1290">
        <v>2.5</v>
      </c>
      <c r="Q1290" t="s">
        <v>30</v>
      </c>
      <c r="R1290" t="s">
        <v>31</v>
      </c>
      <c r="S1290" s="1">
        <v>42604</v>
      </c>
      <c r="T1290" t="s">
        <v>253</v>
      </c>
    </row>
    <row r="1291" spans="1:20" x14ac:dyDescent="0.25">
      <c r="A1291">
        <v>147721</v>
      </c>
      <c r="B1291" t="s">
        <v>249</v>
      </c>
      <c r="C1291" t="s">
        <v>61</v>
      </c>
      <c r="D1291" t="s">
        <v>250</v>
      </c>
      <c r="E1291" s="1">
        <v>42681</v>
      </c>
      <c r="F1291" s="1">
        <v>42681</v>
      </c>
      <c r="G1291" s="1" t="str">
        <f t="shared" si="20"/>
        <v>Mon</v>
      </c>
      <c r="H1291">
        <v>20</v>
      </c>
      <c r="I1291">
        <v>0</v>
      </c>
      <c r="J1291">
        <v>0</v>
      </c>
      <c r="K1291">
        <v>0</v>
      </c>
      <c r="L1291" t="s">
        <v>43</v>
      </c>
      <c r="M1291" t="s">
        <v>47</v>
      </c>
      <c r="N1291" t="s">
        <v>320</v>
      </c>
      <c r="P1291">
        <v>4</v>
      </c>
      <c r="Q1291" t="s">
        <v>30</v>
      </c>
      <c r="R1291" t="s">
        <v>31</v>
      </c>
      <c r="S1291" s="1">
        <v>42604</v>
      </c>
      <c r="T1291" t="s">
        <v>253</v>
      </c>
    </row>
    <row r="1292" spans="1:20" x14ac:dyDescent="0.25">
      <c r="A1292">
        <v>147721</v>
      </c>
      <c r="B1292" t="s">
        <v>249</v>
      </c>
      <c r="C1292" t="s">
        <v>61</v>
      </c>
      <c r="D1292" t="s">
        <v>250</v>
      </c>
      <c r="E1292" s="1">
        <v>42682</v>
      </c>
      <c r="F1292" s="1">
        <v>42682</v>
      </c>
      <c r="G1292" s="1" t="str">
        <f t="shared" si="20"/>
        <v>Tue</v>
      </c>
      <c r="H1292">
        <v>20</v>
      </c>
      <c r="I1292">
        <v>0</v>
      </c>
      <c r="J1292">
        <v>0</v>
      </c>
      <c r="K1292">
        <v>0</v>
      </c>
      <c r="L1292" t="s">
        <v>344</v>
      </c>
      <c r="M1292" t="s">
        <v>47</v>
      </c>
      <c r="N1292" t="s">
        <v>320</v>
      </c>
      <c r="P1292">
        <v>3.5</v>
      </c>
      <c r="Q1292" t="s">
        <v>30</v>
      </c>
      <c r="R1292" t="s">
        <v>31</v>
      </c>
      <c r="S1292" s="1">
        <v>42636</v>
      </c>
      <c r="T1292" t="s">
        <v>253</v>
      </c>
    </row>
    <row r="1293" spans="1:20" x14ac:dyDescent="0.25">
      <c r="A1293">
        <v>147721</v>
      </c>
      <c r="B1293" t="s">
        <v>249</v>
      </c>
      <c r="C1293" t="s">
        <v>61</v>
      </c>
      <c r="D1293" t="s">
        <v>250</v>
      </c>
      <c r="E1293" s="1">
        <v>42683</v>
      </c>
      <c r="F1293" s="1">
        <v>42683</v>
      </c>
      <c r="G1293" s="1" t="str">
        <f t="shared" si="20"/>
        <v>Wed</v>
      </c>
      <c r="H1293">
        <v>20</v>
      </c>
      <c r="I1293">
        <v>0</v>
      </c>
      <c r="J1293">
        <v>0</v>
      </c>
      <c r="K1293">
        <v>0</v>
      </c>
      <c r="L1293" t="s">
        <v>43</v>
      </c>
      <c r="M1293" t="s">
        <v>47</v>
      </c>
      <c r="N1293" t="s">
        <v>320</v>
      </c>
      <c r="P1293">
        <v>4</v>
      </c>
      <c r="Q1293" t="s">
        <v>30</v>
      </c>
      <c r="R1293" t="s">
        <v>31</v>
      </c>
      <c r="S1293" s="1">
        <v>42604</v>
      </c>
      <c r="T1293" t="s">
        <v>253</v>
      </c>
    </row>
    <row r="1294" spans="1:20" x14ac:dyDescent="0.25">
      <c r="A1294">
        <v>147721</v>
      </c>
      <c r="B1294" t="s">
        <v>249</v>
      </c>
      <c r="C1294" t="s">
        <v>61</v>
      </c>
      <c r="D1294" t="s">
        <v>250</v>
      </c>
      <c r="E1294" s="1">
        <v>42684</v>
      </c>
      <c r="F1294" s="1">
        <v>42684</v>
      </c>
      <c r="G1294" s="1" t="str">
        <f t="shared" si="20"/>
        <v>Thu</v>
      </c>
      <c r="H1294">
        <v>20</v>
      </c>
      <c r="I1294">
        <v>0</v>
      </c>
      <c r="J1294">
        <v>0</v>
      </c>
      <c r="K1294">
        <v>0</v>
      </c>
      <c r="L1294" t="s">
        <v>344</v>
      </c>
      <c r="M1294" t="s">
        <v>47</v>
      </c>
      <c r="N1294" t="s">
        <v>320</v>
      </c>
      <c r="P1294">
        <v>3.5</v>
      </c>
      <c r="Q1294" t="s">
        <v>30</v>
      </c>
      <c r="R1294" t="s">
        <v>31</v>
      </c>
      <c r="S1294" s="1">
        <v>42636</v>
      </c>
      <c r="T1294" t="s">
        <v>253</v>
      </c>
    </row>
    <row r="1295" spans="1:20" x14ac:dyDescent="0.25">
      <c r="A1295">
        <v>147721</v>
      </c>
      <c r="B1295" t="s">
        <v>249</v>
      </c>
      <c r="C1295" t="s">
        <v>61</v>
      </c>
      <c r="D1295" t="s">
        <v>250</v>
      </c>
      <c r="E1295" s="1">
        <v>42685</v>
      </c>
      <c r="F1295" s="1">
        <v>42685</v>
      </c>
      <c r="G1295" s="1" t="str">
        <f t="shared" si="20"/>
        <v>Fri</v>
      </c>
      <c r="H1295">
        <v>20</v>
      </c>
      <c r="I1295">
        <v>0</v>
      </c>
      <c r="J1295">
        <v>0</v>
      </c>
      <c r="K1295">
        <v>0</v>
      </c>
      <c r="L1295" t="s">
        <v>108</v>
      </c>
      <c r="M1295" t="s">
        <v>47</v>
      </c>
      <c r="N1295" t="s">
        <v>320</v>
      </c>
      <c r="P1295">
        <v>2.5</v>
      </c>
      <c r="Q1295" t="s">
        <v>30</v>
      </c>
      <c r="R1295" t="s">
        <v>31</v>
      </c>
      <c r="S1295" s="1">
        <v>42604</v>
      </c>
      <c r="T1295" t="s">
        <v>253</v>
      </c>
    </row>
    <row r="1296" spans="1:20" x14ac:dyDescent="0.25">
      <c r="A1296">
        <v>147734</v>
      </c>
      <c r="B1296" t="s">
        <v>25</v>
      </c>
      <c r="C1296" t="s">
        <v>294</v>
      </c>
      <c r="D1296" t="s">
        <v>27</v>
      </c>
      <c r="E1296" s="1">
        <v>42619</v>
      </c>
      <c r="F1296" s="1">
        <v>42619</v>
      </c>
      <c r="G1296" s="1" t="str">
        <f t="shared" si="20"/>
        <v>Tue</v>
      </c>
      <c r="H1296">
        <v>20</v>
      </c>
      <c r="I1296">
        <v>0</v>
      </c>
      <c r="J1296">
        <v>0</v>
      </c>
      <c r="K1296">
        <v>0</v>
      </c>
      <c r="L1296" t="s">
        <v>108</v>
      </c>
      <c r="M1296" t="s">
        <v>47</v>
      </c>
      <c r="N1296" t="s">
        <v>320</v>
      </c>
      <c r="P1296">
        <v>2.5</v>
      </c>
      <c r="Q1296" t="s">
        <v>30</v>
      </c>
      <c r="R1296" t="s">
        <v>31</v>
      </c>
      <c r="S1296" s="1">
        <v>42605</v>
      </c>
      <c r="T1296" t="s">
        <v>295</v>
      </c>
    </row>
    <row r="1297" spans="1:20" x14ac:dyDescent="0.25">
      <c r="A1297">
        <v>147734</v>
      </c>
      <c r="B1297" t="s">
        <v>25</v>
      </c>
      <c r="C1297" t="s">
        <v>294</v>
      </c>
      <c r="D1297" t="s">
        <v>27</v>
      </c>
      <c r="E1297" s="1">
        <v>42620</v>
      </c>
      <c r="F1297" s="1">
        <v>42620</v>
      </c>
      <c r="G1297" s="1" t="str">
        <f t="shared" si="20"/>
        <v>Wed</v>
      </c>
      <c r="H1297">
        <v>20</v>
      </c>
      <c r="I1297">
        <v>0</v>
      </c>
      <c r="J1297">
        <v>0</v>
      </c>
      <c r="K1297">
        <v>0</v>
      </c>
      <c r="L1297" t="s">
        <v>108</v>
      </c>
      <c r="M1297" t="s">
        <v>47</v>
      </c>
      <c r="N1297" t="s">
        <v>320</v>
      </c>
      <c r="P1297">
        <v>2.5</v>
      </c>
      <c r="Q1297" t="s">
        <v>30</v>
      </c>
      <c r="R1297" t="s">
        <v>31</v>
      </c>
      <c r="S1297" s="1">
        <v>42605</v>
      </c>
      <c r="T1297" t="s">
        <v>295</v>
      </c>
    </row>
    <row r="1298" spans="1:20" x14ac:dyDescent="0.25">
      <c r="A1298">
        <v>147734</v>
      </c>
      <c r="B1298" t="s">
        <v>25</v>
      </c>
      <c r="C1298" t="s">
        <v>294</v>
      </c>
      <c r="D1298" t="s">
        <v>27</v>
      </c>
      <c r="E1298" s="1">
        <v>42621</v>
      </c>
      <c r="F1298" s="1">
        <v>42621</v>
      </c>
      <c r="G1298" s="1" t="str">
        <f t="shared" si="20"/>
        <v>Thu</v>
      </c>
      <c r="H1298">
        <v>20</v>
      </c>
      <c r="I1298">
        <v>0</v>
      </c>
      <c r="J1298">
        <v>0</v>
      </c>
      <c r="K1298">
        <v>0</v>
      </c>
      <c r="L1298" t="s">
        <v>108</v>
      </c>
      <c r="M1298" t="s">
        <v>47</v>
      </c>
      <c r="N1298" t="s">
        <v>320</v>
      </c>
      <c r="P1298">
        <v>2.5</v>
      </c>
      <c r="Q1298" t="s">
        <v>30</v>
      </c>
      <c r="R1298" t="s">
        <v>31</v>
      </c>
      <c r="S1298" s="1">
        <v>42605</v>
      </c>
      <c r="T1298" t="s">
        <v>295</v>
      </c>
    </row>
    <row r="1299" spans="1:20" x14ac:dyDescent="0.25">
      <c r="A1299">
        <v>147734</v>
      </c>
      <c r="B1299" t="s">
        <v>25</v>
      </c>
      <c r="C1299" t="s">
        <v>294</v>
      </c>
      <c r="D1299" t="s">
        <v>27</v>
      </c>
      <c r="E1299" s="1">
        <v>42622</v>
      </c>
      <c r="F1299" s="1">
        <v>42622</v>
      </c>
      <c r="G1299" s="1" t="str">
        <f t="shared" si="20"/>
        <v>Fri</v>
      </c>
      <c r="H1299">
        <v>20</v>
      </c>
      <c r="I1299">
        <v>0</v>
      </c>
      <c r="J1299">
        <v>0</v>
      </c>
      <c r="K1299">
        <v>0</v>
      </c>
      <c r="L1299" t="s">
        <v>108</v>
      </c>
      <c r="M1299" t="s">
        <v>47</v>
      </c>
      <c r="N1299" t="s">
        <v>320</v>
      </c>
      <c r="P1299">
        <v>2.5</v>
      </c>
      <c r="Q1299" t="s">
        <v>30</v>
      </c>
      <c r="R1299" t="s">
        <v>31</v>
      </c>
      <c r="S1299" s="1">
        <v>42605</v>
      </c>
      <c r="T1299" t="s">
        <v>295</v>
      </c>
    </row>
    <row r="1300" spans="1:20" x14ac:dyDescent="0.25">
      <c r="A1300">
        <v>147734</v>
      </c>
      <c r="B1300" t="s">
        <v>25</v>
      </c>
      <c r="C1300" t="s">
        <v>294</v>
      </c>
      <c r="D1300" t="s">
        <v>27</v>
      </c>
      <c r="E1300" s="1">
        <v>42625</v>
      </c>
      <c r="F1300" s="1">
        <v>42625</v>
      </c>
      <c r="G1300" s="1" t="str">
        <f t="shared" si="20"/>
        <v>Mon</v>
      </c>
      <c r="H1300">
        <v>20</v>
      </c>
      <c r="I1300">
        <v>0</v>
      </c>
      <c r="J1300">
        <v>0</v>
      </c>
      <c r="K1300">
        <v>0</v>
      </c>
      <c r="L1300" t="s">
        <v>108</v>
      </c>
      <c r="M1300" t="s">
        <v>47</v>
      </c>
      <c r="N1300" t="s">
        <v>320</v>
      </c>
      <c r="P1300">
        <v>2.5</v>
      </c>
      <c r="Q1300" t="s">
        <v>30</v>
      </c>
      <c r="R1300" t="s">
        <v>31</v>
      </c>
      <c r="S1300" s="1">
        <v>42605</v>
      </c>
      <c r="T1300" t="s">
        <v>295</v>
      </c>
    </row>
    <row r="1301" spans="1:20" x14ac:dyDescent="0.25">
      <c r="A1301">
        <v>147734</v>
      </c>
      <c r="B1301" t="s">
        <v>25</v>
      </c>
      <c r="C1301" t="s">
        <v>294</v>
      </c>
      <c r="D1301" t="s">
        <v>27</v>
      </c>
      <c r="E1301" s="1">
        <v>42626</v>
      </c>
      <c r="F1301" s="1">
        <v>42626</v>
      </c>
      <c r="G1301" s="1" t="str">
        <f t="shared" si="20"/>
        <v>Tue</v>
      </c>
      <c r="H1301">
        <v>20</v>
      </c>
      <c r="I1301">
        <v>0</v>
      </c>
      <c r="J1301">
        <v>0</v>
      </c>
      <c r="K1301">
        <v>0</v>
      </c>
      <c r="L1301" t="s">
        <v>108</v>
      </c>
      <c r="M1301" t="s">
        <v>47</v>
      </c>
      <c r="N1301" t="s">
        <v>320</v>
      </c>
      <c r="P1301">
        <v>2.5</v>
      </c>
      <c r="Q1301" t="s">
        <v>30</v>
      </c>
      <c r="R1301" t="s">
        <v>31</v>
      </c>
      <c r="S1301" s="1">
        <v>42605</v>
      </c>
      <c r="T1301" t="s">
        <v>295</v>
      </c>
    </row>
    <row r="1302" spans="1:20" x14ac:dyDescent="0.25">
      <c r="A1302">
        <v>147734</v>
      </c>
      <c r="B1302" t="s">
        <v>25</v>
      </c>
      <c r="C1302" t="s">
        <v>294</v>
      </c>
      <c r="D1302" t="s">
        <v>27</v>
      </c>
      <c r="E1302" s="1">
        <v>42627</v>
      </c>
      <c r="F1302" s="1">
        <v>42627</v>
      </c>
      <c r="G1302" s="1" t="str">
        <f t="shared" si="20"/>
        <v>Wed</v>
      </c>
      <c r="H1302">
        <v>20</v>
      </c>
      <c r="I1302">
        <v>0</v>
      </c>
      <c r="J1302">
        <v>0</v>
      </c>
      <c r="K1302">
        <v>0</v>
      </c>
      <c r="L1302" t="s">
        <v>108</v>
      </c>
      <c r="M1302" t="s">
        <v>47</v>
      </c>
      <c r="N1302" t="s">
        <v>320</v>
      </c>
      <c r="P1302">
        <v>2.5</v>
      </c>
      <c r="Q1302" t="s">
        <v>30</v>
      </c>
      <c r="R1302" t="s">
        <v>31</v>
      </c>
      <c r="S1302" s="1">
        <v>42605</v>
      </c>
      <c r="T1302" t="s">
        <v>295</v>
      </c>
    </row>
    <row r="1303" spans="1:20" x14ac:dyDescent="0.25">
      <c r="A1303">
        <v>147734</v>
      </c>
      <c r="B1303" t="s">
        <v>25</v>
      </c>
      <c r="C1303" t="s">
        <v>294</v>
      </c>
      <c r="D1303" t="s">
        <v>27</v>
      </c>
      <c r="E1303" s="1">
        <v>42628</v>
      </c>
      <c r="F1303" s="1">
        <v>42628</v>
      </c>
      <c r="G1303" s="1" t="str">
        <f t="shared" si="20"/>
        <v>Thu</v>
      </c>
      <c r="H1303">
        <v>20</v>
      </c>
      <c r="I1303">
        <v>0</v>
      </c>
      <c r="J1303">
        <v>0</v>
      </c>
      <c r="K1303">
        <v>0</v>
      </c>
      <c r="L1303" t="s">
        <v>108</v>
      </c>
      <c r="M1303" t="s">
        <v>47</v>
      </c>
      <c r="N1303" t="s">
        <v>320</v>
      </c>
      <c r="P1303">
        <v>2.5</v>
      </c>
      <c r="Q1303" t="s">
        <v>30</v>
      </c>
      <c r="R1303" t="s">
        <v>31</v>
      </c>
      <c r="S1303" s="1">
        <v>42605</v>
      </c>
      <c r="T1303" t="s">
        <v>295</v>
      </c>
    </row>
    <row r="1304" spans="1:20" x14ac:dyDescent="0.25">
      <c r="A1304">
        <v>147734</v>
      </c>
      <c r="B1304" t="s">
        <v>25</v>
      </c>
      <c r="C1304" t="s">
        <v>294</v>
      </c>
      <c r="D1304" t="s">
        <v>27</v>
      </c>
      <c r="E1304" s="1">
        <v>42629</v>
      </c>
      <c r="F1304" s="1">
        <v>42629</v>
      </c>
      <c r="G1304" s="1" t="str">
        <f t="shared" si="20"/>
        <v>Fri</v>
      </c>
      <c r="H1304">
        <v>20</v>
      </c>
      <c r="I1304">
        <v>0</v>
      </c>
      <c r="J1304">
        <v>0</v>
      </c>
      <c r="K1304">
        <v>0</v>
      </c>
      <c r="L1304" t="s">
        <v>108</v>
      </c>
      <c r="M1304" t="s">
        <v>47</v>
      </c>
      <c r="N1304" t="s">
        <v>320</v>
      </c>
      <c r="P1304">
        <v>2.5</v>
      </c>
      <c r="Q1304" t="s">
        <v>30</v>
      </c>
      <c r="R1304" t="s">
        <v>31</v>
      </c>
      <c r="S1304" s="1">
        <v>42605</v>
      </c>
      <c r="T1304" t="s">
        <v>295</v>
      </c>
    </row>
    <row r="1305" spans="1:20" x14ac:dyDescent="0.25">
      <c r="A1305">
        <v>147734</v>
      </c>
      <c r="B1305" t="s">
        <v>25</v>
      </c>
      <c r="C1305" t="s">
        <v>294</v>
      </c>
      <c r="D1305" t="s">
        <v>27</v>
      </c>
      <c r="E1305" s="1">
        <v>42632</v>
      </c>
      <c r="F1305" s="1">
        <v>42632</v>
      </c>
      <c r="G1305" s="1" t="str">
        <f t="shared" si="20"/>
        <v>Mon</v>
      </c>
      <c r="H1305">
        <v>20</v>
      </c>
      <c r="I1305">
        <v>0</v>
      </c>
      <c r="J1305">
        <v>0</v>
      </c>
      <c r="K1305">
        <v>0</v>
      </c>
      <c r="L1305" t="s">
        <v>108</v>
      </c>
      <c r="M1305" t="s">
        <v>47</v>
      </c>
      <c r="N1305" t="s">
        <v>320</v>
      </c>
      <c r="P1305">
        <v>2.5</v>
      </c>
      <c r="Q1305" t="s">
        <v>30</v>
      </c>
      <c r="R1305" t="s">
        <v>31</v>
      </c>
      <c r="S1305" s="1">
        <v>42605</v>
      </c>
      <c r="T1305" t="s">
        <v>295</v>
      </c>
    </row>
    <row r="1306" spans="1:20" x14ac:dyDescent="0.25">
      <c r="A1306">
        <v>147734</v>
      </c>
      <c r="B1306" t="s">
        <v>25</v>
      </c>
      <c r="C1306" t="s">
        <v>294</v>
      </c>
      <c r="D1306" t="s">
        <v>27</v>
      </c>
      <c r="E1306" s="1">
        <v>42633</v>
      </c>
      <c r="F1306" s="1">
        <v>42633</v>
      </c>
      <c r="G1306" s="1" t="str">
        <f t="shared" si="20"/>
        <v>Tue</v>
      </c>
      <c r="H1306">
        <v>20</v>
      </c>
      <c r="I1306">
        <v>0</v>
      </c>
      <c r="J1306">
        <v>0</v>
      </c>
      <c r="K1306">
        <v>0</v>
      </c>
      <c r="L1306" t="s">
        <v>108</v>
      </c>
      <c r="M1306" t="s">
        <v>47</v>
      </c>
      <c r="N1306" t="s">
        <v>320</v>
      </c>
      <c r="P1306">
        <v>2.5</v>
      </c>
      <c r="Q1306" t="s">
        <v>30</v>
      </c>
      <c r="R1306" t="s">
        <v>31</v>
      </c>
      <c r="S1306" s="1">
        <v>42605</v>
      </c>
      <c r="T1306" t="s">
        <v>295</v>
      </c>
    </row>
    <row r="1307" spans="1:20" x14ac:dyDescent="0.25">
      <c r="A1307">
        <v>147734</v>
      </c>
      <c r="B1307" t="s">
        <v>25</v>
      </c>
      <c r="C1307" t="s">
        <v>294</v>
      </c>
      <c r="D1307" t="s">
        <v>27</v>
      </c>
      <c r="E1307" s="1">
        <v>42634</v>
      </c>
      <c r="F1307" s="1">
        <v>42634</v>
      </c>
      <c r="G1307" s="1" t="str">
        <f t="shared" si="20"/>
        <v>Wed</v>
      </c>
      <c r="H1307">
        <v>20</v>
      </c>
      <c r="I1307">
        <v>0</v>
      </c>
      <c r="J1307">
        <v>0</v>
      </c>
      <c r="K1307">
        <v>0</v>
      </c>
      <c r="L1307" t="s">
        <v>108</v>
      </c>
      <c r="M1307" t="s">
        <v>47</v>
      </c>
      <c r="N1307" t="s">
        <v>320</v>
      </c>
      <c r="P1307">
        <v>2.5</v>
      </c>
      <c r="Q1307" t="s">
        <v>30</v>
      </c>
      <c r="R1307" t="s">
        <v>31</v>
      </c>
      <c r="S1307" s="1">
        <v>42605</v>
      </c>
      <c r="T1307" t="s">
        <v>295</v>
      </c>
    </row>
    <row r="1308" spans="1:20" x14ac:dyDescent="0.25">
      <c r="A1308">
        <v>147734</v>
      </c>
      <c r="B1308" t="s">
        <v>25</v>
      </c>
      <c r="C1308" t="s">
        <v>294</v>
      </c>
      <c r="D1308" t="s">
        <v>27</v>
      </c>
      <c r="E1308" s="1">
        <v>42635</v>
      </c>
      <c r="F1308" s="1">
        <v>42635</v>
      </c>
      <c r="G1308" s="1" t="str">
        <f t="shared" si="20"/>
        <v>Thu</v>
      </c>
      <c r="H1308">
        <v>20</v>
      </c>
      <c r="I1308">
        <v>0</v>
      </c>
      <c r="J1308">
        <v>0</v>
      </c>
      <c r="K1308">
        <v>0</v>
      </c>
      <c r="L1308" t="s">
        <v>108</v>
      </c>
      <c r="M1308" t="s">
        <v>47</v>
      </c>
      <c r="N1308" t="s">
        <v>320</v>
      </c>
      <c r="P1308">
        <v>2.5</v>
      </c>
      <c r="Q1308" t="s">
        <v>30</v>
      </c>
      <c r="R1308" t="s">
        <v>31</v>
      </c>
      <c r="S1308" s="1">
        <v>42605</v>
      </c>
      <c r="T1308" t="s">
        <v>295</v>
      </c>
    </row>
    <row r="1309" spans="1:20" x14ac:dyDescent="0.25">
      <c r="A1309">
        <v>147734</v>
      </c>
      <c r="B1309" t="s">
        <v>25</v>
      </c>
      <c r="C1309" t="s">
        <v>294</v>
      </c>
      <c r="D1309" t="s">
        <v>27</v>
      </c>
      <c r="E1309" s="1">
        <v>42636</v>
      </c>
      <c r="F1309" s="1">
        <v>42636</v>
      </c>
      <c r="G1309" s="1" t="str">
        <f t="shared" si="20"/>
        <v>Fri</v>
      </c>
      <c r="H1309">
        <v>20</v>
      </c>
      <c r="I1309">
        <v>0</v>
      </c>
      <c r="J1309">
        <v>0</v>
      </c>
      <c r="K1309">
        <v>0</v>
      </c>
      <c r="L1309" t="s">
        <v>108</v>
      </c>
      <c r="M1309" t="s">
        <v>47</v>
      </c>
      <c r="N1309" t="s">
        <v>320</v>
      </c>
      <c r="P1309">
        <v>2.5</v>
      </c>
      <c r="Q1309" t="s">
        <v>30</v>
      </c>
      <c r="R1309" t="s">
        <v>31</v>
      </c>
      <c r="S1309" s="1">
        <v>42605</v>
      </c>
      <c r="T1309" t="s">
        <v>295</v>
      </c>
    </row>
    <row r="1310" spans="1:20" x14ac:dyDescent="0.25">
      <c r="A1310">
        <v>147734</v>
      </c>
      <c r="B1310" t="s">
        <v>25</v>
      </c>
      <c r="C1310" t="s">
        <v>294</v>
      </c>
      <c r="D1310" t="s">
        <v>27</v>
      </c>
      <c r="E1310" s="1">
        <v>42639</v>
      </c>
      <c r="F1310" s="1">
        <v>42639</v>
      </c>
      <c r="G1310" s="1" t="str">
        <f t="shared" si="20"/>
        <v>Mon</v>
      </c>
      <c r="H1310">
        <v>20</v>
      </c>
      <c r="I1310">
        <v>0</v>
      </c>
      <c r="J1310">
        <v>0</v>
      </c>
      <c r="K1310">
        <v>0</v>
      </c>
      <c r="L1310" t="s">
        <v>108</v>
      </c>
      <c r="M1310" t="s">
        <v>47</v>
      </c>
      <c r="N1310" t="s">
        <v>320</v>
      </c>
      <c r="P1310">
        <v>2.5</v>
      </c>
      <c r="Q1310" t="s">
        <v>30</v>
      </c>
      <c r="R1310" t="s">
        <v>31</v>
      </c>
      <c r="S1310" s="1">
        <v>42605</v>
      </c>
      <c r="T1310" t="s">
        <v>295</v>
      </c>
    </row>
    <row r="1311" spans="1:20" x14ac:dyDescent="0.25">
      <c r="A1311">
        <v>147734</v>
      </c>
      <c r="B1311" t="s">
        <v>25</v>
      </c>
      <c r="C1311" t="s">
        <v>294</v>
      </c>
      <c r="D1311" t="s">
        <v>27</v>
      </c>
      <c r="E1311" s="1">
        <v>42640</v>
      </c>
      <c r="F1311" s="1">
        <v>42640</v>
      </c>
      <c r="G1311" s="1" t="str">
        <f t="shared" si="20"/>
        <v>Tue</v>
      </c>
      <c r="H1311">
        <v>20</v>
      </c>
      <c r="I1311">
        <v>0</v>
      </c>
      <c r="J1311">
        <v>0</v>
      </c>
      <c r="K1311">
        <v>0</v>
      </c>
      <c r="L1311" t="s">
        <v>108</v>
      </c>
      <c r="M1311" t="s">
        <v>47</v>
      </c>
      <c r="N1311" t="s">
        <v>320</v>
      </c>
      <c r="P1311">
        <v>2.5</v>
      </c>
      <c r="Q1311" t="s">
        <v>30</v>
      </c>
      <c r="R1311" t="s">
        <v>31</v>
      </c>
      <c r="S1311" s="1">
        <v>42605</v>
      </c>
      <c r="T1311" t="s">
        <v>295</v>
      </c>
    </row>
    <row r="1312" spans="1:20" x14ac:dyDescent="0.25">
      <c r="A1312">
        <v>147734</v>
      </c>
      <c r="B1312" t="s">
        <v>25</v>
      </c>
      <c r="C1312" t="s">
        <v>294</v>
      </c>
      <c r="D1312" t="s">
        <v>27</v>
      </c>
      <c r="E1312" s="1">
        <v>42641</v>
      </c>
      <c r="F1312" s="1">
        <v>42641</v>
      </c>
      <c r="G1312" s="1" t="str">
        <f t="shared" si="20"/>
        <v>Wed</v>
      </c>
      <c r="H1312">
        <v>20</v>
      </c>
      <c r="I1312">
        <v>0</v>
      </c>
      <c r="J1312">
        <v>0</v>
      </c>
      <c r="K1312">
        <v>0</v>
      </c>
      <c r="L1312" t="s">
        <v>108</v>
      </c>
      <c r="M1312" t="s">
        <v>47</v>
      </c>
      <c r="N1312" t="s">
        <v>320</v>
      </c>
      <c r="P1312">
        <v>2.5</v>
      </c>
      <c r="Q1312" t="s">
        <v>30</v>
      </c>
      <c r="R1312" t="s">
        <v>31</v>
      </c>
      <c r="S1312" s="1">
        <v>42605</v>
      </c>
      <c r="T1312" t="s">
        <v>295</v>
      </c>
    </row>
    <row r="1313" spans="1:20" x14ac:dyDescent="0.25">
      <c r="A1313">
        <v>147734</v>
      </c>
      <c r="B1313" t="s">
        <v>25</v>
      </c>
      <c r="C1313" t="s">
        <v>294</v>
      </c>
      <c r="D1313" t="s">
        <v>27</v>
      </c>
      <c r="E1313" s="1">
        <v>42642</v>
      </c>
      <c r="F1313" s="1">
        <v>42642</v>
      </c>
      <c r="G1313" s="1" t="str">
        <f t="shared" si="20"/>
        <v>Thu</v>
      </c>
      <c r="H1313">
        <v>20</v>
      </c>
      <c r="I1313">
        <v>0</v>
      </c>
      <c r="J1313">
        <v>0</v>
      </c>
      <c r="K1313">
        <v>0</v>
      </c>
      <c r="L1313" t="s">
        <v>108</v>
      </c>
      <c r="M1313" t="s">
        <v>47</v>
      </c>
      <c r="N1313" t="s">
        <v>320</v>
      </c>
      <c r="P1313">
        <v>2.5</v>
      </c>
      <c r="Q1313" t="s">
        <v>30</v>
      </c>
      <c r="R1313" t="s">
        <v>31</v>
      </c>
      <c r="S1313" s="1">
        <v>42605</v>
      </c>
      <c r="T1313" t="s">
        <v>295</v>
      </c>
    </row>
    <row r="1314" spans="1:20" x14ac:dyDescent="0.25">
      <c r="A1314">
        <v>147734</v>
      </c>
      <c r="B1314" t="s">
        <v>25</v>
      </c>
      <c r="C1314" t="s">
        <v>294</v>
      </c>
      <c r="D1314" t="s">
        <v>27</v>
      </c>
      <c r="E1314" s="1">
        <v>42643</v>
      </c>
      <c r="F1314" s="1">
        <v>42643</v>
      </c>
      <c r="G1314" s="1" t="str">
        <f t="shared" si="20"/>
        <v>Fri</v>
      </c>
      <c r="H1314">
        <v>20</v>
      </c>
      <c r="I1314">
        <v>0</v>
      </c>
      <c r="J1314">
        <v>0</v>
      </c>
      <c r="K1314">
        <v>0</v>
      </c>
      <c r="L1314" t="s">
        <v>108</v>
      </c>
      <c r="M1314" t="s">
        <v>47</v>
      </c>
      <c r="N1314" t="s">
        <v>320</v>
      </c>
      <c r="P1314">
        <v>2.5</v>
      </c>
      <c r="Q1314" t="s">
        <v>30</v>
      </c>
      <c r="R1314" t="s">
        <v>31</v>
      </c>
      <c r="S1314" s="1">
        <v>42605</v>
      </c>
      <c r="T1314" t="s">
        <v>295</v>
      </c>
    </row>
    <row r="1315" spans="1:20" x14ac:dyDescent="0.25">
      <c r="A1315">
        <v>147734</v>
      </c>
      <c r="B1315" t="s">
        <v>25</v>
      </c>
      <c r="C1315" t="s">
        <v>294</v>
      </c>
      <c r="D1315" t="s">
        <v>27</v>
      </c>
      <c r="E1315" s="1">
        <v>42646</v>
      </c>
      <c r="F1315" s="1">
        <v>42646</v>
      </c>
      <c r="G1315" s="1" t="str">
        <f t="shared" si="20"/>
        <v>Mon</v>
      </c>
      <c r="H1315">
        <v>20</v>
      </c>
      <c r="I1315">
        <v>0</v>
      </c>
      <c r="J1315">
        <v>0</v>
      </c>
      <c r="K1315">
        <v>0</v>
      </c>
      <c r="L1315" t="s">
        <v>108</v>
      </c>
      <c r="M1315" t="s">
        <v>47</v>
      </c>
      <c r="N1315" t="s">
        <v>320</v>
      </c>
      <c r="P1315">
        <v>2.5</v>
      </c>
      <c r="Q1315" t="s">
        <v>30</v>
      </c>
      <c r="R1315" t="s">
        <v>31</v>
      </c>
      <c r="S1315" s="1">
        <v>42605</v>
      </c>
      <c r="T1315" t="s">
        <v>295</v>
      </c>
    </row>
    <row r="1316" spans="1:20" x14ac:dyDescent="0.25">
      <c r="A1316">
        <v>147734</v>
      </c>
      <c r="B1316" t="s">
        <v>25</v>
      </c>
      <c r="C1316" t="s">
        <v>294</v>
      </c>
      <c r="D1316" t="s">
        <v>27</v>
      </c>
      <c r="E1316" s="1">
        <v>42647</v>
      </c>
      <c r="F1316" s="1">
        <v>42647</v>
      </c>
      <c r="G1316" s="1" t="str">
        <f t="shared" si="20"/>
        <v>Tue</v>
      </c>
      <c r="H1316">
        <v>20</v>
      </c>
      <c r="I1316">
        <v>0</v>
      </c>
      <c r="J1316">
        <v>0</v>
      </c>
      <c r="K1316">
        <v>0</v>
      </c>
      <c r="L1316" t="s">
        <v>108</v>
      </c>
      <c r="M1316" t="s">
        <v>47</v>
      </c>
      <c r="N1316" t="s">
        <v>320</v>
      </c>
      <c r="P1316">
        <v>2.5</v>
      </c>
      <c r="Q1316" t="s">
        <v>30</v>
      </c>
      <c r="R1316" t="s">
        <v>31</v>
      </c>
      <c r="S1316" s="1">
        <v>42605</v>
      </c>
      <c r="T1316" t="s">
        <v>295</v>
      </c>
    </row>
    <row r="1317" spans="1:20" x14ac:dyDescent="0.25">
      <c r="A1317">
        <v>147734</v>
      </c>
      <c r="B1317" t="s">
        <v>25</v>
      </c>
      <c r="C1317" t="s">
        <v>294</v>
      </c>
      <c r="D1317" t="s">
        <v>27</v>
      </c>
      <c r="E1317" s="1">
        <v>42648</v>
      </c>
      <c r="F1317" s="1">
        <v>42648</v>
      </c>
      <c r="G1317" s="1" t="str">
        <f t="shared" si="20"/>
        <v>Wed</v>
      </c>
      <c r="H1317">
        <v>20</v>
      </c>
      <c r="I1317">
        <v>0</v>
      </c>
      <c r="J1317">
        <v>0</v>
      </c>
      <c r="K1317">
        <v>0</v>
      </c>
      <c r="L1317" t="s">
        <v>108</v>
      </c>
      <c r="M1317" t="s">
        <v>47</v>
      </c>
      <c r="N1317" t="s">
        <v>320</v>
      </c>
      <c r="P1317">
        <v>2.5</v>
      </c>
      <c r="Q1317" t="s">
        <v>30</v>
      </c>
      <c r="R1317" t="s">
        <v>31</v>
      </c>
      <c r="S1317" s="1">
        <v>42605</v>
      </c>
      <c r="T1317" t="s">
        <v>295</v>
      </c>
    </row>
    <row r="1318" spans="1:20" x14ac:dyDescent="0.25">
      <c r="A1318">
        <v>147734</v>
      </c>
      <c r="B1318" t="s">
        <v>25</v>
      </c>
      <c r="C1318" t="s">
        <v>294</v>
      </c>
      <c r="D1318" t="s">
        <v>27</v>
      </c>
      <c r="E1318" s="1">
        <v>42649</v>
      </c>
      <c r="F1318" s="1">
        <v>42649</v>
      </c>
      <c r="G1318" s="1" t="str">
        <f t="shared" si="20"/>
        <v>Thu</v>
      </c>
      <c r="H1318">
        <v>20</v>
      </c>
      <c r="I1318">
        <v>0</v>
      </c>
      <c r="J1318">
        <v>0</v>
      </c>
      <c r="K1318">
        <v>0</v>
      </c>
      <c r="L1318" t="s">
        <v>108</v>
      </c>
      <c r="M1318" t="s">
        <v>47</v>
      </c>
      <c r="N1318" t="s">
        <v>320</v>
      </c>
      <c r="P1318">
        <v>2.5</v>
      </c>
      <c r="Q1318" t="s">
        <v>30</v>
      </c>
      <c r="R1318" t="s">
        <v>31</v>
      </c>
      <c r="S1318" s="1">
        <v>42605</v>
      </c>
      <c r="T1318" t="s">
        <v>295</v>
      </c>
    </row>
    <row r="1319" spans="1:20" x14ac:dyDescent="0.25">
      <c r="A1319">
        <v>147734</v>
      </c>
      <c r="B1319" t="s">
        <v>25</v>
      </c>
      <c r="C1319" t="s">
        <v>294</v>
      </c>
      <c r="D1319" t="s">
        <v>27</v>
      </c>
      <c r="E1319" s="1">
        <v>42650</v>
      </c>
      <c r="F1319" s="1">
        <v>42650</v>
      </c>
      <c r="G1319" s="1" t="str">
        <f t="shared" si="20"/>
        <v>Fri</v>
      </c>
      <c r="H1319">
        <v>20</v>
      </c>
      <c r="I1319">
        <v>0</v>
      </c>
      <c r="J1319">
        <v>0</v>
      </c>
      <c r="K1319">
        <v>0</v>
      </c>
      <c r="L1319" t="s">
        <v>108</v>
      </c>
      <c r="M1319" t="s">
        <v>47</v>
      </c>
      <c r="N1319" t="s">
        <v>320</v>
      </c>
      <c r="P1319">
        <v>2.5</v>
      </c>
      <c r="Q1319" t="s">
        <v>30</v>
      </c>
      <c r="R1319" t="s">
        <v>31</v>
      </c>
      <c r="S1319" s="1">
        <v>42605</v>
      </c>
      <c r="T1319" t="s">
        <v>295</v>
      </c>
    </row>
    <row r="1320" spans="1:20" x14ac:dyDescent="0.25">
      <c r="A1320">
        <v>147734</v>
      </c>
      <c r="B1320" t="s">
        <v>25</v>
      </c>
      <c r="C1320" t="s">
        <v>294</v>
      </c>
      <c r="D1320" t="s">
        <v>27</v>
      </c>
      <c r="E1320" s="1">
        <v>42653</v>
      </c>
      <c r="F1320" s="1">
        <v>42653</v>
      </c>
      <c r="G1320" s="1" t="str">
        <f t="shared" si="20"/>
        <v>Mon</v>
      </c>
      <c r="H1320">
        <v>20</v>
      </c>
      <c r="I1320">
        <v>0</v>
      </c>
      <c r="J1320">
        <v>0</v>
      </c>
      <c r="K1320">
        <v>0</v>
      </c>
      <c r="L1320" t="s">
        <v>108</v>
      </c>
      <c r="M1320" t="s">
        <v>47</v>
      </c>
      <c r="N1320" t="s">
        <v>320</v>
      </c>
      <c r="P1320">
        <v>2.5</v>
      </c>
      <c r="Q1320" t="s">
        <v>30</v>
      </c>
      <c r="R1320" t="s">
        <v>31</v>
      </c>
      <c r="S1320" s="1">
        <v>42605</v>
      </c>
      <c r="T1320" t="s">
        <v>295</v>
      </c>
    </row>
    <row r="1321" spans="1:20" x14ac:dyDescent="0.25">
      <c r="A1321">
        <v>147734</v>
      </c>
      <c r="B1321" t="s">
        <v>25</v>
      </c>
      <c r="C1321" t="s">
        <v>294</v>
      </c>
      <c r="D1321" t="s">
        <v>27</v>
      </c>
      <c r="E1321" s="1">
        <v>42654</v>
      </c>
      <c r="F1321" s="1">
        <v>42654</v>
      </c>
      <c r="G1321" s="1" t="str">
        <f t="shared" si="20"/>
        <v>Tue</v>
      </c>
      <c r="H1321">
        <v>20</v>
      </c>
      <c r="I1321">
        <v>0</v>
      </c>
      <c r="J1321">
        <v>0</v>
      </c>
      <c r="K1321">
        <v>0</v>
      </c>
      <c r="L1321" t="s">
        <v>108</v>
      </c>
      <c r="M1321" t="s">
        <v>47</v>
      </c>
      <c r="N1321" t="s">
        <v>320</v>
      </c>
      <c r="P1321">
        <v>2.5</v>
      </c>
      <c r="Q1321" t="s">
        <v>30</v>
      </c>
      <c r="R1321" t="s">
        <v>31</v>
      </c>
      <c r="S1321" s="1">
        <v>42605</v>
      </c>
      <c r="T1321" t="s">
        <v>295</v>
      </c>
    </row>
    <row r="1322" spans="1:20" x14ac:dyDescent="0.25">
      <c r="A1322">
        <v>147734</v>
      </c>
      <c r="B1322" t="s">
        <v>25</v>
      </c>
      <c r="C1322" t="s">
        <v>294</v>
      </c>
      <c r="D1322" t="s">
        <v>27</v>
      </c>
      <c r="E1322" s="1">
        <v>42655</v>
      </c>
      <c r="F1322" s="1">
        <v>42655</v>
      </c>
      <c r="G1322" s="1" t="str">
        <f t="shared" si="20"/>
        <v>Wed</v>
      </c>
      <c r="H1322">
        <v>20</v>
      </c>
      <c r="I1322">
        <v>0</v>
      </c>
      <c r="J1322">
        <v>0</v>
      </c>
      <c r="K1322">
        <v>0</v>
      </c>
      <c r="L1322" t="s">
        <v>108</v>
      </c>
      <c r="M1322" t="s">
        <v>47</v>
      </c>
      <c r="N1322" t="s">
        <v>320</v>
      </c>
      <c r="P1322">
        <v>2.5</v>
      </c>
      <c r="Q1322" t="s">
        <v>30</v>
      </c>
      <c r="R1322" t="s">
        <v>31</v>
      </c>
      <c r="S1322" s="1">
        <v>42605</v>
      </c>
      <c r="T1322" t="s">
        <v>295</v>
      </c>
    </row>
    <row r="1323" spans="1:20" x14ac:dyDescent="0.25">
      <c r="A1323">
        <v>147734</v>
      </c>
      <c r="B1323" t="s">
        <v>25</v>
      </c>
      <c r="C1323" t="s">
        <v>294</v>
      </c>
      <c r="D1323" t="s">
        <v>27</v>
      </c>
      <c r="E1323" s="1">
        <v>42656</v>
      </c>
      <c r="F1323" s="1">
        <v>42656</v>
      </c>
      <c r="G1323" s="1" t="str">
        <f t="shared" si="20"/>
        <v>Thu</v>
      </c>
      <c r="H1323">
        <v>20</v>
      </c>
      <c r="I1323">
        <v>0</v>
      </c>
      <c r="J1323">
        <v>0</v>
      </c>
      <c r="K1323">
        <v>0</v>
      </c>
      <c r="L1323" t="s">
        <v>108</v>
      </c>
      <c r="M1323" t="s">
        <v>47</v>
      </c>
      <c r="N1323" t="s">
        <v>320</v>
      </c>
      <c r="P1323">
        <v>2.5</v>
      </c>
      <c r="Q1323" t="s">
        <v>30</v>
      </c>
      <c r="R1323" t="s">
        <v>31</v>
      </c>
      <c r="S1323" s="1">
        <v>42605</v>
      </c>
      <c r="T1323" t="s">
        <v>295</v>
      </c>
    </row>
    <row r="1324" spans="1:20" x14ac:dyDescent="0.25">
      <c r="A1324">
        <v>147734</v>
      </c>
      <c r="B1324" t="s">
        <v>25</v>
      </c>
      <c r="C1324" t="s">
        <v>294</v>
      </c>
      <c r="D1324" t="s">
        <v>27</v>
      </c>
      <c r="E1324" s="1">
        <v>42657</v>
      </c>
      <c r="F1324" s="1">
        <v>42657</v>
      </c>
      <c r="G1324" s="1" t="str">
        <f t="shared" si="20"/>
        <v>Fri</v>
      </c>
      <c r="H1324">
        <v>20</v>
      </c>
      <c r="I1324">
        <v>0</v>
      </c>
      <c r="J1324">
        <v>0</v>
      </c>
      <c r="K1324">
        <v>0</v>
      </c>
      <c r="L1324" t="s">
        <v>108</v>
      </c>
      <c r="M1324" t="s">
        <v>47</v>
      </c>
      <c r="N1324" t="s">
        <v>320</v>
      </c>
      <c r="P1324">
        <v>2.5</v>
      </c>
      <c r="Q1324" t="s">
        <v>30</v>
      </c>
      <c r="R1324" t="s">
        <v>31</v>
      </c>
      <c r="S1324" s="1">
        <v>42605</v>
      </c>
      <c r="T1324" t="s">
        <v>295</v>
      </c>
    </row>
    <row r="1325" spans="1:20" x14ac:dyDescent="0.25">
      <c r="A1325">
        <v>147734</v>
      </c>
      <c r="B1325" t="s">
        <v>25</v>
      </c>
      <c r="C1325" t="s">
        <v>294</v>
      </c>
      <c r="D1325" t="s">
        <v>27</v>
      </c>
      <c r="E1325" s="1">
        <v>42660</v>
      </c>
      <c r="F1325" s="1">
        <v>42660</v>
      </c>
      <c r="G1325" s="1" t="str">
        <f t="shared" si="20"/>
        <v>Mon</v>
      </c>
      <c r="H1325">
        <v>20</v>
      </c>
      <c r="I1325">
        <v>0</v>
      </c>
      <c r="J1325">
        <v>0</v>
      </c>
      <c r="K1325">
        <v>0</v>
      </c>
      <c r="L1325" t="s">
        <v>108</v>
      </c>
      <c r="M1325" t="s">
        <v>47</v>
      </c>
      <c r="N1325" t="s">
        <v>320</v>
      </c>
      <c r="P1325">
        <v>2.5</v>
      </c>
      <c r="Q1325" t="s">
        <v>30</v>
      </c>
      <c r="R1325" t="s">
        <v>31</v>
      </c>
      <c r="S1325" s="1">
        <v>42605</v>
      </c>
      <c r="T1325" t="s">
        <v>295</v>
      </c>
    </row>
    <row r="1326" spans="1:20" x14ac:dyDescent="0.25">
      <c r="A1326">
        <v>147734</v>
      </c>
      <c r="B1326" t="s">
        <v>25</v>
      </c>
      <c r="C1326" t="s">
        <v>294</v>
      </c>
      <c r="D1326" t="s">
        <v>27</v>
      </c>
      <c r="E1326" s="1">
        <v>42661</v>
      </c>
      <c r="F1326" s="1">
        <v>42661</v>
      </c>
      <c r="G1326" s="1" t="str">
        <f t="shared" si="20"/>
        <v>Tue</v>
      </c>
      <c r="H1326">
        <v>20</v>
      </c>
      <c r="I1326">
        <v>0</v>
      </c>
      <c r="J1326">
        <v>0</v>
      </c>
      <c r="K1326">
        <v>0</v>
      </c>
      <c r="L1326" t="s">
        <v>108</v>
      </c>
      <c r="M1326" t="s">
        <v>47</v>
      </c>
      <c r="N1326" t="s">
        <v>320</v>
      </c>
      <c r="P1326">
        <v>2.5</v>
      </c>
      <c r="Q1326" t="s">
        <v>30</v>
      </c>
      <c r="R1326" t="s">
        <v>31</v>
      </c>
      <c r="S1326" s="1">
        <v>42605</v>
      </c>
      <c r="T1326" t="s">
        <v>295</v>
      </c>
    </row>
    <row r="1327" spans="1:20" x14ac:dyDescent="0.25">
      <c r="A1327">
        <v>147734</v>
      </c>
      <c r="B1327" t="s">
        <v>25</v>
      </c>
      <c r="C1327" t="s">
        <v>294</v>
      </c>
      <c r="D1327" t="s">
        <v>27</v>
      </c>
      <c r="E1327" s="1">
        <v>42662</v>
      </c>
      <c r="F1327" s="1">
        <v>42662</v>
      </c>
      <c r="G1327" s="1" t="str">
        <f t="shared" si="20"/>
        <v>Wed</v>
      </c>
      <c r="H1327">
        <v>20</v>
      </c>
      <c r="I1327">
        <v>0</v>
      </c>
      <c r="J1327">
        <v>0</v>
      </c>
      <c r="K1327">
        <v>0</v>
      </c>
      <c r="L1327" t="s">
        <v>108</v>
      </c>
      <c r="M1327" t="s">
        <v>47</v>
      </c>
      <c r="N1327" t="s">
        <v>320</v>
      </c>
      <c r="P1327">
        <v>2.5</v>
      </c>
      <c r="Q1327" t="s">
        <v>30</v>
      </c>
      <c r="R1327" t="s">
        <v>31</v>
      </c>
      <c r="S1327" s="1">
        <v>42605</v>
      </c>
      <c r="T1327" t="s">
        <v>295</v>
      </c>
    </row>
    <row r="1328" spans="1:20" x14ac:dyDescent="0.25">
      <c r="A1328">
        <v>147734</v>
      </c>
      <c r="B1328" t="s">
        <v>25</v>
      </c>
      <c r="C1328" t="s">
        <v>294</v>
      </c>
      <c r="D1328" t="s">
        <v>27</v>
      </c>
      <c r="E1328" s="1">
        <v>42663</v>
      </c>
      <c r="F1328" s="1">
        <v>42663</v>
      </c>
      <c r="G1328" s="1" t="str">
        <f t="shared" si="20"/>
        <v>Thu</v>
      </c>
      <c r="H1328">
        <v>20</v>
      </c>
      <c r="I1328">
        <v>0</v>
      </c>
      <c r="J1328">
        <v>0</v>
      </c>
      <c r="K1328">
        <v>0</v>
      </c>
      <c r="L1328" t="s">
        <v>108</v>
      </c>
      <c r="M1328" t="s">
        <v>47</v>
      </c>
      <c r="N1328" t="s">
        <v>320</v>
      </c>
      <c r="P1328">
        <v>2.5</v>
      </c>
      <c r="Q1328" t="s">
        <v>30</v>
      </c>
      <c r="R1328" t="s">
        <v>31</v>
      </c>
      <c r="S1328" s="1">
        <v>42605</v>
      </c>
      <c r="T1328" t="s">
        <v>295</v>
      </c>
    </row>
    <row r="1329" spans="1:20" x14ac:dyDescent="0.25">
      <c r="A1329">
        <v>147734</v>
      </c>
      <c r="B1329" t="s">
        <v>25</v>
      </c>
      <c r="C1329" t="s">
        <v>294</v>
      </c>
      <c r="D1329" t="s">
        <v>27</v>
      </c>
      <c r="E1329" s="1">
        <v>42664</v>
      </c>
      <c r="F1329" s="1">
        <v>42664</v>
      </c>
      <c r="G1329" s="1" t="str">
        <f t="shared" si="20"/>
        <v>Fri</v>
      </c>
      <c r="H1329">
        <v>20</v>
      </c>
      <c r="I1329">
        <v>0</v>
      </c>
      <c r="J1329">
        <v>0</v>
      </c>
      <c r="K1329">
        <v>0</v>
      </c>
      <c r="L1329" t="s">
        <v>108</v>
      </c>
      <c r="M1329" t="s">
        <v>47</v>
      </c>
      <c r="N1329" t="s">
        <v>320</v>
      </c>
      <c r="P1329">
        <v>2.5</v>
      </c>
      <c r="Q1329" t="s">
        <v>30</v>
      </c>
      <c r="R1329" t="s">
        <v>31</v>
      </c>
      <c r="S1329" s="1">
        <v>42605</v>
      </c>
      <c r="T1329" t="s">
        <v>295</v>
      </c>
    </row>
    <row r="1330" spans="1:20" x14ac:dyDescent="0.25">
      <c r="A1330">
        <v>147734</v>
      </c>
      <c r="B1330" t="s">
        <v>25</v>
      </c>
      <c r="C1330" t="s">
        <v>294</v>
      </c>
      <c r="D1330" t="s">
        <v>27</v>
      </c>
      <c r="E1330" s="1">
        <v>42667</v>
      </c>
      <c r="F1330" s="1">
        <v>42667</v>
      </c>
      <c r="G1330" s="1" t="str">
        <f t="shared" si="20"/>
        <v>Mon</v>
      </c>
      <c r="H1330">
        <v>20</v>
      </c>
      <c r="I1330">
        <v>0</v>
      </c>
      <c r="J1330">
        <v>0</v>
      </c>
      <c r="K1330">
        <v>0</v>
      </c>
      <c r="L1330" t="s">
        <v>108</v>
      </c>
      <c r="M1330" t="s">
        <v>47</v>
      </c>
      <c r="N1330" t="s">
        <v>320</v>
      </c>
      <c r="P1330">
        <v>2.5</v>
      </c>
      <c r="Q1330" t="s">
        <v>30</v>
      </c>
      <c r="R1330" t="s">
        <v>31</v>
      </c>
      <c r="S1330" s="1">
        <v>42605</v>
      </c>
      <c r="T1330" t="s">
        <v>295</v>
      </c>
    </row>
    <row r="1331" spans="1:20" x14ac:dyDescent="0.25">
      <c r="A1331">
        <v>147734</v>
      </c>
      <c r="B1331" t="s">
        <v>25</v>
      </c>
      <c r="C1331" t="s">
        <v>294</v>
      </c>
      <c r="D1331" t="s">
        <v>27</v>
      </c>
      <c r="E1331" s="1">
        <v>42668</v>
      </c>
      <c r="F1331" s="1">
        <v>42668</v>
      </c>
      <c r="G1331" s="1" t="str">
        <f t="shared" si="20"/>
        <v>Tue</v>
      </c>
      <c r="H1331">
        <v>20</v>
      </c>
      <c r="I1331">
        <v>0</v>
      </c>
      <c r="J1331">
        <v>0</v>
      </c>
      <c r="K1331">
        <v>0</v>
      </c>
      <c r="L1331" t="s">
        <v>108</v>
      </c>
      <c r="M1331" t="s">
        <v>47</v>
      </c>
      <c r="N1331" t="s">
        <v>320</v>
      </c>
      <c r="P1331">
        <v>2.5</v>
      </c>
      <c r="Q1331" t="s">
        <v>30</v>
      </c>
      <c r="R1331" t="s">
        <v>31</v>
      </c>
      <c r="S1331" s="1">
        <v>42605</v>
      </c>
      <c r="T1331" t="s">
        <v>295</v>
      </c>
    </row>
    <row r="1332" spans="1:20" x14ac:dyDescent="0.25">
      <c r="A1332">
        <v>147734</v>
      </c>
      <c r="B1332" t="s">
        <v>25</v>
      </c>
      <c r="C1332" t="s">
        <v>294</v>
      </c>
      <c r="D1332" t="s">
        <v>27</v>
      </c>
      <c r="E1332" s="1">
        <v>42669</v>
      </c>
      <c r="F1332" s="1">
        <v>42669</v>
      </c>
      <c r="G1332" s="1" t="str">
        <f t="shared" si="20"/>
        <v>Wed</v>
      </c>
      <c r="H1332">
        <v>20</v>
      </c>
      <c r="I1332">
        <v>0</v>
      </c>
      <c r="J1332">
        <v>0</v>
      </c>
      <c r="K1332">
        <v>0</v>
      </c>
      <c r="L1332" t="s">
        <v>108</v>
      </c>
      <c r="M1332" t="s">
        <v>47</v>
      </c>
      <c r="N1332" t="s">
        <v>320</v>
      </c>
      <c r="P1332">
        <v>2.5</v>
      </c>
      <c r="Q1332" t="s">
        <v>30</v>
      </c>
      <c r="R1332" t="s">
        <v>31</v>
      </c>
      <c r="S1332" s="1">
        <v>42605</v>
      </c>
      <c r="T1332" t="s">
        <v>295</v>
      </c>
    </row>
    <row r="1333" spans="1:20" x14ac:dyDescent="0.25">
      <c r="A1333">
        <v>147734</v>
      </c>
      <c r="B1333" t="s">
        <v>25</v>
      </c>
      <c r="C1333" t="s">
        <v>294</v>
      </c>
      <c r="D1333" t="s">
        <v>27</v>
      </c>
      <c r="E1333" s="1">
        <v>42670</v>
      </c>
      <c r="F1333" s="1">
        <v>42670</v>
      </c>
      <c r="G1333" s="1" t="str">
        <f t="shared" si="20"/>
        <v>Thu</v>
      </c>
      <c r="H1333">
        <v>20</v>
      </c>
      <c r="I1333">
        <v>0</v>
      </c>
      <c r="J1333">
        <v>0</v>
      </c>
      <c r="K1333">
        <v>0</v>
      </c>
      <c r="L1333" t="s">
        <v>108</v>
      </c>
      <c r="M1333" t="s">
        <v>47</v>
      </c>
      <c r="N1333" t="s">
        <v>320</v>
      </c>
      <c r="P1333">
        <v>2.5</v>
      </c>
      <c r="Q1333" t="s">
        <v>30</v>
      </c>
      <c r="R1333" t="s">
        <v>31</v>
      </c>
      <c r="S1333" s="1">
        <v>42605</v>
      </c>
      <c r="T1333" t="s">
        <v>295</v>
      </c>
    </row>
    <row r="1334" spans="1:20" x14ac:dyDescent="0.25">
      <c r="A1334">
        <v>147734</v>
      </c>
      <c r="B1334" t="s">
        <v>25</v>
      </c>
      <c r="C1334" t="s">
        <v>294</v>
      </c>
      <c r="D1334" t="s">
        <v>27</v>
      </c>
      <c r="E1334" s="1">
        <v>42671</v>
      </c>
      <c r="F1334" s="1">
        <v>42671</v>
      </c>
      <c r="G1334" s="1" t="str">
        <f t="shared" si="20"/>
        <v>Fri</v>
      </c>
      <c r="H1334">
        <v>20</v>
      </c>
      <c r="I1334">
        <v>0</v>
      </c>
      <c r="J1334">
        <v>0</v>
      </c>
      <c r="K1334">
        <v>0</v>
      </c>
      <c r="L1334" t="s">
        <v>108</v>
      </c>
      <c r="M1334" t="s">
        <v>47</v>
      </c>
      <c r="N1334" t="s">
        <v>320</v>
      </c>
      <c r="P1334">
        <v>2.5</v>
      </c>
      <c r="Q1334" t="s">
        <v>30</v>
      </c>
      <c r="R1334" t="s">
        <v>31</v>
      </c>
      <c r="S1334" s="1">
        <v>42605</v>
      </c>
      <c r="T1334" t="s">
        <v>295</v>
      </c>
    </row>
    <row r="1335" spans="1:20" x14ac:dyDescent="0.25">
      <c r="A1335">
        <v>147734</v>
      </c>
      <c r="B1335" t="s">
        <v>25</v>
      </c>
      <c r="C1335" t="s">
        <v>294</v>
      </c>
      <c r="D1335" t="s">
        <v>27</v>
      </c>
      <c r="E1335" s="1">
        <v>42674</v>
      </c>
      <c r="F1335" s="1">
        <v>42674</v>
      </c>
      <c r="G1335" s="1" t="str">
        <f t="shared" si="20"/>
        <v>Mon</v>
      </c>
      <c r="H1335">
        <v>20</v>
      </c>
      <c r="I1335">
        <v>0</v>
      </c>
      <c r="J1335">
        <v>0</v>
      </c>
      <c r="K1335">
        <v>0</v>
      </c>
      <c r="L1335" t="s">
        <v>108</v>
      </c>
      <c r="M1335" t="s">
        <v>47</v>
      </c>
      <c r="N1335" t="s">
        <v>320</v>
      </c>
      <c r="P1335">
        <v>2.5</v>
      </c>
      <c r="Q1335" t="s">
        <v>30</v>
      </c>
      <c r="R1335" t="s">
        <v>31</v>
      </c>
      <c r="S1335" s="1">
        <v>42605</v>
      </c>
      <c r="T1335" t="s">
        <v>295</v>
      </c>
    </row>
    <row r="1336" spans="1:20" x14ac:dyDescent="0.25">
      <c r="A1336">
        <v>147734</v>
      </c>
      <c r="B1336" t="s">
        <v>25</v>
      </c>
      <c r="C1336" t="s">
        <v>294</v>
      </c>
      <c r="D1336" t="s">
        <v>27</v>
      </c>
      <c r="E1336" s="1">
        <v>42675</v>
      </c>
      <c r="F1336" s="1">
        <v>42675</v>
      </c>
      <c r="G1336" s="1" t="str">
        <f t="shared" si="20"/>
        <v>Tue</v>
      </c>
      <c r="H1336">
        <v>20</v>
      </c>
      <c r="I1336">
        <v>0</v>
      </c>
      <c r="J1336">
        <v>0</v>
      </c>
      <c r="K1336">
        <v>0</v>
      </c>
      <c r="L1336" t="s">
        <v>108</v>
      </c>
      <c r="M1336" t="s">
        <v>47</v>
      </c>
      <c r="N1336" t="s">
        <v>320</v>
      </c>
      <c r="P1336">
        <v>2.5</v>
      </c>
      <c r="Q1336" t="s">
        <v>30</v>
      </c>
      <c r="R1336" t="s">
        <v>31</v>
      </c>
      <c r="S1336" s="1">
        <v>42605</v>
      </c>
      <c r="T1336" t="s">
        <v>295</v>
      </c>
    </row>
    <row r="1337" spans="1:20" x14ac:dyDescent="0.25">
      <c r="A1337">
        <v>147734</v>
      </c>
      <c r="B1337" t="s">
        <v>25</v>
      </c>
      <c r="C1337" t="s">
        <v>294</v>
      </c>
      <c r="D1337" t="s">
        <v>27</v>
      </c>
      <c r="E1337" s="1">
        <v>42676</v>
      </c>
      <c r="F1337" s="1">
        <v>42676</v>
      </c>
      <c r="G1337" s="1" t="str">
        <f t="shared" si="20"/>
        <v>Wed</v>
      </c>
      <c r="H1337">
        <v>20</v>
      </c>
      <c r="I1337">
        <v>0</v>
      </c>
      <c r="J1337">
        <v>0</v>
      </c>
      <c r="K1337">
        <v>0</v>
      </c>
      <c r="L1337" t="s">
        <v>108</v>
      </c>
      <c r="M1337" t="s">
        <v>47</v>
      </c>
      <c r="N1337" t="s">
        <v>320</v>
      </c>
      <c r="P1337">
        <v>2.5</v>
      </c>
      <c r="Q1337" t="s">
        <v>30</v>
      </c>
      <c r="R1337" t="s">
        <v>31</v>
      </c>
      <c r="S1337" s="1">
        <v>42605</v>
      </c>
      <c r="T1337" t="s">
        <v>295</v>
      </c>
    </row>
    <row r="1338" spans="1:20" x14ac:dyDescent="0.25">
      <c r="A1338">
        <v>147734</v>
      </c>
      <c r="B1338" t="s">
        <v>25</v>
      </c>
      <c r="C1338" t="s">
        <v>294</v>
      </c>
      <c r="D1338" t="s">
        <v>27</v>
      </c>
      <c r="E1338" s="1">
        <v>42677</v>
      </c>
      <c r="F1338" s="1">
        <v>42677</v>
      </c>
      <c r="G1338" s="1" t="str">
        <f t="shared" si="20"/>
        <v>Thu</v>
      </c>
      <c r="H1338">
        <v>20</v>
      </c>
      <c r="I1338">
        <v>0</v>
      </c>
      <c r="J1338">
        <v>0</v>
      </c>
      <c r="K1338">
        <v>0</v>
      </c>
      <c r="L1338" t="s">
        <v>108</v>
      </c>
      <c r="M1338" t="s">
        <v>47</v>
      </c>
      <c r="N1338" t="s">
        <v>320</v>
      </c>
      <c r="P1338">
        <v>2.5</v>
      </c>
      <c r="Q1338" t="s">
        <v>30</v>
      </c>
      <c r="R1338" t="s">
        <v>31</v>
      </c>
      <c r="S1338" s="1">
        <v>42605</v>
      </c>
      <c r="T1338" t="s">
        <v>295</v>
      </c>
    </row>
    <row r="1339" spans="1:20" x14ac:dyDescent="0.25">
      <c r="A1339">
        <v>147734</v>
      </c>
      <c r="B1339" t="s">
        <v>25</v>
      </c>
      <c r="C1339" t="s">
        <v>294</v>
      </c>
      <c r="D1339" t="s">
        <v>27</v>
      </c>
      <c r="E1339" s="1">
        <v>42678</v>
      </c>
      <c r="F1339" s="1">
        <v>42678</v>
      </c>
      <c r="G1339" s="1" t="str">
        <f t="shared" si="20"/>
        <v>Fri</v>
      </c>
      <c r="H1339">
        <v>20</v>
      </c>
      <c r="I1339">
        <v>0</v>
      </c>
      <c r="J1339">
        <v>0</v>
      </c>
      <c r="K1339">
        <v>0</v>
      </c>
      <c r="L1339" t="s">
        <v>108</v>
      </c>
      <c r="M1339" t="s">
        <v>47</v>
      </c>
      <c r="N1339" t="s">
        <v>320</v>
      </c>
      <c r="P1339">
        <v>2.5</v>
      </c>
      <c r="Q1339" t="s">
        <v>30</v>
      </c>
      <c r="R1339" t="s">
        <v>31</v>
      </c>
      <c r="S1339" s="1">
        <v>42605</v>
      </c>
      <c r="T1339" t="s">
        <v>295</v>
      </c>
    </row>
    <row r="1340" spans="1:20" x14ac:dyDescent="0.25">
      <c r="A1340">
        <v>147734</v>
      </c>
      <c r="B1340" t="s">
        <v>25</v>
      </c>
      <c r="C1340" t="s">
        <v>294</v>
      </c>
      <c r="D1340" t="s">
        <v>27</v>
      </c>
      <c r="E1340" s="1">
        <v>42681</v>
      </c>
      <c r="F1340" s="1">
        <v>42681</v>
      </c>
      <c r="G1340" s="1" t="str">
        <f t="shared" si="20"/>
        <v>Mon</v>
      </c>
      <c r="H1340">
        <v>20</v>
      </c>
      <c r="I1340">
        <v>0</v>
      </c>
      <c r="J1340">
        <v>0</v>
      </c>
      <c r="K1340">
        <v>0</v>
      </c>
      <c r="L1340" t="s">
        <v>108</v>
      </c>
      <c r="M1340" t="s">
        <v>47</v>
      </c>
      <c r="N1340" t="s">
        <v>320</v>
      </c>
      <c r="P1340">
        <v>2.5</v>
      </c>
      <c r="Q1340" t="s">
        <v>30</v>
      </c>
      <c r="R1340" t="s">
        <v>31</v>
      </c>
      <c r="S1340" s="1">
        <v>42605</v>
      </c>
      <c r="T1340" t="s">
        <v>295</v>
      </c>
    </row>
    <row r="1341" spans="1:20" x14ac:dyDescent="0.25">
      <c r="A1341">
        <v>147734</v>
      </c>
      <c r="B1341" t="s">
        <v>25</v>
      </c>
      <c r="C1341" t="s">
        <v>294</v>
      </c>
      <c r="D1341" t="s">
        <v>27</v>
      </c>
      <c r="E1341" s="1">
        <v>42682</v>
      </c>
      <c r="F1341" s="1">
        <v>42682</v>
      </c>
      <c r="G1341" s="1" t="str">
        <f t="shared" si="20"/>
        <v>Tue</v>
      </c>
      <c r="H1341">
        <v>20</v>
      </c>
      <c r="I1341">
        <v>0</v>
      </c>
      <c r="J1341">
        <v>0</v>
      </c>
      <c r="K1341">
        <v>0</v>
      </c>
      <c r="L1341" t="s">
        <v>108</v>
      </c>
      <c r="M1341" t="s">
        <v>47</v>
      </c>
      <c r="N1341" t="s">
        <v>320</v>
      </c>
      <c r="P1341">
        <v>2.5</v>
      </c>
      <c r="Q1341" t="s">
        <v>30</v>
      </c>
      <c r="R1341" t="s">
        <v>31</v>
      </c>
      <c r="S1341" s="1">
        <v>42605</v>
      </c>
      <c r="T1341" t="s">
        <v>295</v>
      </c>
    </row>
    <row r="1342" spans="1:20" x14ac:dyDescent="0.25">
      <c r="A1342">
        <v>147734</v>
      </c>
      <c r="B1342" t="s">
        <v>25</v>
      </c>
      <c r="C1342" t="s">
        <v>294</v>
      </c>
      <c r="D1342" t="s">
        <v>27</v>
      </c>
      <c r="E1342" s="1">
        <v>42683</v>
      </c>
      <c r="F1342" s="1">
        <v>42683</v>
      </c>
      <c r="G1342" s="1" t="str">
        <f t="shared" si="20"/>
        <v>Wed</v>
      </c>
      <c r="H1342">
        <v>20</v>
      </c>
      <c r="I1342">
        <v>0</v>
      </c>
      <c r="J1342">
        <v>0</v>
      </c>
      <c r="K1342">
        <v>0</v>
      </c>
      <c r="L1342" t="s">
        <v>108</v>
      </c>
      <c r="M1342" t="s">
        <v>47</v>
      </c>
      <c r="N1342" t="s">
        <v>320</v>
      </c>
      <c r="P1342">
        <v>2.5</v>
      </c>
      <c r="Q1342" t="s">
        <v>30</v>
      </c>
      <c r="R1342" t="s">
        <v>31</v>
      </c>
      <c r="S1342" s="1">
        <v>42605</v>
      </c>
      <c r="T1342" t="s">
        <v>295</v>
      </c>
    </row>
    <row r="1343" spans="1:20" x14ac:dyDescent="0.25">
      <c r="A1343">
        <v>147734</v>
      </c>
      <c r="B1343" t="s">
        <v>25</v>
      </c>
      <c r="C1343" t="s">
        <v>294</v>
      </c>
      <c r="D1343" t="s">
        <v>27</v>
      </c>
      <c r="E1343" s="1">
        <v>42684</v>
      </c>
      <c r="F1343" s="1">
        <v>42684</v>
      </c>
      <c r="G1343" s="1" t="str">
        <f t="shared" si="20"/>
        <v>Thu</v>
      </c>
      <c r="H1343">
        <v>20</v>
      </c>
      <c r="I1343">
        <v>0</v>
      </c>
      <c r="J1343">
        <v>0</v>
      </c>
      <c r="K1343">
        <v>0</v>
      </c>
      <c r="L1343" t="s">
        <v>108</v>
      </c>
      <c r="M1343" t="s">
        <v>47</v>
      </c>
      <c r="N1343" t="s">
        <v>320</v>
      </c>
      <c r="P1343">
        <v>2.5</v>
      </c>
      <c r="Q1343" t="s">
        <v>30</v>
      </c>
      <c r="R1343" t="s">
        <v>31</v>
      </c>
      <c r="S1343" s="1">
        <v>42605</v>
      </c>
      <c r="T1343" t="s">
        <v>295</v>
      </c>
    </row>
    <row r="1344" spans="1:20" x14ac:dyDescent="0.25">
      <c r="A1344">
        <v>147734</v>
      </c>
      <c r="B1344" t="s">
        <v>25</v>
      </c>
      <c r="C1344" t="s">
        <v>294</v>
      </c>
      <c r="D1344" t="s">
        <v>27</v>
      </c>
      <c r="E1344" s="1">
        <v>42685</v>
      </c>
      <c r="F1344" s="1">
        <v>42685</v>
      </c>
      <c r="G1344" s="1" t="str">
        <f t="shared" si="20"/>
        <v>Fri</v>
      </c>
      <c r="H1344">
        <v>20</v>
      </c>
      <c r="I1344">
        <v>0</v>
      </c>
      <c r="J1344">
        <v>0</v>
      </c>
      <c r="K1344">
        <v>0</v>
      </c>
      <c r="L1344" t="s">
        <v>108</v>
      </c>
      <c r="M1344" t="s">
        <v>47</v>
      </c>
      <c r="N1344" t="s">
        <v>320</v>
      </c>
      <c r="P1344">
        <v>2.5</v>
      </c>
      <c r="Q1344" t="s">
        <v>30</v>
      </c>
      <c r="R1344" t="s">
        <v>31</v>
      </c>
      <c r="S1344" s="1">
        <v>42605</v>
      </c>
      <c r="T1344" t="s">
        <v>295</v>
      </c>
    </row>
    <row r="1345" spans="1:20" x14ac:dyDescent="0.25">
      <c r="A1345">
        <v>147734</v>
      </c>
      <c r="B1345" t="s">
        <v>25</v>
      </c>
      <c r="C1345" t="s">
        <v>294</v>
      </c>
      <c r="D1345" t="s">
        <v>35</v>
      </c>
      <c r="E1345" s="1">
        <v>42619</v>
      </c>
      <c r="F1345" s="1">
        <v>42619</v>
      </c>
      <c r="G1345" s="1" t="str">
        <f t="shared" si="20"/>
        <v>Tue</v>
      </c>
      <c r="H1345">
        <v>20</v>
      </c>
      <c r="I1345">
        <v>0</v>
      </c>
      <c r="J1345">
        <v>0</v>
      </c>
      <c r="K1345">
        <v>0</v>
      </c>
      <c r="L1345" t="s">
        <v>108</v>
      </c>
      <c r="M1345" t="s">
        <v>47</v>
      </c>
      <c r="N1345" t="s">
        <v>320</v>
      </c>
      <c r="P1345">
        <v>2.5</v>
      </c>
      <c r="Q1345" t="s">
        <v>30</v>
      </c>
      <c r="R1345" t="s">
        <v>31</v>
      </c>
      <c r="S1345" s="1">
        <v>42605</v>
      </c>
      <c r="T1345" t="s">
        <v>296</v>
      </c>
    </row>
    <row r="1346" spans="1:20" x14ac:dyDescent="0.25">
      <c r="A1346">
        <v>147734</v>
      </c>
      <c r="B1346" t="s">
        <v>25</v>
      </c>
      <c r="C1346" t="s">
        <v>294</v>
      </c>
      <c r="D1346" t="s">
        <v>35</v>
      </c>
      <c r="E1346" s="1">
        <v>42620</v>
      </c>
      <c r="F1346" s="1">
        <v>42620</v>
      </c>
      <c r="G1346" s="1" t="str">
        <f t="shared" si="20"/>
        <v>Wed</v>
      </c>
      <c r="H1346">
        <v>20</v>
      </c>
      <c r="I1346">
        <v>0</v>
      </c>
      <c r="J1346">
        <v>0</v>
      </c>
      <c r="K1346">
        <v>0</v>
      </c>
      <c r="L1346" t="s">
        <v>108</v>
      </c>
      <c r="M1346" t="s">
        <v>47</v>
      </c>
      <c r="N1346" t="s">
        <v>320</v>
      </c>
      <c r="P1346">
        <v>2.5</v>
      </c>
      <c r="Q1346" t="s">
        <v>30</v>
      </c>
      <c r="R1346" t="s">
        <v>31</v>
      </c>
      <c r="S1346" s="1">
        <v>42605</v>
      </c>
      <c r="T1346" t="s">
        <v>296</v>
      </c>
    </row>
    <row r="1347" spans="1:20" x14ac:dyDescent="0.25">
      <c r="A1347">
        <v>147734</v>
      </c>
      <c r="B1347" t="s">
        <v>25</v>
      </c>
      <c r="C1347" t="s">
        <v>294</v>
      </c>
      <c r="D1347" t="s">
        <v>35</v>
      </c>
      <c r="E1347" s="1">
        <v>42621</v>
      </c>
      <c r="F1347" s="1">
        <v>42621</v>
      </c>
      <c r="G1347" s="1" t="str">
        <f t="shared" ref="G1347:G1410" si="21">TEXT(E1347,"Ddd")</f>
        <v>Thu</v>
      </c>
      <c r="H1347">
        <v>20</v>
      </c>
      <c r="I1347">
        <v>0</v>
      </c>
      <c r="J1347">
        <v>0</v>
      </c>
      <c r="K1347">
        <v>0</v>
      </c>
      <c r="L1347" t="s">
        <v>108</v>
      </c>
      <c r="M1347" t="s">
        <v>47</v>
      </c>
      <c r="N1347" t="s">
        <v>320</v>
      </c>
      <c r="P1347">
        <v>2.5</v>
      </c>
      <c r="Q1347" t="s">
        <v>30</v>
      </c>
      <c r="R1347" t="s">
        <v>31</v>
      </c>
      <c r="S1347" s="1">
        <v>42605</v>
      </c>
      <c r="T1347" t="s">
        <v>296</v>
      </c>
    </row>
    <row r="1348" spans="1:20" x14ac:dyDescent="0.25">
      <c r="A1348">
        <v>147734</v>
      </c>
      <c r="B1348" t="s">
        <v>25</v>
      </c>
      <c r="C1348" t="s">
        <v>294</v>
      </c>
      <c r="D1348" t="s">
        <v>35</v>
      </c>
      <c r="E1348" s="1">
        <v>42622</v>
      </c>
      <c r="F1348" s="1">
        <v>42622</v>
      </c>
      <c r="G1348" s="1" t="str">
        <f t="shared" si="21"/>
        <v>Fri</v>
      </c>
      <c r="H1348">
        <v>20</v>
      </c>
      <c r="I1348">
        <v>0</v>
      </c>
      <c r="J1348">
        <v>0</v>
      </c>
      <c r="K1348">
        <v>0</v>
      </c>
      <c r="L1348" t="s">
        <v>108</v>
      </c>
      <c r="M1348" t="s">
        <v>47</v>
      </c>
      <c r="N1348" t="s">
        <v>320</v>
      </c>
      <c r="P1348">
        <v>2.5</v>
      </c>
      <c r="Q1348" t="s">
        <v>30</v>
      </c>
      <c r="R1348" t="s">
        <v>31</v>
      </c>
      <c r="S1348" s="1">
        <v>42605</v>
      </c>
      <c r="T1348" t="s">
        <v>296</v>
      </c>
    </row>
    <row r="1349" spans="1:20" x14ac:dyDescent="0.25">
      <c r="A1349">
        <v>147734</v>
      </c>
      <c r="B1349" t="s">
        <v>25</v>
      </c>
      <c r="C1349" t="s">
        <v>294</v>
      </c>
      <c r="D1349" t="s">
        <v>35</v>
      </c>
      <c r="E1349" s="1">
        <v>42625</v>
      </c>
      <c r="F1349" s="1">
        <v>42625</v>
      </c>
      <c r="G1349" s="1" t="str">
        <f t="shared" si="21"/>
        <v>Mon</v>
      </c>
      <c r="H1349">
        <v>20</v>
      </c>
      <c r="I1349">
        <v>0</v>
      </c>
      <c r="J1349">
        <v>0</v>
      </c>
      <c r="K1349">
        <v>0</v>
      </c>
      <c r="L1349" t="s">
        <v>108</v>
      </c>
      <c r="M1349" t="s">
        <v>47</v>
      </c>
      <c r="N1349" t="s">
        <v>320</v>
      </c>
      <c r="P1349">
        <v>2.5</v>
      </c>
      <c r="Q1349" t="s">
        <v>30</v>
      </c>
      <c r="R1349" t="s">
        <v>31</v>
      </c>
      <c r="S1349" s="1">
        <v>42605</v>
      </c>
      <c r="T1349" t="s">
        <v>296</v>
      </c>
    </row>
    <row r="1350" spans="1:20" x14ac:dyDescent="0.25">
      <c r="A1350">
        <v>147734</v>
      </c>
      <c r="B1350" t="s">
        <v>25</v>
      </c>
      <c r="C1350" t="s">
        <v>294</v>
      </c>
      <c r="D1350" t="s">
        <v>35</v>
      </c>
      <c r="E1350" s="1">
        <v>42626</v>
      </c>
      <c r="F1350" s="1">
        <v>42626</v>
      </c>
      <c r="G1350" s="1" t="str">
        <f t="shared" si="21"/>
        <v>Tue</v>
      </c>
      <c r="H1350">
        <v>20</v>
      </c>
      <c r="I1350">
        <v>0</v>
      </c>
      <c r="J1350">
        <v>0</v>
      </c>
      <c r="K1350">
        <v>0</v>
      </c>
      <c r="L1350" t="s">
        <v>108</v>
      </c>
      <c r="M1350" t="s">
        <v>47</v>
      </c>
      <c r="N1350" t="s">
        <v>320</v>
      </c>
      <c r="P1350">
        <v>2.5</v>
      </c>
      <c r="Q1350" t="s">
        <v>30</v>
      </c>
      <c r="R1350" t="s">
        <v>31</v>
      </c>
      <c r="S1350" s="1">
        <v>42605</v>
      </c>
      <c r="T1350" t="s">
        <v>296</v>
      </c>
    </row>
    <row r="1351" spans="1:20" x14ac:dyDescent="0.25">
      <c r="A1351">
        <v>147734</v>
      </c>
      <c r="B1351" t="s">
        <v>25</v>
      </c>
      <c r="C1351" t="s">
        <v>294</v>
      </c>
      <c r="D1351" t="s">
        <v>35</v>
      </c>
      <c r="E1351" s="1">
        <v>42627</v>
      </c>
      <c r="F1351" s="1">
        <v>42627</v>
      </c>
      <c r="G1351" s="1" t="str">
        <f t="shared" si="21"/>
        <v>Wed</v>
      </c>
      <c r="H1351">
        <v>20</v>
      </c>
      <c r="I1351">
        <v>0</v>
      </c>
      <c r="J1351">
        <v>0</v>
      </c>
      <c r="K1351">
        <v>0</v>
      </c>
      <c r="L1351" t="s">
        <v>108</v>
      </c>
      <c r="M1351" t="s">
        <v>47</v>
      </c>
      <c r="N1351" t="s">
        <v>320</v>
      </c>
      <c r="P1351">
        <v>2.5</v>
      </c>
      <c r="Q1351" t="s">
        <v>30</v>
      </c>
      <c r="R1351" t="s">
        <v>31</v>
      </c>
      <c r="S1351" s="1">
        <v>42605</v>
      </c>
      <c r="T1351" t="s">
        <v>296</v>
      </c>
    </row>
    <row r="1352" spans="1:20" x14ac:dyDescent="0.25">
      <c r="A1352">
        <v>147734</v>
      </c>
      <c r="B1352" t="s">
        <v>25</v>
      </c>
      <c r="C1352" t="s">
        <v>294</v>
      </c>
      <c r="D1352" t="s">
        <v>35</v>
      </c>
      <c r="E1352" s="1">
        <v>42628</v>
      </c>
      <c r="F1352" s="1">
        <v>42628</v>
      </c>
      <c r="G1352" s="1" t="str">
        <f t="shared" si="21"/>
        <v>Thu</v>
      </c>
      <c r="H1352">
        <v>20</v>
      </c>
      <c r="I1352">
        <v>0</v>
      </c>
      <c r="J1352">
        <v>0</v>
      </c>
      <c r="K1352">
        <v>0</v>
      </c>
      <c r="L1352" t="s">
        <v>108</v>
      </c>
      <c r="M1352" t="s">
        <v>47</v>
      </c>
      <c r="N1352" t="s">
        <v>320</v>
      </c>
      <c r="P1352">
        <v>2.5</v>
      </c>
      <c r="Q1352" t="s">
        <v>30</v>
      </c>
      <c r="R1352" t="s">
        <v>31</v>
      </c>
      <c r="S1352" s="1">
        <v>42605</v>
      </c>
      <c r="T1352" t="s">
        <v>296</v>
      </c>
    </row>
    <row r="1353" spans="1:20" x14ac:dyDescent="0.25">
      <c r="A1353">
        <v>147734</v>
      </c>
      <c r="B1353" t="s">
        <v>25</v>
      </c>
      <c r="C1353" t="s">
        <v>294</v>
      </c>
      <c r="D1353" t="s">
        <v>35</v>
      </c>
      <c r="E1353" s="1">
        <v>42629</v>
      </c>
      <c r="F1353" s="1">
        <v>42629</v>
      </c>
      <c r="G1353" s="1" t="str">
        <f t="shared" si="21"/>
        <v>Fri</v>
      </c>
      <c r="H1353">
        <v>20</v>
      </c>
      <c r="I1353">
        <v>0</v>
      </c>
      <c r="J1353">
        <v>0</v>
      </c>
      <c r="K1353">
        <v>0</v>
      </c>
      <c r="L1353" t="s">
        <v>108</v>
      </c>
      <c r="M1353" t="s">
        <v>47</v>
      </c>
      <c r="N1353" t="s">
        <v>320</v>
      </c>
      <c r="P1353">
        <v>2.5</v>
      </c>
      <c r="Q1353" t="s">
        <v>30</v>
      </c>
      <c r="R1353" t="s">
        <v>31</v>
      </c>
      <c r="S1353" s="1">
        <v>42605</v>
      </c>
      <c r="T1353" t="s">
        <v>296</v>
      </c>
    </row>
    <row r="1354" spans="1:20" x14ac:dyDescent="0.25">
      <c r="A1354">
        <v>147734</v>
      </c>
      <c r="B1354" t="s">
        <v>25</v>
      </c>
      <c r="C1354" t="s">
        <v>294</v>
      </c>
      <c r="D1354" t="s">
        <v>35</v>
      </c>
      <c r="E1354" s="1">
        <v>42632</v>
      </c>
      <c r="F1354" s="1">
        <v>42632</v>
      </c>
      <c r="G1354" s="1" t="str">
        <f t="shared" si="21"/>
        <v>Mon</v>
      </c>
      <c r="H1354">
        <v>20</v>
      </c>
      <c r="I1354">
        <v>0</v>
      </c>
      <c r="J1354">
        <v>0</v>
      </c>
      <c r="K1354">
        <v>0</v>
      </c>
      <c r="L1354" t="s">
        <v>108</v>
      </c>
      <c r="M1354" t="s">
        <v>47</v>
      </c>
      <c r="N1354" t="s">
        <v>320</v>
      </c>
      <c r="P1354">
        <v>2.5</v>
      </c>
      <c r="Q1354" t="s">
        <v>30</v>
      </c>
      <c r="R1354" t="s">
        <v>31</v>
      </c>
      <c r="S1354" s="1">
        <v>42605</v>
      </c>
      <c r="T1354" t="s">
        <v>296</v>
      </c>
    </row>
    <row r="1355" spans="1:20" x14ac:dyDescent="0.25">
      <c r="A1355">
        <v>147734</v>
      </c>
      <c r="B1355" t="s">
        <v>25</v>
      </c>
      <c r="C1355" t="s">
        <v>294</v>
      </c>
      <c r="D1355" t="s">
        <v>35</v>
      </c>
      <c r="E1355" s="1">
        <v>42633</v>
      </c>
      <c r="F1355" s="1">
        <v>42633</v>
      </c>
      <c r="G1355" s="1" t="str">
        <f t="shared" si="21"/>
        <v>Tue</v>
      </c>
      <c r="H1355">
        <v>20</v>
      </c>
      <c r="I1355">
        <v>0</v>
      </c>
      <c r="J1355">
        <v>0</v>
      </c>
      <c r="K1355">
        <v>0</v>
      </c>
      <c r="L1355" t="s">
        <v>108</v>
      </c>
      <c r="M1355" t="s">
        <v>47</v>
      </c>
      <c r="N1355" t="s">
        <v>320</v>
      </c>
      <c r="P1355">
        <v>2.5</v>
      </c>
      <c r="Q1355" t="s">
        <v>30</v>
      </c>
      <c r="R1355" t="s">
        <v>31</v>
      </c>
      <c r="S1355" s="1">
        <v>42605</v>
      </c>
      <c r="T1355" t="s">
        <v>296</v>
      </c>
    </row>
    <row r="1356" spans="1:20" x14ac:dyDescent="0.25">
      <c r="A1356">
        <v>147734</v>
      </c>
      <c r="B1356" t="s">
        <v>25</v>
      </c>
      <c r="C1356" t="s">
        <v>294</v>
      </c>
      <c r="D1356" t="s">
        <v>35</v>
      </c>
      <c r="E1356" s="1">
        <v>42634</v>
      </c>
      <c r="F1356" s="1">
        <v>42634</v>
      </c>
      <c r="G1356" s="1" t="str">
        <f t="shared" si="21"/>
        <v>Wed</v>
      </c>
      <c r="H1356">
        <v>20</v>
      </c>
      <c r="I1356">
        <v>0</v>
      </c>
      <c r="J1356">
        <v>0</v>
      </c>
      <c r="K1356">
        <v>0</v>
      </c>
      <c r="L1356" t="s">
        <v>108</v>
      </c>
      <c r="M1356" t="s">
        <v>47</v>
      </c>
      <c r="N1356" t="s">
        <v>320</v>
      </c>
      <c r="P1356">
        <v>2.5</v>
      </c>
      <c r="Q1356" t="s">
        <v>30</v>
      </c>
      <c r="R1356" t="s">
        <v>31</v>
      </c>
      <c r="S1356" s="1">
        <v>42605</v>
      </c>
      <c r="T1356" t="s">
        <v>296</v>
      </c>
    </row>
    <row r="1357" spans="1:20" x14ac:dyDescent="0.25">
      <c r="A1357">
        <v>147734</v>
      </c>
      <c r="B1357" t="s">
        <v>25</v>
      </c>
      <c r="C1357" t="s">
        <v>294</v>
      </c>
      <c r="D1357" t="s">
        <v>35</v>
      </c>
      <c r="E1357" s="1">
        <v>42635</v>
      </c>
      <c r="F1357" s="1">
        <v>42635</v>
      </c>
      <c r="G1357" s="1" t="str">
        <f t="shared" si="21"/>
        <v>Thu</v>
      </c>
      <c r="H1357">
        <v>20</v>
      </c>
      <c r="I1357">
        <v>0</v>
      </c>
      <c r="J1357">
        <v>0</v>
      </c>
      <c r="K1357">
        <v>0</v>
      </c>
      <c r="L1357" t="s">
        <v>108</v>
      </c>
      <c r="M1357" t="s">
        <v>47</v>
      </c>
      <c r="N1357" t="s">
        <v>320</v>
      </c>
      <c r="P1357">
        <v>2.5</v>
      </c>
      <c r="Q1357" t="s">
        <v>30</v>
      </c>
      <c r="R1357" t="s">
        <v>31</v>
      </c>
      <c r="S1357" s="1">
        <v>42605</v>
      </c>
      <c r="T1357" t="s">
        <v>296</v>
      </c>
    </row>
    <row r="1358" spans="1:20" x14ac:dyDescent="0.25">
      <c r="A1358">
        <v>147734</v>
      </c>
      <c r="B1358" t="s">
        <v>25</v>
      </c>
      <c r="C1358" t="s">
        <v>294</v>
      </c>
      <c r="D1358" t="s">
        <v>35</v>
      </c>
      <c r="E1358" s="1">
        <v>42636</v>
      </c>
      <c r="F1358" s="1">
        <v>42636</v>
      </c>
      <c r="G1358" s="1" t="str">
        <f t="shared" si="21"/>
        <v>Fri</v>
      </c>
      <c r="H1358">
        <v>20</v>
      </c>
      <c r="I1358">
        <v>0</v>
      </c>
      <c r="J1358">
        <v>0</v>
      </c>
      <c r="K1358">
        <v>0</v>
      </c>
      <c r="L1358" t="s">
        <v>108</v>
      </c>
      <c r="M1358" t="s">
        <v>47</v>
      </c>
      <c r="N1358" t="s">
        <v>320</v>
      </c>
      <c r="P1358">
        <v>2.5</v>
      </c>
      <c r="Q1358" t="s">
        <v>30</v>
      </c>
      <c r="R1358" t="s">
        <v>31</v>
      </c>
      <c r="S1358" s="1">
        <v>42605</v>
      </c>
      <c r="T1358" t="s">
        <v>296</v>
      </c>
    </row>
    <row r="1359" spans="1:20" x14ac:dyDescent="0.25">
      <c r="A1359">
        <v>147734</v>
      </c>
      <c r="B1359" t="s">
        <v>25</v>
      </c>
      <c r="C1359" t="s">
        <v>294</v>
      </c>
      <c r="D1359" t="s">
        <v>35</v>
      </c>
      <c r="E1359" s="1">
        <v>42639</v>
      </c>
      <c r="F1359" s="1">
        <v>42639</v>
      </c>
      <c r="G1359" s="1" t="str">
        <f t="shared" si="21"/>
        <v>Mon</v>
      </c>
      <c r="H1359">
        <v>20</v>
      </c>
      <c r="I1359">
        <v>0</v>
      </c>
      <c r="J1359">
        <v>0</v>
      </c>
      <c r="K1359">
        <v>0</v>
      </c>
      <c r="L1359" t="s">
        <v>108</v>
      </c>
      <c r="M1359" t="s">
        <v>47</v>
      </c>
      <c r="N1359" t="s">
        <v>320</v>
      </c>
      <c r="P1359">
        <v>2.5</v>
      </c>
      <c r="Q1359" t="s">
        <v>30</v>
      </c>
      <c r="R1359" t="s">
        <v>31</v>
      </c>
      <c r="S1359" s="1">
        <v>42605</v>
      </c>
      <c r="T1359" t="s">
        <v>296</v>
      </c>
    </row>
    <row r="1360" spans="1:20" x14ac:dyDescent="0.25">
      <c r="A1360">
        <v>147734</v>
      </c>
      <c r="B1360" t="s">
        <v>25</v>
      </c>
      <c r="C1360" t="s">
        <v>294</v>
      </c>
      <c r="D1360" t="s">
        <v>35</v>
      </c>
      <c r="E1360" s="1">
        <v>42640</v>
      </c>
      <c r="F1360" s="1">
        <v>42640</v>
      </c>
      <c r="G1360" s="1" t="str">
        <f t="shared" si="21"/>
        <v>Tue</v>
      </c>
      <c r="H1360">
        <v>20</v>
      </c>
      <c r="I1360">
        <v>0</v>
      </c>
      <c r="J1360">
        <v>0</v>
      </c>
      <c r="K1360">
        <v>0</v>
      </c>
      <c r="L1360" t="s">
        <v>108</v>
      </c>
      <c r="M1360" t="s">
        <v>47</v>
      </c>
      <c r="N1360" t="s">
        <v>320</v>
      </c>
      <c r="P1360">
        <v>2.5</v>
      </c>
      <c r="Q1360" t="s">
        <v>30</v>
      </c>
      <c r="R1360" t="s">
        <v>31</v>
      </c>
      <c r="S1360" s="1">
        <v>42605</v>
      </c>
      <c r="T1360" t="s">
        <v>296</v>
      </c>
    </row>
    <row r="1361" spans="1:20" x14ac:dyDescent="0.25">
      <c r="A1361">
        <v>147734</v>
      </c>
      <c r="B1361" t="s">
        <v>25</v>
      </c>
      <c r="C1361" t="s">
        <v>294</v>
      </c>
      <c r="D1361" t="s">
        <v>35</v>
      </c>
      <c r="E1361" s="1">
        <v>42641</v>
      </c>
      <c r="F1361" s="1">
        <v>42641</v>
      </c>
      <c r="G1361" s="1" t="str">
        <f t="shared" si="21"/>
        <v>Wed</v>
      </c>
      <c r="H1361">
        <v>20</v>
      </c>
      <c r="I1361">
        <v>0</v>
      </c>
      <c r="J1361">
        <v>0</v>
      </c>
      <c r="K1361">
        <v>0</v>
      </c>
      <c r="L1361" t="s">
        <v>108</v>
      </c>
      <c r="M1361" t="s">
        <v>47</v>
      </c>
      <c r="N1361" t="s">
        <v>320</v>
      </c>
      <c r="P1361">
        <v>2.5</v>
      </c>
      <c r="Q1361" t="s">
        <v>30</v>
      </c>
      <c r="R1361" t="s">
        <v>31</v>
      </c>
      <c r="S1361" s="1">
        <v>42605</v>
      </c>
      <c r="T1361" t="s">
        <v>296</v>
      </c>
    </row>
    <row r="1362" spans="1:20" x14ac:dyDescent="0.25">
      <c r="A1362">
        <v>147734</v>
      </c>
      <c r="B1362" t="s">
        <v>25</v>
      </c>
      <c r="C1362" t="s">
        <v>294</v>
      </c>
      <c r="D1362" t="s">
        <v>35</v>
      </c>
      <c r="E1362" s="1">
        <v>42642</v>
      </c>
      <c r="F1362" s="1">
        <v>42642</v>
      </c>
      <c r="G1362" s="1" t="str">
        <f t="shared" si="21"/>
        <v>Thu</v>
      </c>
      <c r="H1362">
        <v>20</v>
      </c>
      <c r="I1362">
        <v>0</v>
      </c>
      <c r="J1362">
        <v>0</v>
      </c>
      <c r="K1362">
        <v>0</v>
      </c>
      <c r="L1362" t="s">
        <v>108</v>
      </c>
      <c r="M1362" t="s">
        <v>47</v>
      </c>
      <c r="N1362" t="s">
        <v>320</v>
      </c>
      <c r="P1362">
        <v>2.5</v>
      </c>
      <c r="Q1362" t="s">
        <v>30</v>
      </c>
      <c r="R1362" t="s">
        <v>31</v>
      </c>
      <c r="S1362" s="1">
        <v>42605</v>
      </c>
      <c r="T1362" t="s">
        <v>296</v>
      </c>
    </row>
    <row r="1363" spans="1:20" x14ac:dyDescent="0.25">
      <c r="A1363">
        <v>147734</v>
      </c>
      <c r="B1363" t="s">
        <v>25</v>
      </c>
      <c r="C1363" t="s">
        <v>294</v>
      </c>
      <c r="D1363" t="s">
        <v>35</v>
      </c>
      <c r="E1363" s="1">
        <v>42643</v>
      </c>
      <c r="F1363" s="1">
        <v>42643</v>
      </c>
      <c r="G1363" s="1" t="str">
        <f t="shared" si="21"/>
        <v>Fri</v>
      </c>
      <c r="H1363">
        <v>20</v>
      </c>
      <c r="I1363">
        <v>0</v>
      </c>
      <c r="J1363">
        <v>0</v>
      </c>
      <c r="K1363">
        <v>0</v>
      </c>
      <c r="L1363" t="s">
        <v>108</v>
      </c>
      <c r="M1363" t="s">
        <v>47</v>
      </c>
      <c r="N1363" t="s">
        <v>320</v>
      </c>
      <c r="P1363">
        <v>2.5</v>
      </c>
      <c r="Q1363" t="s">
        <v>30</v>
      </c>
      <c r="R1363" t="s">
        <v>31</v>
      </c>
      <c r="S1363" s="1">
        <v>42605</v>
      </c>
      <c r="T1363" t="s">
        <v>296</v>
      </c>
    </row>
    <row r="1364" spans="1:20" x14ac:dyDescent="0.25">
      <c r="A1364">
        <v>147734</v>
      </c>
      <c r="B1364" t="s">
        <v>25</v>
      </c>
      <c r="C1364" t="s">
        <v>294</v>
      </c>
      <c r="D1364" t="s">
        <v>35</v>
      </c>
      <c r="E1364" s="1">
        <v>42646</v>
      </c>
      <c r="F1364" s="1">
        <v>42646</v>
      </c>
      <c r="G1364" s="1" t="str">
        <f t="shared" si="21"/>
        <v>Mon</v>
      </c>
      <c r="H1364">
        <v>20</v>
      </c>
      <c r="I1364">
        <v>0</v>
      </c>
      <c r="J1364">
        <v>0</v>
      </c>
      <c r="K1364">
        <v>0</v>
      </c>
      <c r="L1364" t="s">
        <v>108</v>
      </c>
      <c r="M1364" t="s">
        <v>47</v>
      </c>
      <c r="N1364" t="s">
        <v>320</v>
      </c>
      <c r="P1364">
        <v>2.5</v>
      </c>
      <c r="Q1364" t="s">
        <v>30</v>
      </c>
      <c r="R1364" t="s">
        <v>31</v>
      </c>
      <c r="S1364" s="1">
        <v>42605</v>
      </c>
      <c r="T1364" t="s">
        <v>296</v>
      </c>
    </row>
    <row r="1365" spans="1:20" x14ac:dyDescent="0.25">
      <c r="A1365">
        <v>147734</v>
      </c>
      <c r="B1365" t="s">
        <v>25</v>
      </c>
      <c r="C1365" t="s">
        <v>294</v>
      </c>
      <c r="D1365" t="s">
        <v>35</v>
      </c>
      <c r="E1365" s="1">
        <v>42647</v>
      </c>
      <c r="F1365" s="1">
        <v>42647</v>
      </c>
      <c r="G1365" s="1" t="str">
        <f t="shared" si="21"/>
        <v>Tue</v>
      </c>
      <c r="H1365">
        <v>20</v>
      </c>
      <c r="I1365">
        <v>0</v>
      </c>
      <c r="J1365">
        <v>0</v>
      </c>
      <c r="K1365">
        <v>0</v>
      </c>
      <c r="L1365" t="s">
        <v>108</v>
      </c>
      <c r="M1365" t="s">
        <v>47</v>
      </c>
      <c r="N1365" t="s">
        <v>320</v>
      </c>
      <c r="P1365">
        <v>2.5</v>
      </c>
      <c r="Q1365" t="s">
        <v>30</v>
      </c>
      <c r="R1365" t="s">
        <v>31</v>
      </c>
      <c r="S1365" s="1">
        <v>42605</v>
      </c>
      <c r="T1365" t="s">
        <v>296</v>
      </c>
    </row>
    <row r="1366" spans="1:20" x14ac:dyDescent="0.25">
      <c r="A1366">
        <v>147734</v>
      </c>
      <c r="B1366" t="s">
        <v>25</v>
      </c>
      <c r="C1366" t="s">
        <v>294</v>
      </c>
      <c r="D1366" t="s">
        <v>35</v>
      </c>
      <c r="E1366" s="1">
        <v>42648</v>
      </c>
      <c r="F1366" s="1">
        <v>42648</v>
      </c>
      <c r="G1366" s="1" t="str">
        <f t="shared" si="21"/>
        <v>Wed</v>
      </c>
      <c r="H1366">
        <v>20</v>
      </c>
      <c r="I1366">
        <v>0</v>
      </c>
      <c r="J1366">
        <v>0</v>
      </c>
      <c r="K1366">
        <v>0</v>
      </c>
      <c r="L1366" t="s">
        <v>108</v>
      </c>
      <c r="M1366" t="s">
        <v>47</v>
      </c>
      <c r="N1366" t="s">
        <v>320</v>
      </c>
      <c r="P1366">
        <v>2.5</v>
      </c>
      <c r="Q1366" t="s">
        <v>30</v>
      </c>
      <c r="R1366" t="s">
        <v>31</v>
      </c>
      <c r="S1366" s="1">
        <v>42605</v>
      </c>
      <c r="T1366" t="s">
        <v>296</v>
      </c>
    </row>
    <row r="1367" spans="1:20" x14ac:dyDescent="0.25">
      <c r="A1367">
        <v>147734</v>
      </c>
      <c r="B1367" t="s">
        <v>25</v>
      </c>
      <c r="C1367" t="s">
        <v>294</v>
      </c>
      <c r="D1367" t="s">
        <v>35</v>
      </c>
      <c r="E1367" s="1">
        <v>42649</v>
      </c>
      <c r="F1367" s="1">
        <v>42649</v>
      </c>
      <c r="G1367" s="1" t="str">
        <f t="shared" si="21"/>
        <v>Thu</v>
      </c>
      <c r="H1367">
        <v>20</v>
      </c>
      <c r="I1367">
        <v>0</v>
      </c>
      <c r="J1367">
        <v>0</v>
      </c>
      <c r="K1367">
        <v>0</v>
      </c>
      <c r="L1367" t="s">
        <v>108</v>
      </c>
      <c r="M1367" t="s">
        <v>47</v>
      </c>
      <c r="N1367" t="s">
        <v>320</v>
      </c>
      <c r="P1367">
        <v>2.5</v>
      </c>
      <c r="Q1367" t="s">
        <v>30</v>
      </c>
      <c r="R1367" t="s">
        <v>31</v>
      </c>
      <c r="S1367" s="1">
        <v>42605</v>
      </c>
      <c r="T1367" t="s">
        <v>296</v>
      </c>
    </row>
    <row r="1368" spans="1:20" x14ac:dyDescent="0.25">
      <c r="A1368">
        <v>147734</v>
      </c>
      <c r="B1368" t="s">
        <v>25</v>
      </c>
      <c r="C1368" t="s">
        <v>294</v>
      </c>
      <c r="D1368" t="s">
        <v>35</v>
      </c>
      <c r="E1368" s="1">
        <v>42650</v>
      </c>
      <c r="F1368" s="1">
        <v>42650</v>
      </c>
      <c r="G1368" s="1" t="str">
        <f t="shared" si="21"/>
        <v>Fri</v>
      </c>
      <c r="H1368">
        <v>20</v>
      </c>
      <c r="I1368">
        <v>0</v>
      </c>
      <c r="J1368">
        <v>0</v>
      </c>
      <c r="K1368">
        <v>0</v>
      </c>
      <c r="L1368" t="s">
        <v>108</v>
      </c>
      <c r="M1368" t="s">
        <v>47</v>
      </c>
      <c r="N1368" t="s">
        <v>320</v>
      </c>
      <c r="P1368">
        <v>2.5</v>
      </c>
      <c r="Q1368" t="s">
        <v>30</v>
      </c>
      <c r="R1368" t="s">
        <v>31</v>
      </c>
      <c r="S1368" s="1">
        <v>42605</v>
      </c>
      <c r="T1368" t="s">
        <v>296</v>
      </c>
    </row>
    <row r="1369" spans="1:20" x14ac:dyDescent="0.25">
      <c r="A1369">
        <v>147734</v>
      </c>
      <c r="B1369" t="s">
        <v>25</v>
      </c>
      <c r="C1369" t="s">
        <v>294</v>
      </c>
      <c r="D1369" t="s">
        <v>35</v>
      </c>
      <c r="E1369" s="1">
        <v>42653</v>
      </c>
      <c r="F1369" s="1">
        <v>42653</v>
      </c>
      <c r="G1369" s="1" t="str">
        <f t="shared" si="21"/>
        <v>Mon</v>
      </c>
      <c r="H1369">
        <v>20</v>
      </c>
      <c r="I1369">
        <v>0</v>
      </c>
      <c r="J1369">
        <v>0</v>
      </c>
      <c r="K1369">
        <v>0</v>
      </c>
      <c r="L1369" t="s">
        <v>108</v>
      </c>
      <c r="M1369" t="s">
        <v>47</v>
      </c>
      <c r="N1369" t="s">
        <v>320</v>
      </c>
      <c r="P1369">
        <v>2.5</v>
      </c>
      <c r="Q1369" t="s">
        <v>30</v>
      </c>
      <c r="R1369" t="s">
        <v>31</v>
      </c>
      <c r="S1369" s="1">
        <v>42605</v>
      </c>
      <c r="T1369" t="s">
        <v>296</v>
      </c>
    </row>
    <row r="1370" spans="1:20" x14ac:dyDescent="0.25">
      <c r="A1370">
        <v>147734</v>
      </c>
      <c r="B1370" t="s">
        <v>25</v>
      </c>
      <c r="C1370" t="s">
        <v>294</v>
      </c>
      <c r="D1370" t="s">
        <v>35</v>
      </c>
      <c r="E1370" s="1">
        <v>42654</v>
      </c>
      <c r="F1370" s="1">
        <v>42654</v>
      </c>
      <c r="G1370" s="1" t="str">
        <f t="shared" si="21"/>
        <v>Tue</v>
      </c>
      <c r="H1370">
        <v>20</v>
      </c>
      <c r="I1370">
        <v>0</v>
      </c>
      <c r="J1370">
        <v>0</v>
      </c>
      <c r="K1370">
        <v>0</v>
      </c>
      <c r="L1370" t="s">
        <v>108</v>
      </c>
      <c r="M1370" t="s">
        <v>47</v>
      </c>
      <c r="N1370" t="s">
        <v>320</v>
      </c>
      <c r="P1370">
        <v>2.5</v>
      </c>
      <c r="Q1370" t="s">
        <v>30</v>
      </c>
      <c r="R1370" t="s">
        <v>31</v>
      </c>
      <c r="S1370" s="1">
        <v>42605</v>
      </c>
      <c r="T1370" t="s">
        <v>296</v>
      </c>
    </row>
    <row r="1371" spans="1:20" x14ac:dyDescent="0.25">
      <c r="A1371">
        <v>147734</v>
      </c>
      <c r="B1371" t="s">
        <v>25</v>
      </c>
      <c r="C1371" t="s">
        <v>294</v>
      </c>
      <c r="D1371" t="s">
        <v>35</v>
      </c>
      <c r="E1371" s="1">
        <v>42655</v>
      </c>
      <c r="F1371" s="1">
        <v>42655</v>
      </c>
      <c r="G1371" s="1" t="str">
        <f t="shared" si="21"/>
        <v>Wed</v>
      </c>
      <c r="H1371">
        <v>20</v>
      </c>
      <c r="I1371">
        <v>0</v>
      </c>
      <c r="J1371">
        <v>0</v>
      </c>
      <c r="K1371">
        <v>0</v>
      </c>
      <c r="L1371" t="s">
        <v>108</v>
      </c>
      <c r="M1371" t="s">
        <v>47</v>
      </c>
      <c r="N1371" t="s">
        <v>320</v>
      </c>
      <c r="P1371">
        <v>2.5</v>
      </c>
      <c r="Q1371" t="s">
        <v>30</v>
      </c>
      <c r="R1371" t="s">
        <v>31</v>
      </c>
      <c r="S1371" s="1">
        <v>42605</v>
      </c>
      <c r="T1371" t="s">
        <v>296</v>
      </c>
    </row>
    <row r="1372" spans="1:20" x14ac:dyDescent="0.25">
      <c r="A1372">
        <v>147734</v>
      </c>
      <c r="B1372" t="s">
        <v>25</v>
      </c>
      <c r="C1372" t="s">
        <v>294</v>
      </c>
      <c r="D1372" t="s">
        <v>35</v>
      </c>
      <c r="E1372" s="1">
        <v>42656</v>
      </c>
      <c r="F1372" s="1">
        <v>42656</v>
      </c>
      <c r="G1372" s="1" t="str">
        <f t="shared" si="21"/>
        <v>Thu</v>
      </c>
      <c r="H1372">
        <v>20</v>
      </c>
      <c r="I1372">
        <v>0</v>
      </c>
      <c r="J1372">
        <v>0</v>
      </c>
      <c r="K1372">
        <v>0</v>
      </c>
      <c r="L1372" t="s">
        <v>108</v>
      </c>
      <c r="M1372" t="s">
        <v>47</v>
      </c>
      <c r="N1372" t="s">
        <v>320</v>
      </c>
      <c r="P1372">
        <v>2.5</v>
      </c>
      <c r="Q1372" t="s">
        <v>30</v>
      </c>
      <c r="R1372" t="s">
        <v>31</v>
      </c>
      <c r="S1372" s="1">
        <v>42605</v>
      </c>
      <c r="T1372" t="s">
        <v>296</v>
      </c>
    </row>
    <row r="1373" spans="1:20" x14ac:dyDescent="0.25">
      <c r="A1373">
        <v>147734</v>
      </c>
      <c r="B1373" t="s">
        <v>25</v>
      </c>
      <c r="C1373" t="s">
        <v>294</v>
      </c>
      <c r="D1373" t="s">
        <v>35</v>
      </c>
      <c r="E1373" s="1">
        <v>42657</v>
      </c>
      <c r="F1373" s="1">
        <v>42657</v>
      </c>
      <c r="G1373" s="1" t="str">
        <f t="shared" si="21"/>
        <v>Fri</v>
      </c>
      <c r="H1373">
        <v>20</v>
      </c>
      <c r="I1373">
        <v>0</v>
      </c>
      <c r="J1373">
        <v>0</v>
      </c>
      <c r="K1373">
        <v>0</v>
      </c>
      <c r="L1373" t="s">
        <v>108</v>
      </c>
      <c r="M1373" t="s">
        <v>47</v>
      </c>
      <c r="N1373" t="s">
        <v>320</v>
      </c>
      <c r="P1373">
        <v>2.5</v>
      </c>
      <c r="Q1373" t="s">
        <v>30</v>
      </c>
      <c r="R1373" t="s">
        <v>31</v>
      </c>
      <c r="S1373" s="1">
        <v>42605</v>
      </c>
      <c r="T1373" t="s">
        <v>296</v>
      </c>
    </row>
    <row r="1374" spans="1:20" x14ac:dyDescent="0.25">
      <c r="A1374">
        <v>147734</v>
      </c>
      <c r="B1374" t="s">
        <v>25</v>
      </c>
      <c r="C1374" t="s">
        <v>294</v>
      </c>
      <c r="D1374" t="s">
        <v>35</v>
      </c>
      <c r="E1374" s="1">
        <v>42660</v>
      </c>
      <c r="F1374" s="1">
        <v>42660</v>
      </c>
      <c r="G1374" s="1" t="str">
        <f t="shared" si="21"/>
        <v>Mon</v>
      </c>
      <c r="H1374">
        <v>20</v>
      </c>
      <c r="I1374">
        <v>0</v>
      </c>
      <c r="J1374">
        <v>0</v>
      </c>
      <c r="K1374">
        <v>0</v>
      </c>
      <c r="L1374" t="s">
        <v>108</v>
      </c>
      <c r="M1374" t="s">
        <v>47</v>
      </c>
      <c r="N1374" t="s">
        <v>320</v>
      </c>
      <c r="P1374">
        <v>2.5</v>
      </c>
      <c r="Q1374" t="s">
        <v>30</v>
      </c>
      <c r="R1374" t="s">
        <v>31</v>
      </c>
      <c r="S1374" s="1">
        <v>42605</v>
      </c>
      <c r="T1374" t="s">
        <v>296</v>
      </c>
    </row>
    <row r="1375" spans="1:20" x14ac:dyDescent="0.25">
      <c r="A1375">
        <v>147734</v>
      </c>
      <c r="B1375" t="s">
        <v>25</v>
      </c>
      <c r="C1375" t="s">
        <v>294</v>
      </c>
      <c r="D1375" t="s">
        <v>35</v>
      </c>
      <c r="E1375" s="1">
        <v>42661</v>
      </c>
      <c r="F1375" s="1">
        <v>42661</v>
      </c>
      <c r="G1375" s="1" t="str">
        <f t="shared" si="21"/>
        <v>Tue</v>
      </c>
      <c r="H1375">
        <v>20</v>
      </c>
      <c r="I1375">
        <v>0</v>
      </c>
      <c r="J1375">
        <v>0</v>
      </c>
      <c r="K1375">
        <v>0</v>
      </c>
      <c r="L1375" t="s">
        <v>108</v>
      </c>
      <c r="M1375" t="s">
        <v>47</v>
      </c>
      <c r="N1375" t="s">
        <v>320</v>
      </c>
      <c r="P1375">
        <v>2.5</v>
      </c>
      <c r="Q1375" t="s">
        <v>30</v>
      </c>
      <c r="R1375" t="s">
        <v>31</v>
      </c>
      <c r="S1375" s="1">
        <v>42605</v>
      </c>
      <c r="T1375" t="s">
        <v>296</v>
      </c>
    </row>
    <row r="1376" spans="1:20" x14ac:dyDescent="0.25">
      <c r="A1376">
        <v>147734</v>
      </c>
      <c r="B1376" t="s">
        <v>25</v>
      </c>
      <c r="C1376" t="s">
        <v>294</v>
      </c>
      <c r="D1376" t="s">
        <v>35</v>
      </c>
      <c r="E1376" s="1">
        <v>42662</v>
      </c>
      <c r="F1376" s="1">
        <v>42662</v>
      </c>
      <c r="G1376" s="1" t="str">
        <f t="shared" si="21"/>
        <v>Wed</v>
      </c>
      <c r="H1376">
        <v>20</v>
      </c>
      <c r="I1376">
        <v>0</v>
      </c>
      <c r="J1376">
        <v>0</v>
      </c>
      <c r="K1376">
        <v>0</v>
      </c>
      <c r="L1376" t="s">
        <v>108</v>
      </c>
      <c r="M1376" t="s">
        <v>47</v>
      </c>
      <c r="N1376" t="s">
        <v>320</v>
      </c>
      <c r="P1376">
        <v>2.5</v>
      </c>
      <c r="Q1376" t="s">
        <v>30</v>
      </c>
      <c r="R1376" t="s">
        <v>31</v>
      </c>
      <c r="S1376" s="1">
        <v>42605</v>
      </c>
      <c r="T1376" t="s">
        <v>296</v>
      </c>
    </row>
    <row r="1377" spans="1:20" x14ac:dyDescent="0.25">
      <c r="A1377">
        <v>147734</v>
      </c>
      <c r="B1377" t="s">
        <v>25</v>
      </c>
      <c r="C1377" t="s">
        <v>294</v>
      </c>
      <c r="D1377" t="s">
        <v>35</v>
      </c>
      <c r="E1377" s="1">
        <v>42663</v>
      </c>
      <c r="F1377" s="1">
        <v>42663</v>
      </c>
      <c r="G1377" s="1" t="str">
        <f t="shared" si="21"/>
        <v>Thu</v>
      </c>
      <c r="H1377">
        <v>20</v>
      </c>
      <c r="I1377">
        <v>0</v>
      </c>
      <c r="J1377">
        <v>0</v>
      </c>
      <c r="K1377">
        <v>0</v>
      </c>
      <c r="L1377" t="s">
        <v>108</v>
      </c>
      <c r="M1377" t="s">
        <v>47</v>
      </c>
      <c r="N1377" t="s">
        <v>320</v>
      </c>
      <c r="P1377">
        <v>2.5</v>
      </c>
      <c r="Q1377" t="s">
        <v>30</v>
      </c>
      <c r="R1377" t="s">
        <v>31</v>
      </c>
      <c r="S1377" s="1">
        <v>42605</v>
      </c>
      <c r="T1377" t="s">
        <v>296</v>
      </c>
    </row>
    <row r="1378" spans="1:20" x14ac:dyDescent="0.25">
      <c r="A1378">
        <v>147734</v>
      </c>
      <c r="B1378" t="s">
        <v>25</v>
      </c>
      <c r="C1378" t="s">
        <v>294</v>
      </c>
      <c r="D1378" t="s">
        <v>35</v>
      </c>
      <c r="E1378" s="1">
        <v>42664</v>
      </c>
      <c r="F1378" s="1">
        <v>42664</v>
      </c>
      <c r="G1378" s="1" t="str">
        <f t="shared" si="21"/>
        <v>Fri</v>
      </c>
      <c r="H1378">
        <v>20</v>
      </c>
      <c r="I1378">
        <v>0</v>
      </c>
      <c r="J1378">
        <v>0</v>
      </c>
      <c r="K1378">
        <v>0</v>
      </c>
      <c r="L1378" t="s">
        <v>108</v>
      </c>
      <c r="M1378" t="s">
        <v>47</v>
      </c>
      <c r="N1378" t="s">
        <v>320</v>
      </c>
      <c r="P1378">
        <v>2.5</v>
      </c>
      <c r="Q1378" t="s">
        <v>30</v>
      </c>
      <c r="R1378" t="s">
        <v>31</v>
      </c>
      <c r="S1378" s="1">
        <v>42605</v>
      </c>
      <c r="T1378" t="s">
        <v>296</v>
      </c>
    </row>
    <row r="1379" spans="1:20" x14ac:dyDescent="0.25">
      <c r="A1379">
        <v>147734</v>
      </c>
      <c r="B1379" t="s">
        <v>25</v>
      </c>
      <c r="C1379" t="s">
        <v>294</v>
      </c>
      <c r="D1379" t="s">
        <v>35</v>
      </c>
      <c r="E1379" s="1">
        <v>42667</v>
      </c>
      <c r="F1379" s="1">
        <v>42667</v>
      </c>
      <c r="G1379" s="1" t="str">
        <f t="shared" si="21"/>
        <v>Mon</v>
      </c>
      <c r="H1379">
        <v>20</v>
      </c>
      <c r="I1379">
        <v>0</v>
      </c>
      <c r="J1379">
        <v>0</v>
      </c>
      <c r="K1379">
        <v>0</v>
      </c>
      <c r="L1379" t="s">
        <v>108</v>
      </c>
      <c r="M1379" t="s">
        <v>47</v>
      </c>
      <c r="N1379" t="s">
        <v>320</v>
      </c>
      <c r="P1379">
        <v>2.5</v>
      </c>
      <c r="Q1379" t="s">
        <v>30</v>
      </c>
      <c r="R1379" t="s">
        <v>31</v>
      </c>
      <c r="S1379" s="1">
        <v>42605</v>
      </c>
      <c r="T1379" t="s">
        <v>296</v>
      </c>
    </row>
    <row r="1380" spans="1:20" x14ac:dyDescent="0.25">
      <c r="A1380">
        <v>147734</v>
      </c>
      <c r="B1380" t="s">
        <v>25</v>
      </c>
      <c r="C1380" t="s">
        <v>294</v>
      </c>
      <c r="D1380" t="s">
        <v>35</v>
      </c>
      <c r="E1380" s="1">
        <v>42668</v>
      </c>
      <c r="F1380" s="1">
        <v>42668</v>
      </c>
      <c r="G1380" s="1" t="str">
        <f t="shared" si="21"/>
        <v>Tue</v>
      </c>
      <c r="H1380">
        <v>20</v>
      </c>
      <c r="I1380">
        <v>0</v>
      </c>
      <c r="J1380">
        <v>0</v>
      </c>
      <c r="K1380">
        <v>0</v>
      </c>
      <c r="L1380" t="s">
        <v>108</v>
      </c>
      <c r="M1380" t="s">
        <v>47</v>
      </c>
      <c r="N1380" t="s">
        <v>320</v>
      </c>
      <c r="P1380">
        <v>2.5</v>
      </c>
      <c r="Q1380" t="s">
        <v>30</v>
      </c>
      <c r="R1380" t="s">
        <v>31</v>
      </c>
      <c r="S1380" s="1">
        <v>42605</v>
      </c>
      <c r="T1380" t="s">
        <v>296</v>
      </c>
    </row>
    <row r="1381" spans="1:20" x14ac:dyDescent="0.25">
      <c r="A1381">
        <v>147734</v>
      </c>
      <c r="B1381" t="s">
        <v>25</v>
      </c>
      <c r="C1381" t="s">
        <v>294</v>
      </c>
      <c r="D1381" t="s">
        <v>35</v>
      </c>
      <c r="E1381" s="1">
        <v>42669</v>
      </c>
      <c r="F1381" s="1">
        <v>42669</v>
      </c>
      <c r="G1381" s="1" t="str">
        <f t="shared" si="21"/>
        <v>Wed</v>
      </c>
      <c r="H1381">
        <v>20</v>
      </c>
      <c r="I1381">
        <v>0</v>
      </c>
      <c r="J1381">
        <v>0</v>
      </c>
      <c r="K1381">
        <v>0</v>
      </c>
      <c r="L1381" t="s">
        <v>108</v>
      </c>
      <c r="M1381" t="s">
        <v>47</v>
      </c>
      <c r="N1381" t="s">
        <v>320</v>
      </c>
      <c r="P1381">
        <v>2.5</v>
      </c>
      <c r="Q1381" t="s">
        <v>30</v>
      </c>
      <c r="R1381" t="s">
        <v>31</v>
      </c>
      <c r="S1381" s="1">
        <v>42605</v>
      </c>
      <c r="T1381" t="s">
        <v>296</v>
      </c>
    </row>
    <row r="1382" spans="1:20" x14ac:dyDescent="0.25">
      <c r="A1382">
        <v>147734</v>
      </c>
      <c r="B1382" t="s">
        <v>25</v>
      </c>
      <c r="C1382" t="s">
        <v>294</v>
      </c>
      <c r="D1382" t="s">
        <v>35</v>
      </c>
      <c r="E1382" s="1">
        <v>42670</v>
      </c>
      <c r="F1382" s="1">
        <v>42670</v>
      </c>
      <c r="G1382" s="1" t="str">
        <f t="shared" si="21"/>
        <v>Thu</v>
      </c>
      <c r="H1382">
        <v>20</v>
      </c>
      <c r="I1382">
        <v>0</v>
      </c>
      <c r="J1382">
        <v>0</v>
      </c>
      <c r="K1382">
        <v>0</v>
      </c>
      <c r="L1382" t="s">
        <v>108</v>
      </c>
      <c r="M1382" t="s">
        <v>47</v>
      </c>
      <c r="N1382" t="s">
        <v>320</v>
      </c>
      <c r="P1382">
        <v>2.5</v>
      </c>
      <c r="Q1382" t="s">
        <v>30</v>
      </c>
      <c r="R1382" t="s">
        <v>31</v>
      </c>
      <c r="S1382" s="1">
        <v>42605</v>
      </c>
      <c r="T1382" t="s">
        <v>296</v>
      </c>
    </row>
    <row r="1383" spans="1:20" x14ac:dyDescent="0.25">
      <c r="A1383">
        <v>147734</v>
      </c>
      <c r="B1383" t="s">
        <v>25</v>
      </c>
      <c r="C1383" t="s">
        <v>294</v>
      </c>
      <c r="D1383" t="s">
        <v>35</v>
      </c>
      <c r="E1383" s="1">
        <v>42671</v>
      </c>
      <c r="F1383" s="1">
        <v>42671</v>
      </c>
      <c r="G1383" s="1" t="str">
        <f t="shared" si="21"/>
        <v>Fri</v>
      </c>
      <c r="H1383">
        <v>20</v>
      </c>
      <c r="I1383">
        <v>0</v>
      </c>
      <c r="J1383">
        <v>0</v>
      </c>
      <c r="K1383">
        <v>0</v>
      </c>
      <c r="L1383" t="s">
        <v>108</v>
      </c>
      <c r="M1383" t="s">
        <v>47</v>
      </c>
      <c r="N1383" t="s">
        <v>320</v>
      </c>
      <c r="P1383">
        <v>2.5</v>
      </c>
      <c r="Q1383" t="s">
        <v>30</v>
      </c>
      <c r="R1383" t="s">
        <v>31</v>
      </c>
      <c r="S1383" s="1">
        <v>42605</v>
      </c>
      <c r="T1383" t="s">
        <v>296</v>
      </c>
    </row>
    <row r="1384" spans="1:20" x14ac:dyDescent="0.25">
      <c r="A1384">
        <v>147734</v>
      </c>
      <c r="B1384" t="s">
        <v>25</v>
      </c>
      <c r="C1384" t="s">
        <v>294</v>
      </c>
      <c r="D1384" t="s">
        <v>35</v>
      </c>
      <c r="E1384" s="1">
        <v>42674</v>
      </c>
      <c r="F1384" s="1">
        <v>42674</v>
      </c>
      <c r="G1384" s="1" t="str">
        <f t="shared" si="21"/>
        <v>Mon</v>
      </c>
      <c r="H1384">
        <v>20</v>
      </c>
      <c r="I1384">
        <v>0</v>
      </c>
      <c r="J1384">
        <v>0</v>
      </c>
      <c r="K1384">
        <v>0</v>
      </c>
      <c r="L1384" t="s">
        <v>108</v>
      </c>
      <c r="M1384" t="s">
        <v>47</v>
      </c>
      <c r="N1384" t="s">
        <v>320</v>
      </c>
      <c r="P1384">
        <v>2.5</v>
      </c>
      <c r="Q1384" t="s">
        <v>30</v>
      </c>
      <c r="R1384" t="s">
        <v>31</v>
      </c>
      <c r="S1384" s="1">
        <v>42605</v>
      </c>
      <c r="T1384" t="s">
        <v>296</v>
      </c>
    </row>
    <row r="1385" spans="1:20" x14ac:dyDescent="0.25">
      <c r="A1385">
        <v>147734</v>
      </c>
      <c r="B1385" t="s">
        <v>25</v>
      </c>
      <c r="C1385" t="s">
        <v>294</v>
      </c>
      <c r="D1385" t="s">
        <v>35</v>
      </c>
      <c r="E1385" s="1">
        <v>42675</v>
      </c>
      <c r="F1385" s="1">
        <v>42675</v>
      </c>
      <c r="G1385" s="1" t="str">
        <f t="shared" si="21"/>
        <v>Tue</v>
      </c>
      <c r="H1385">
        <v>20</v>
      </c>
      <c r="I1385">
        <v>0</v>
      </c>
      <c r="J1385">
        <v>0</v>
      </c>
      <c r="K1385">
        <v>0</v>
      </c>
      <c r="L1385" t="s">
        <v>108</v>
      </c>
      <c r="M1385" t="s">
        <v>47</v>
      </c>
      <c r="N1385" t="s">
        <v>320</v>
      </c>
      <c r="P1385">
        <v>2.5</v>
      </c>
      <c r="Q1385" t="s">
        <v>30</v>
      </c>
      <c r="R1385" t="s">
        <v>31</v>
      </c>
      <c r="S1385" s="1">
        <v>42605</v>
      </c>
      <c r="T1385" t="s">
        <v>296</v>
      </c>
    </row>
    <row r="1386" spans="1:20" x14ac:dyDescent="0.25">
      <c r="A1386">
        <v>147734</v>
      </c>
      <c r="B1386" t="s">
        <v>25</v>
      </c>
      <c r="C1386" t="s">
        <v>294</v>
      </c>
      <c r="D1386" t="s">
        <v>35</v>
      </c>
      <c r="E1386" s="1">
        <v>42676</v>
      </c>
      <c r="F1386" s="1">
        <v>42676</v>
      </c>
      <c r="G1386" s="1" t="str">
        <f t="shared" si="21"/>
        <v>Wed</v>
      </c>
      <c r="H1386">
        <v>20</v>
      </c>
      <c r="I1386">
        <v>0</v>
      </c>
      <c r="J1386">
        <v>0</v>
      </c>
      <c r="K1386">
        <v>0</v>
      </c>
      <c r="L1386" t="s">
        <v>108</v>
      </c>
      <c r="M1386" t="s">
        <v>47</v>
      </c>
      <c r="N1386" t="s">
        <v>320</v>
      </c>
      <c r="P1386">
        <v>2.5</v>
      </c>
      <c r="Q1386" t="s">
        <v>30</v>
      </c>
      <c r="R1386" t="s">
        <v>31</v>
      </c>
      <c r="S1386" s="1">
        <v>42605</v>
      </c>
      <c r="T1386" t="s">
        <v>296</v>
      </c>
    </row>
    <row r="1387" spans="1:20" x14ac:dyDescent="0.25">
      <c r="A1387">
        <v>147734</v>
      </c>
      <c r="B1387" t="s">
        <v>25</v>
      </c>
      <c r="C1387" t="s">
        <v>294</v>
      </c>
      <c r="D1387" t="s">
        <v>35</v>
      </c>
      <c r="E1387" s="1">
        <v>42677</v>
      </c>
      <c r="F1387" s="1">
        <v>42677</v>
      </c>
      <c r="G1387" s="1" t="str">
        <f t="shared" si="21"/>
        <v>Thu</v>
      </c>
      <c r="H1387">
        <v>20</v>
      </c>
      <c r="I1387">
        <v>0</v>
      </c>
      <c r="J1387">
        <v>0</v>
      </c>
      <c r="K1387">
        <v>0</v>
      </c>
      <c r="L1387" t="s">
        <v>108</v>
      </c>
      <c r="M1387" t="s">
        <v>47</v>
      </c>
      <c r="N1387" t="s">
        <v>320</v>
      </c>
      <c r="P1387">
        <v>2.5</v>
      </c>
      <c r="Q1387" t="s">
        <v>30</v>
      </c>
      <c r="R1387" t="s">
        <v>31</v>
      </c>
      <c r="S1387" s="1">
        <v>42605</v>
      </c>
      <c r="T1387" t="s">
        <v>296</v>
      </c>
    </row>
    <row r="1388" spans="1:20" x14ac:dyDescent="0.25">
      <c r="A1388">
        <v>147734</v>
      </c>
      <c r="B1388" t="s">
        <v>25</v>
      </c>
      <c r="C1388" t="s">
        <v>294</v>
      </c>
      <c r="D1388" t="s">
        <v>35</v>
      </c>
      <c r="E1388" s="1">
        <v>42678</v>
      </c>
      <c r="F1388" s="1">
        <v>42678</v>
      </c>
      <c r="G1388" s="1" t="str">
        <f t="shared" si="21"/>
        <v>Fri</v>
      </c>
      <c r="H1388">
        <v>20</v>
      </c>
      <c r="I1388">
        <v>0</v>
      </c>
      <c r="J1388">
        <v>0</v>
      </c>
      <c r="K1388">
        <v>0</v>
      </c>
      <c r="L1388" t="s">
        <v>108</v>
      </c>
      <c r="M1388" t="s">
        <v>47</v>
      </c>
      <c r="N1388" t="s">
        <v>320</v>
      </c>
      <c r="P1388">
        <v>2.5</v>
      </c>
      <c r="Q1388" t="s">
        <v>30</v>
      </c>
      <c r="R1388" t="s">
        <v>31</v>
      </c>
      <c r="S1388" s="1">
        <v>42605</v>
      </c>
      <c r="T1388" t="s">
        <v>296</v>
      </c>
    </row>
    <row r="1389" spans="1:20" x14ac:dyDescent="0.25">
      <c r="A1389">
        <v>147734</v>
      </c>
      <c r="B1389" t="s">
        <v>25</v>
      </c>
      <c r="C1389" t="s">
        <v>294</v>
      </c>
      <c r="D1389" t="s">
        <v>35</v>
      </c>
      <c r="E1389" s="1">
        <v>42681</v>
      </c>
      <c r="F1389" s="1">
        <v>42681</v>
      </c>
      <c r="G1389" s="1" t="str">
        <f t="shared" si="21"/>
        <v>Mon</v>
      </c>
      <c r="H1389">
        <v>20</v>
      </c>
      <c r="I1389">
        <v>0</v>
      </c>
      <c r="J1389">
        <v>0</v>
      </c>
      <c r="K1389">
        <v>0</v>
      </c>
      <c r="L1389" t="s">
        <v>108</v>
      </c>
      <c r="M1389" t="s">
        <v>47</v>
      </c>
      <c r="N1389" t="s">
        <v>320</v>
      </c>
      <c r="P1389">
        <v>2.5</v>
      </c>
      <c r="Q1389" t="s">
        <v>30</v>
      </c>
      <c r="R1389" t="s">
        <v>31</v>
      </c>
      <c r="S1389" s="1">
        <v>42605</v>
      </c>
      <c r="T1389" t="s">
        <v>296</v>
      </c>
    </row>
    <row r="1390" spans="1:20" x14ac:dyDescent="0.25">
      <c r="A1390">
        <v>147734</v>
      </c>
      <c r="B1390" t="s">
        <v>25</v>
      </c>
      <c r="C1390" t="s">
        <v>294</v>
      </c>
      <c r="D1390" t="s">
        <v>35</v>
      </c>
      <c r="E1390" s="1">
        <v>42682</v>
      </c>
      <c r="F1390" s="1">
        <v>42682</v>
      </c>
      <c r="G1390" s="1" t="str">
        <f t="shared" si="21"/>
        <v>Tue</v>
      </c>
      <c r="H1390">
        <v>20</v>
      </c>
      <c r="I1390">
        <v>0</v>
      </c>
      <c r="J1390">
        <v>0</v>
      </c>
      <c r="K1390">
        <v>0</v>
      </c>
      <c r="L1390" t="s">
        <v>108</v>
      </c>
      <c r="M1390" t="s">
        <v>47</v>
      </c>
      <c r="N1390" t="s">
        <v>320</v>
      </c>
      <c r="P1390">
        <v>2.5</v>
      </c>
      <c r="Q1390" t="s">
        <v>30</v>
      </c>
      <c r="R1390" t="s">
        <v>31</v>
      </c>
      <c r="S1390" s="1">
        <v>42605</v>
      </c>
      <c r="T1390" t="s">
        <v>296</v>
      </c>
    </row>
    <row r="1391" spans="1:20" x14ac:dyDescent="0.25">
      <c r="A1391">
        <v>147734</v>
      </c>
      <c r="B1391" t="s">
        <v>25</v>
      </c>
      <c r="C1391" t="s">
        <v>294</v>
      </c>
      <c r="D1391" t="s">
        <v>35</v>
      </c>
      <c r="E1391" s="1">
        <v>42683</v>
      </c>
      <c r="F1391" s="1">
        <v>42683</v>
      </c>
      <c r="G1391" s="1" t="str">
        <f t="shared" si="21"/>
        <v>Wed</v>
      </c>
      <c r="H1391">
        <v>20</v>
      </c>
      <c r="I1391">
        <v>0</v>
      </c>
      <c r="J1391">
        <v>0</v>
      </c>
      <c r="K1391">
        <v>0</v>
      </c>
      <c r="L1391" t="s">
        <v>108</v>
      </c>
      <c r="M1391" t="s">
        <v>47</v>
      </c>
      <c r="N1391" t="s">
        <v>320</v>
      </c>
      <c r="P1391">
        <v>2.5</v>
      </c>
      <c r="Q1391" t="s">
        <v>30</v>
      </c>
      <c r="R1391" t="s">
        <v>31</v>
      </c>
      <c r="S1391" s="1">
        <v>42605</v>
      </c>
      <c r="T1391" t="s">
        <v>296</v>
      </c>
    </row>
    <row r="1392" spans="1:20" x14ac:dyDescent="0.25">
      <c r="A1392">
        <v>147734</v>
      </c>
      <c r="B1392" t="s">
        <v>25</v>
      </c>
      <c r="C1392" t="s">
        <v>294</v>
      </c>
      <c r="D1392" t="s">
        <v>35</v>
      </c>
      <c r="E1392" s="1">
        <v>42684</v>
      </c>
      <c r="F1392" s="1">
        <v>42684</v>
      </c>
      <c r="G1392" s="1" t="str">
        <f t="shared" si="21"/>
        <v>Thu</v>
      </c>
      <c r="H1392">
        <v>20</v>
      </c>
      <c r="I1392">
        <v>0</v>
      </c>
      <c r="J1392">
        <v>0</v>
      </c>
      <c r="K1392">
        <v>0</v>
      </c>
      <c r="L1392" t="s">
        <v>108</v>
      </c>
      <c r="M1392" t="s">
        <v>47</v>
      </c>
      <c r="N1392" t="s">
        <v>320</v>
      </c>
      <c r="P1392">
        <v>2.5</v>
      </c>
      <c r="Q1392" t="s">
        <v>30</v>
      </c>
      <c r="R1392" t="s">
        <v>31</v>
      </c>
      <c r="S1392" s="1">
        <v>42605</v>
      </c>
      <c r="T1392" t="s">
        <v>296</v>
      </c>
    </row>
    <row r="1393" spans="1:20" x14ac:dyDescent="0.25">
      <c r="A1393">
        <v>147734</v>
      </c>
      <c r="B1393" t="s">
        <v>25</v>
      </c>
      <c r="C1393" t="s">
        <v>294</v>
      </c>
      <c r="D1393" t="s">
        <v>35</v>
      </c>
      <c r="E1393" s="1">
        <v>42685</v>
      </c>
      <c r="F1393" s="1">
        <v>42685</v>
      </c>
      <c r="G1393" s="1" t="str">
        <f t="shared" si="21"/>
        <v>Fri</v>
      </c>
      <c r="H1393">
        <v>20</v>
      </c>
      <c r="I1393">
        <v>0</v>
      </c>
      <c r="J1393">
        <v>0</v>
      </c>
      <c r="K1393">
        <v>0</v>
      </c>
      <c r="L1393" t="s">
        <v>108</v>
      </c>
      <c r="M1393" t="s">
        <v>47</v>
      </c>
      <c r="N1393" t="s">
        <v>320</v>
      </c>
      <c r="P1393">
        <v>2.5</v>
      </c>
      <c r="Q1393" t="s">
        <v>30</v>
      </c>
      <c r="R1393" t="s">
        <v>31</v>
      </c>
      <c r="S1393" s="1">
        <v>42605</v>
      </c>
      <c r="T1393" t="s">
        <v>296</v>
      </c>
    </row>
    <row r="1394" spans="1:20" x14ac:dyDescent="0.25">
      <c r="A1394">
        <v>147734</v>
      </c>
      <c r="B1394" t="s">
        <v>25</v>
      </c>
      <c r="C1394" t="s">
        <v>65</v>
      </c>
      <c r="D1394" t="s">
        <v>35</v>
      </c>
      <c r="E1394" s="1">
        <v>42619</v>
      </c>
      <c r="F1394" s="1">
        <v>42619</v>
      </c>
      <c r="G1394" s="1" t="str">
        <f t="shared" si="21"/>
        <v>Tue</v>
      </c>
      <c r="H1394">
        <v>20</v>
      </c>
      <c r="I1394">
        <v>0</v>
      </c>
      <c r="J1394">
        <v>0</v>
      </c>
      <c r="K1394">
        <v>0</v>
      </c>
      <c r="L1394" t="s">
        <v>43</v>
      </c>
      <c r="M1394" t="s">
        <v>39</v>
      </c>
      <c r="N1394" t="s">
        <v>320</v>
      </c>
      <c r="P1394">
        <v>3</v>
      </c>
      <c r="Q1394" t="s">
        <v>30</v>
      </c>
      <c r="R1394" t="s">
        <v>31</v>
      </c>
      <c r="S1394" s="1">
        <v>42605</v>
      </c>
      <c r="T1394" t="s">
        <v>345</v>
      </c>
    </row>
    <row r="1395" spans="1:20" x14ac:dyDescent="0.25">
      <c r="A1395">
        <v>147734</v>
      </c>
      <c r="B1395" t="s">
        <v>25</v>
      </c>
      <c r="C1395" t="s">
        <v>65</v>
      </c>
      <c r="D1395" t="s">
        <v>35</v>
      </c>
      <c r="E1395" s="1">
        <v>42620</v>
      </c>
      <c r="F1395" s="1">
        <v>42620</v>
      </c>
      <c r="G1395" s="1" t="str">
        <f t="shared" si="21"/>
        <v>Wed</v>
      </c>
      <c r="H1395">
        <v>20</v>
      </c>
      <c r="I1395">
        <v>0</v>
      </c>
      <c r="J1395">
        <v>0</v>
      </c>
      <c r="K1395">
        <v>0</v>
      </c>
      <c r="L1395" t="s">
        <v>43</v>
      </c>
      <c r="M1395" t="s">
        <v>39</v>
      </c>
      <c r="N1395" t="s">
        <v>320</v>
      </c>
      <c r="P1395">
        <v>3</v>
      </c>
      <c r="Q1395" t="s">
        <v>30</v>
      </c>
      <c r="R1395" t="s">
        <v>31</v>
      </c>
      <c r="S1395" s="1">
        <v>42605</v>
      </c>
      <c r="T1395" t="s">
        <v>345</v>
      </c>
    </row>
    <row r="1396" spans="1:20" x14ac:dyDescent="0.25">
      <c r="A1396">
        <v>147734</v>
      </c>
      <c r="B1396" t="s">
        <v>25</v>
      </c>
      <c r="C1396" t="s">
        <v>65</v>
      </c>
      <c r="D1396" t="s">
        <v>35</v>
      </c>
      <c r="E1396" s="1">
        <v>42621</v>
      </c>
      <c r="F1396" s="1">
        <v>42621</v>
      </c>
      <c r="G1396" s="1" t="str">
        <f t="shared" si="21"/>
        <v>Thu</v>
      </c>
      <c r="H1396">
        <v>20</v>
      </c>
      <c r="I1396">
        <v>0</v>
      </c>
      <c r="J1396">
        <v>0</v>
      </c>
      <c r="K1396">
        <v>0</v>
      </c>
      <c r="L1396" t="s">
        <v>43</v>
      </c>
      <c r="M1396" t="s">
        <v>39</v>
      </c>
      <c r="N1396" t="s">
        <v>320</v>
      </c>
      <c r="P1396">
        <v>3</v>
      </c>
      <c r="Q1396" t="s">
        <v>30</v>
      </c>
      <c r="R1396" t="s">
        <v>31</v>
      </c>
      <c r="S1396" s="1">
        <v>42605</v>
      </c>
      <c r="T1396" t="s">
        <v>345</v>
      </c>
    </row>
    <row r="1397" spans="1:20" x14ac:dyDescent="0.25">
      <c r="A1397">
        <v>147734</v>
      </c>
      <c r="B1397" t="s">
        <v>25</v>
      </c>
      <c r="C1397" t="s">
        <v>65</v>
      </c>
      <c r="D1397" t="s">
        <v>35</v>
      </c>
      <c r="E1397" s="1">
        <v>42622</v>
      </c>
      <c r="F1397" s="1">
        <v>42622</v>
      </c>
      <c r="G1397" s="1" t="str">
        <f t="shared" si="21"/>
        <v>Fri</v>
      </c>
      <c r="H1397">
        <v>20</v>
      </c>
      <c r="I1397">
        <v>0</v>
      </c>
      <c r="J1397">
        <v>0</v>
      </c>
      <c r="K1397">
        <v>0</v>
      </c>
      <c r="L1397" t="s">
        <v>43</v>
      </c>
      <c r="M1397" t="s">
        <v>39</v>
      </c>
      <c r="N1397" t="s">
        <v>320</v>
      </c>
      <c r="P1397">
        <v>3</v>
      </c>
      <c r="Q1397" t="s">
        <v>30</v>
      </c>
      <c r="R1397" t="s">
        <v>31</v>
      </c>
      <c r="S1397" s="1">
        <v>42605</v>
      </c>
      <c r="T1397" t="s">
        <v>345</v>
      </c>
    </row>
    <row r="1398" spans="1:20" x14ac:dyDescent="0.25">
      <c r="A1398">
        <v>147734</v>
      </c>
      <c r="B1398" t="s">
        <v>25</v>
      </c>
      <c r="C1398" t="s">
        <v>65</v>
      </c>
      <c r="D1398" t="s">
        <v>35</v>
      </c>
      <c r="E1398" s="1">
        <v>42625</v>
      </c>
      <c r="F1398" s="1">
        <v>42625</v>
      </c>
      <c r="G1398" s="1" t="str">
        <f t="shared" si="21"/>
        <v>Mon</v>
      </c>
      <c r="H1398">
        <v>20</v>
      </c>
      <c r="I1398">
        <v>0</v>
      </c>
      <c r="J1398">
        <v>0</v>
      </c>
      <c r="K1398">
        <v>0</v>
      </c>
      <c r="L1398" t="s">
        <v>43</v>
      </c>
      <c r="M1398" t="s">
        <v>39</v>
      </c>
      <c r="N1398" t="s">
        <v>320</v>
      </c>
      <c r="P1398">
        <v>3</v>
      </c>
      <c r="Q1398" t="s">
        <v>30</v>
      </c>
      <c r="R1398" t="s">
        <v>31</v>
      </c>
      <c r="S1398" s="1">
        <v>42605</v>
      </c>
      <c r="T1398" t="s">
        <v>345</v>
      </c>
    </row>
    <row r="1399" spans="1:20" x14ac:dyDescent="0.25">
      <c r="A1399">
        <v>147734</v>
      </c>
      <c r="B1399" t="s">
        <v>25</v>
      </c>
      <c r="C1399" t="s">
        <v>65</v>
      </c>
      <c r="D1399" t="s">
        <v>35</v>
      </c>
      <c r="E1399" s="1">
        <v>42626</v>
      </c>
      <c r="F1399" s="1">
        <v>42626</v>
      </c>
      <c r="G1399" s="1" t="str">
        <f t="shared" si="21"/>
        <v>Tue</v>
      </c>
      <c r="H1399">
        <v>20</v>
      </c>
      <c r="I1399">
        <v>0</v>
      </c>
      <c r="J1399">
        <v>0</v>
      </c>
      <c r="K1399">
        <v>0</v>
      </c>
      <c r="L1399" t="s">
        <v>43</v>
      </c>
      <c r="M1399" t="s">
        <v>39</v>
      </c>
      <c r="N1399" t="s">
        <v>320</v>
      </c>
      <c r="P1399">
        <v>3</v>
      </c>
      <c r="Q1399" t="s">
        <v>30</v>
      </c>
      <c r="R1399" t="s">
        <v>31</v>
      </c>
      <c r="S1399" s="1">
        <v>42605</v>
      </c>
      <c r="T1399" t="s">
        <v>345</v>
      </c>
    </row>
    <row r="1400" spans="1:20" x14ac:dyDescent="0.25">
      <c r="A1400">
        <v>147734</v>
      </c>
      <c r="B1400" t="s">
        <v>25</v>
      </c>
      <c r="C1400" t="s">
        <v>65</v>
      </c>
      <c r="D1400" t="s">
        <v>35</v>
      </c>
      <c r="E1400" s="1">
        <v>42627</v>
      </c>
      <c r="F1400" s="1">
        <v>42627</v>
      </c>
      <c r="G1400" s="1" t="str">
        <f t="shared" si="21"/>
        <v>Wed</v>
      </c>
      <c r="H1400">
        <v>20</v>
      </c>
      <c r="I1400">
        <v>0</v>
      </c>
      <c r="J1400">
        <v>0</v>
      </c>
      <c r="K1400">
        <v>0</v>
      </c>
      <c r="L1400" t="s">
        <v>43</v>
      </c>
      <c r="M1400" t="s">
        <v>39</v>
      </c>
      <c r="N1400" t="s">
        <v>320</v>
      </c>
      <c r="P1400">
        <v>3</v>
      </c>
      <c r="Q1400" t="s">
        <v>30</v>
      </c>
      <c r="R1400" t="s">
        <v>31</v>
      </c>
      <c r="S1400" s="1">
        <v>42605</v>
      </c>
      <c r="T1400" t="s">
        <v>345</v>
      </c>
    </row>
    <row r="1401" spans="1:20" x14ac:dyDescent="0.25">
      <c r="A1401">
        <v>147734</v>
      </c>
      <c r="B1401" t="s">
        <v>25</v>
      </c>
      <c r="C1401" t="s">
        <v>65</v>
      </c>
      <c r="D1401" t="s">
        <v>35</v>
      </c>
      <c r="E1401" s="1">
        <v>42628</v>
      </c>
      <c r="F1401" s="1">
        <v>42628</v>
      </c>
      <c r="G1401" s="1" t="str">
        <f t="shared" si="21"/>
        <v>Thu</v>
      </c>
      <c r="H1401">
        <v>20</v>
      </c>
      <c r="I1401">
        <v>0</v>
      </c>
      <c r="J1401">
        <v>0</v>
      </c>
      <c r="K1401">
        <v>0</v>
      </c>
      <c r="L1401" t="s">
        <v>43</v>
      </c>
      <c r="M1401" t="s">
        <v>39</v>
      </c>
      <c r="N1401" t="s">
        <v>320</v>
      </c>
      <c r="P1401">
        <v>3</v>
      </c>
      <c r="Q1401" t="s">
        <v>30</v>
      </c>
      <c r="R1401" t="s">
        <v>31</v>
      </c>
      <c r="S1401" s="1">
        <v>42605</v>
      </c>
      <c r="T1401" t="s">
        <v>345</v>
      </c>
    </row>
    <row r="1402" spans="1:20" x14ac:dyDescent="0.25">
      <c r="A1402">
        <v>147734</v>
      </c>
      <c r="B1402" t="s">
        <v>25</v>
      </c>
      <c r="C1402" t="s">
        <v>65</v>
      </c>
      <c r="D1402" t="s">
        <v>35</v>
      </c>
      <c r="E1402" s="1">
        <v>42629</v>
      </c>
      <c r="F1402" s="1">
        <v>42629</v>
      </c>
      <c r="G1402" s="1" t="str">
        <f t="shared" si="21"/>
        <v>Fri</v>
      </c>
      <c r="H1402">
        <v>20</v>
      </c>
      <c r="I1402">
        <v>0</v>
      </c>
      <c r="J1402">
        <v>0</v>
      </c>
      <c r="K1402">
        <v>0</v>
      </c>
      <c r="L1402" t="s">
        <v>43</v>
      </c>
      <c r="M1402" t="s">
        <v>39</v>
      </c>
      <c r="N1402" t="s">
        <v>320</v>
      </c>
      <c r="P1402">
        <v>3</v>
      </c>
      <c r="Q1402" t="s">
        <v>30</v>
      </c>
      <c r="R1402" t="s">
        <v>31</v>
      </c>
      <c r="S1402" s="1">
        <v>42605</v>
      </c>
      <c r="T1402" t="s">
        <v>345</v>
      </c>
    </row>
    <row r="1403" spans="1:20" x14ac:dyDescent="0.25">
      <c r="A1403">
        <v>147734</v>
      </c>
      <c r="B1403" t="s">
        <v>25</v>
      </c>
      <c r="C1403" t="s">
        <v>65</v>
      </c>
      <c r="D1403" t="s">
        <v>35</v>
      </c>
      <c r="E1403" s="1">
        <v>42632</v>
      </c>
      <c r="F1403" s="1">
        <v>42632</v>
      </c>
      <c r="G1403" s="1" t="str">
        <f t="shared" si="21"/>
        <v>Mon</v>
      </c>
      <c r="H1403">
        <v>20</v>
      </c>
      <c r="I1403">
        <v>0</v>
      </c>
      <c r="J1403">
        <v>0</v>
      </c>
      <c r="K1403">
        <v>0</v>
      </c>
      <c r="L1403" t="s">
        <v>43</v>
      </c>
      <c r="M1403" t="s">
        <v>39</v>
      </c>
      <c r="N1403" t="s">
        <v>320</v>
      </c>
      <c r="P1403">
        <v>3</v>
      </c>
      <c r="Q1403" t="s">
        <v>30</v>
      </c>
      <c r="R1403" t="s">
        <v>31</v>
      </c>
      <c r="S1403" s="1">
        <v>42605</v>
      </c>
      <c r="T1403" t="s">
        <v>345</v>
      </c>
    </row>
    <row r="1404" spans="1:20" x14ac:dyDescent="0.25">
      <c r="A1404">
        <v>147734</v>
      </c>
      <c r="B1404" t="s">
        <v>25</v>
      </c>
      <c r="C1404" t="s">
        <v>65</v>
      </c>
      <c r="D1404" t="s">
        <v>35</v>
      </c>
      <c r="E1404" s="1">
        <v>42633</v>
      </c>
      <c r="F1404" s="1">
        <v>42633</v>
      </c>
      <c r="G1404" s="1" t="str">
        <f t="shared" si="21"/>
        <v>Tue</v>
      </c>
      <c r="H1404">
        <v>20</v>
      </c>
      <c r="I1404">
        <v>0</v>
      </c>
      <c r="J1404">
        <v>0</v>
      </c>
      <c r="K1404">
        <v>0</v>
      </c>
      <c r="L1404" t="s">
        <v>43</v>
      </c>
      <c r="M1404" t="s">
        <v>39</v>
      </c>
      <c r="N1404" t="s">
        <v>320</v>
      </c>
      <c r="P1404">
        <v>3</v>
      </c>
      <c r="Q1404" t="s">
        <v>30</v>
      </c>
      <c r="R1404" t="s">
        <v>31</v>
      </c>
      <c r="S1404" s="1">
        <v>42605</v>
      </c>
      <c r="T1404" t="s">
        <v>345</v>
      </c>
    </row>
    <row r="1405" spans="1:20" x14ac:dyDescent="0.25">
      <c r="A1405">
        <v>147734</v>
      </c>
      <c r="B1405" t="s">
        <v>25</v>
      </c>
      <c r="C1405" t="s">
        <v>65</v>
      </c>
      <c r="D1405" t="s">
        <v>35</v>
      </c>
      <c r="E1405" s="1">
        <v>42634</v>
      </c>
      <c r="F1405" s="1">
        <v>42634</v>
      </c>
      <c r="G1405" s="1" t="str">
        <f t="shared" si="21"/>
        <v>Wed</v>
      </c>
      <c r="H1405">
        <v>20</v>
      </c>
      <c r="I1405">
        <v>0</v>
      </c>
      <c r="J1405">
        <v>0</v>
      </c>
      <c r="K1405">
        <v>0</v>
      </c>
      <c r="L1405" t="s">
        <v>43</v>
      </c>
      <c r="M1405" t="s">
        <v>39</v>
      </c>
      <c r="N1405" t="s">
        <v>320</v>
      </c>
      <c r="P1405">
        <v>3</v>
      </c>
      <c r="Q1405" t="s">
        <v>30</v>
      </c>
      <c r="R1405" t="s">
        <v>31</v>
      </c>
      <c r="S1405" s="1">
        <v>42605</v>
      </c>
      <c r="T1405" t="s">
        <v>345</v>
      </c>
    </row>
    <row r="1406" spans="1:20" x14ac:dyDescent="0.25">
      <c r="A1406">
        <v>147734</v>
      </c>
      <c r="B1406" t="s">
        <v>25</v>
      </c>
      <c r="C1406" t="s">
        <v>65</v>
      </c>
      <c r="D1406" t="s">
        <v>35</v>
      </c>
      <c r="E1406" s="1">
        <v>42635</v>
      </c>
      <c r="F1406" s="1">
        <v>42635</v>
      </c>
      <c r="G1406" s="1" t="str">
        <f t="shared" si="21"/>
        <v>Thu</v>
      </c>
      <c r="H1406">
        <v>20</v>
      </c>
      <c r="I1406">
        <v>0</v>
      </c>
      <c r="J1406">
        <v>0</v>
      </c>
      <c r="K1406">
        <v>0</v>
      </c>
      <c r="L1406" t="s">
        <v>43</v>
      </c>
      <c r="M1406" t="s">
        <v>39</v>
      </c>
      <c r="N1406" t="s">
        <v>320</v>
      </c>
      <c r="P1406">
        <v>3</v>
      </c>
      <c r="Q1406" t="s">
        <v>30</v>
      </c>
      <c r="R1406" t="s">
        <v>31</v>
      </c>
      <c r="S1406" s="1">
        <v>42605</v>
      </c>
      <c r="T1406" t="s">
        <v>345</v>
      </c>
    </row>
    <row r="1407" spans="1:20" x14ac:dyDescent="0.25">
      <c r="A1407">
        <v>147734</v>
      </c>
      <c r="B1407" t="s">
        <v>25</v>
      </c>
      <c r="C1407" t="s">
        <v>65</v>
      </c>
      <c r="D1407" t="s">
        <v>35</v>
      </c>
      <c r="E1407" s="1">
        <v>42636</v>
      </c>
      <c r="F1407" s="1">
        <v>42636</v>
      </c>
      <c r="G1407" s="1" t="str">
        <f t="shared" si="21"/>
        <v>Fri</v>
      </c>
      <c r="H1407">
        <v>20</v>
      </c>
      <c r="I1407">
        <v>0</v>
      </c>
      <c r="J1407">
        <v>0</v>
      </c>
      <c r="K1407">
        <v>0</v>
      </c>
      <c r="L1407" t="s">
        <v>43</v>
      </c>
      <c r="M1407" t="s">
        <v>39</v>
      </c>
      <c r="N1407" t="s">
        <v>320</v>
      </c>
      <c r="P1407">
        <v>3</v>
      </c>
      <c r="Q1407" t="s">
        <v>30</v>
      </c>
      <c r="R1407" t="s">
        <v>31</v>
      </c>
      <c r="S1407" s="1">
        <v>42605</v>
      </c>
      <c r="T1407" t="s">
        <v>345</v>
      </c>
    </row>
    <row r="1408" spans="1:20" x14ac:dyDescent="0.25">
      <c r="A1408">
        <v>147734</v>
      </c>
      <c r="B1408" t="s">
        <v>25</v>
      </c>
      <c r="C1408" t="s">
        <v>65</v>
      </c>
      <c r="D1408" t="s">
        <v>35</v>
      </c>
      <c r="E1408" s="1">
        <v>42639</v>
      </c>
      <c r="F1408" s="1">
        <v>42639</v>
      </c>
      <c r="G1408" s="1" t="str">
        <f t="shared" si="21"/>
        <v>Mon</v>
      </c>
      <c r="H1408">
        <v>20</v>
      </c>
      <c r="I1408">
        <v>0</v>
      </c>
      <c r="J1408">
        <v>0</v>
      </c>
      <c r="K1408">
        <v>0</v>
      </c>
      <c r="L1408" t="s">
        <v>43</v>
      </c>
      <c r="M1408" t="s">
        <v>39</v>
      </c>
      <c r="N1408" t="s">
        <v>320</v>
      </c>
      <c r="P1408">
        <v>3</v>
      </c>
      <c r="Q1408" t="s">
        <v>30</v>
      </c>
      <c r="R1408" t="s">
        <v>31</v>
      </c>
      <c r="S1408" s="1">
        <v>42605</v>
      </c>
      <c r="T1408" t="s">
        <v>345</v>
      </c>
    </row>
    <row r="1409" spans="1:20" x14ac:dyDescent="0.25">
      <c r="A1409">
        <v>147734</v>
      </c>
      <c r="B1409" t="s">
        <v>25</v>
      </c>
      <c r="C1409" t="s">
        <v>65</v>
      </c>
      <c r="D1409" t="s">
        <v>35</v>
      </c>
      <c r="E1409" s="1">
        <v>42640</v>
      </c>
      <c r="F1409" s="1">
        <v>42640</v>
      </c>
      <c r="G1409" s="1" t="str">
        <f t="shared" si="21"/>
        <v>Tue</v>
      </c>
      <c r="H1409">
        <v>20</v>
      </c>
      <c r="I1409">
        <v>0</v>
      </c>
      <c r="J1409">
        <v>0</v>
      </c>
      <c r="K1409">
        <v>0</v>
      </c>
      <c r="L1409" t="s">
        <v>43</v>
      </c>
      <c r="M1409" t="s">
        <v>39</v>
      </c>
      <c r="N1409" t="s">
        <v>320</v>
      </c>
      <c r="P1409">
        <v>3</v>
      </c>
      <c r="Q1409" t="s">
        <v>30</v>
      </c>
      <c r="R1409" t="s">
        <v>31</v>
      </c>
      <c r="S1409" s="1">
        <v>42605</v>
      </c>
      <c r="T1409" t="s">
        <v>345</v>
      </c>
    </row>
    <row r="1410" spans="1:20" x14ac:dyDescent="0.25">
      <c r="A1410">
        <v>147734</v>
      </c>
      <c r="B1410" t="s">
        <v>25</v>
      </c>
      <c r="C1410" t="s">
        <v>65</v>
      </c>
      <c r="D1410" t="s">
        <v>35</v>
      </c>
      <c r="E1410" s="1">
        <v>42641</v>
      </c>
      <c r="F1410" s="1">
        <v>42641</v>
      </c>
      <c r="G1410" s="1" t="str">
        <f t="shared" si="21"/>
        <v>Wed</v>
      </c>
      <c r="H1410">
        <v>20</v>
      </c>
      <c r="I1410">
        <v>0</v>
      </c>
      <c r="J1410">
        <v>0</v>
      </c>
      <c r="K1410">
        <v>0</v>
      </c>
      <c r="L1410" t="s">
        <v>43</v>
      </c>
      <c r="M1410" t="s">
        <v>39</v>
      </c>
      <c r="N1410" t="s">
        <v>320</v>
      </c>
      <c r="P1410">
        <v>3</v>
      </c>
      <c r="Q1410" t="s">
        <v>30</v>
      </c>
      <c r="R1410" t="s">
        <v>31</v>
      </c>
      <c r="S1410" s="1">
        <v>42605</v>
      </c>
      <c r="T1410" t="s">
        <v>345</v>
      </c>
    </row>
    <row r="1411" spans="1:20" x14ac:dyDescent="0.25">
      <c r="A1411">
        <v>147734</v>
      </c>
      <c r="B1411" t="s">
        <v>25</v>
      </c>
      <c r="C1411" t="s">
        <v>65</v>
      </c>
      <c r="D1411" t="s">
        <v>35</v>
      </c>
      <c r="E1411" s="1">
        <v>42642</v>
      </c>
      <c r="F1411" s="1">
        <v>42642</v>
      </c>
      <c r="G1411" s="1" t="str">
        <f t="shared" ref="G1411:G1474" si="22">TEXT(E1411,"Ddd")</f>
        <v>Thu</v>
      </c>
      <c r="H1411">
        <v>20</v>
      </c>
      <c r="I1411">
        <v>0</v>
      </c>
      <c r="J1411">
        <v>0</v>
      </c>
      <c r="K1411">
        <v>0</v>
      </c>
      <c r="L1411" t="s">
        <v>43</v>
      </c>
      <c r="M1411" t="s">
        <v>39</v>
      </c>
      <c r="N1411" t="s">
        <v>320</v>
      </c>
      <c r="P1411">
        <v>3</v>
      </c>
      <c r="Q1411" t="s">
        <v>30</v>
      </c>
      <c r="R1411" t="s">
        <v>31</v>
      </c>
      <c r="S1411" s="1">
        <v>42605</v>
      </c>
      <c r="T1411" t="s">
        <v>345</v>
      </c>
    </row>
    <row r="1412" spans="1:20" x14ac:dyDescent="0.25">
      <c r="A1412">
        <v>147734</v>
      </c>
      <c r="B1412" t="s">
        <v>25</v>
      </c>
      <c r="C1412" t="s">
        <v>65</v>
      </c>
      <c r="D1412" t="s">
        <v>35</v>
      </c>
      <c r="E1412" s="1">
        <v>42643</v>
      </c>
      <c r="F1412" s="1">
        <v>42643</v>
      </c>
      <c r="G1412" s="1" t="str">
        <f t="shared" si="22"/>
        <v>Fri</v>
      </c>
      <c r="H1412">
        <v>20</v>
      </c>
      <c r="I1412">
        <v>0</v>
      </c>
      <c r="J1412">
        <v>0</v>
      </c>
      <c r="K1412">
        <v>0</v>
      </c>
      <c r="L1412" t="s">
        <v>43</v>
      </c>
      <c r="M1412" t="s">
        <v>39</v>
      </c>
      <c r="N1412" t="s">
        <v>320</v>
      </c>
      <c r="P1412">
        <v>3</v>
      </c>
      <c r="Q1412" t="s">
        <v>30</v>
      </c>
      <c r="R1412" t="s">
        <v>31</v>
      </c>
      <c r="S1412" s="1">
        <v>42605</v>
      </c>
      <c r="T1412" t="s">
        <v>345</v>
      </c>
    </row>
    <row r="1413" spans="1:20" x14ac:dyDescent="0.25">
      <c r="A1413">
        <v>147734</v>
      </c>
      <c r="B1413" t="s">
        <v>25</v>
      </c>
      <c r="C1413" t="s">
        <v>65</v>
      </c>
      <c r="D1413" t="s">
        <v>35</v>
      </c>
      <c r="E1413" s="1">
        <v>42646</v>
      </c>
      <c r="F1413" s="1">
        <v>42646</v>
      </c>
      <c r="G1413" s="1" t="str">
        <f t="shared" si="22"/>
        <v>Mon</v>
      </c>
      <c r="H1413">
        <v>20</v>
      </c>
      <c r="I1413">
        <v>0</v>
      </c>
      <c r="J1413">
        <v>0</v>
      </c>
      <c r="K1413">
        <v>0</v>
      </c>
      <c r="L1413" t="s">
        <v>43</v>
      </c>
      <c r="M1413" t="s">
        <v>39</v>
      </c>
      <c r="N1413" t="s">
        <v>320</v>
      </c>
      <c r="P1413">
        <v>3</v>
      </c>
      <c r="Q1413" t="s">
        <v>30</v>
      </c>
      <c r="R1413" t="s">
        <v>31</v>
      </c>
      <c r="S1413" s="1">
        <v>42605</v>
      </c>
      <c r="T1413" t="s">
        <v>345</v>
      </c>
    </row>
    <row r="1414" spans="1:20" x14ac:dyDescent="0.25">
      <c r="A1414">
        <v>147734</v>
      </c>
      <c r="B1414" t="s">
        <v>25</v>
      </c>
      <c r="C1414" t="s">
        <v>65</v>
      </c>
      <c r="D1414" t="s">
        <v>35</v>
      </c>
      <c r="E1414" s="1">
        <v>42647</v>
      </c>
      <c r="F1414" s="1">
        <v>42647</v>
      </c>
      <c r="G1414" s="1" t="str">
        <f t="shared" si="22"/>
        <v>Tue</v>
      </c>
      <c r="H1414">
        <v>20</v>
      </c>
      <c r="I1414">
        <v>0</v>
      </c>
      <c r="J1414">
        <v>0</v>
      </c>
      <c r="K1414">
        <v>0</v>
      </c>
      <c r="L1414" t="s">
        <v>43</v>
      </c>
      <c r="M1414" t="s">
        <v>39</v>
      </c>
      <c r="N1414" t="s">
        <v>320</v>
      </c>
      <c r="P1414">
        <v>3</v>
      </c>
      <c r="Q1414" t="s">
        <v>30</v>
      </c>
      <c r="R1414" t="s">
        <v>31</v>
      </c>
      <c r="S1414" s="1">
        <v>42605</v>
      </c>
      <c r="T1414" t="s">
        <v>345</v>
      </c>
    </row>
    <row r="1415" spans="1:20" x14ac:dyDescent="0.25">
      <c r="A1415">
        <v>147734</v>
      </c>
      <c r="B1415" t="s">
        <v>25</v>
      </c>
      <c r="C1415" t="s">
        <v>65</v>
      </c>
      <c r="D1415" t="s">
        <v>35</v>
      </c>
      <c r="E1415" s="1">
        <v>42648</v>
      </c>
      <c r="F1415" s="1">
        <v>42648</v>
      </c>
      <c r="G1415" s="1" t="str">
        <f t="shared" si="22"/>
        <v>Wed</v>
      </c>
      <c r="H1415">
        <v>20</v>
      </c>
      <c r="I1415">
        <v>0</v>
      </c>
      <c r="J1415">
        <v>0</v>
      </c>
      <c r="K1415">
        <v>0</v>
      </c>
      <c r="L1415" t="s">
        <v>43</v>
      </c>
      <c r="M1415" t="s">
        <v>39</v>
      </c>
      <c r="N1415" t="s">
        <v>320</v>
      </c>
      <c r="P1415">
        <v>3</v>
      </c>
      <c r="Q1415" t="s">
        <v>30</v>
      </c>
      <c r="R1415" t="s">
        <v>31</v>
      </c>
      <c r="S1415" s="1">
        <v>42605</v>
      </c>
      <c r="T1415" t="s">
        <v>345</v>
      </c>
    </row>
    <row r="1416" spans="1:20" x14ac:dyDescent="0.25">
      <c r="A1416">
        <v>147734</v>
      </c>
      <c r="B1416" t="s">
        <v>25</v>
      </c>
      <c r="C1416" t="s">
        <v>65</v>
      </c>
      <c r="D1416" t="s">
        <v>35</v>
      </c>
      <c r="E1416" s="1">
        <v>42649</v>
      </c>
      <c r="F1416" s="1">
        <v>42649</v>
      </c>
      <c r="G1416" s="1" t="str">
        <f t="shared" si="22"/>
        <v>Thu</v>
      </c>
      <c r="H1416">
        <v>20</v>
      </c>
      <c r="I1416">
        <v>0</v>
      </c>
      <c r="J1416">
        <v>0</v>
      </c>
      <c r="K1416">
        <v>0</v>
      </c>
      <c r="L1416" t="s">
        <v>43</v>
      </c>
      <c r="M1416" t="s">
        <v>39</v>
      </c>
      <c r="N1416" t="s">
        <v>320</v>
      </c>
      <c r="P1416">
        <v>3</v>
      </c>
      <c r="Q1416" t="s">
        <v>30</v>
      </c>
      <c r="R1416" t="s">
        <v>31</v>
      </c>
      <c r="S1416" s="1">
        <v>42605</v>
      </c>
      <c r="T1416" t="s">
        <v>345</v>
      </c>
    </row>
    <row r="1417" spans="1:20" x14ac:dyDescent="0.25">
      <c r="A1417">
        <v>147734</v>
      </c>
      <c r="B1417" t="s">
        <v>25</v>
      </c>
      <c r="C1417" t="s">
        <v>65</v>
      </c>
      <c r="D1417" t="s">
        <v>35</v>
      </c>
      <c r="E1417" s="1">
        <v>42650</v>
      </c>
      <c r="F1417" s="1">
        <v>42650</v>
      </c>
      <c r="G1417" s="1" t="str">
        <f t="shared" si="22"/>
        <v>Fri</v>
      </c>
      <c r="H1417">
        <v>20</v>
      </c>
      <c r="I1417">
        <v>0</v>
      </c>
      <c r="J1417">
        <v>0</v>
      </c>
      <c r="K1417">
        <v>0</v>
      </c>
      <c r="L1417" t="s">
        <v>43</v>
      </c>
      <c r="M1417" t="s">
        <v>39</v>
      </c>
      <c r="N1417" t="s">
        <v>320</v>
      </c>
      <c r="P1417">
        <v>3</v>
      </c>
      <c r="Q1417" t="s">
        <v>30</v>
      </c>
      <c r="R1417" t="s">
        <v>31</v>
      </c>
      <c r="S1417" s="1">
        <v>42605</v>
      </c>
      <c r="T1417" t="s">
        <v>345</v>
      </c>
    </row>
    <row r="1418" spans="1:20" x14ac:dyDescent="0.25">
      <c r="A1418">
        <v>147734</v>
      </c>
      <c r="B1418" t="s">
        <v>25</v>
      </c>
      <c r="C1418" t="s">
        <v>65</v>
      </c>
      <c r="D1418" t="s">
        <v>35</v>
      </c>
      <c r="E1418" s="1">
        <v>42653</v>
      </c>
      <c r="F1418" s="1">
        <v>42653</v>
      </c>
      <c r="G1418" s="1" t="str">
        <f t="shared" si="22"/>
        <v>Mon</v>
      </c>
      <c r="H1418">
        <v>20</v>
      </c>
      <c r="I1418">
        <v>0</v>
      </c>
      <c r="J1418">
        <v>0</v>
      </c>
      <c r="K1418">
        <v>0</v>
      </c>
      <c r="L1418" t="s">
        <v>43</v>
      </c>
      <c r="M1418" t="s">
        <v>39</v>
      </c>
      <c r="N1418" t="s">
        <v>320</v>
      </c>
      <c r="P1418">
        <v>3</v>
      </c>
      <c r="Q1418" t="s">
        <v>30</v>
      </c>
      <c r="R1418" t="s">
        <v>31</v>
      </c>
      <c r="S1418" s="1">
        <v>42605</v>
      </c>
      <c r="T1418" t="s">
        <v>345</v>
      </c>
    </row>
    <row r="1419" spans="1:20" x14ac:dyDescent="0.25">
      <c r="A1419">
        <v>147734</v>
      </c>
      <c r="B1419" t="s">
        <v>25</v>
      </c>
      <c r="C1419" t="s">
        <v>65</v>
      </c>
      <c r="D1419" t="s">
        <v>35</v>
      </c>
      <c r="E1419" s="1">
        <v>42654</v>
      </c>
      <c r="F1419" s="1">
        <v>42654</v>
      </c>
      <c r="G1419" s="1" t="str">
        <f t="shared" si="22"/>
        <v>Tue</v>
      </c>
      <c r="H1419">
        <v>20</v>
      </c>
      <c r="I1419">
        <v>0</v>
      </c>
      <c r="J1419">
        <v>0</v>
      </c>
      <c r="K1419">
        <v>0</v>
      </c>
      <c r="L1419" t="s">
        <v>43</v>
      </c>
      <c r="M1419" t="s">
        <v>39</v>
      </c>
      <c r="N1419" t="s">
        <v>320</v>
      </c>
      <c r="P1419">
        <v>3</v>
      </c>
      <c r="Q1419" t="s">
        <v>30</v>
      </c>
      <c r="R1419" t="s">
        <v>31</v>
      </c>
      <c r="S1419" s="1">
        <v>42605</v>
      </c>
      <c r="T1419" t="s">
        <v>345</v>
      </c>
    </row>
    <row r="1420" spans="1:20" x14ac:dyDescent="0.25">
      <c r="A1420">
        <v>147734</v>
      </c>
      <c r="B1420" t="s">
        <v>25</v>
      </c>
      <c r="C1420" t="s">
        <v>65</v>
      </c>
      <c r="D1420" t="s">
        <v>35</v>
      </c>
      <c r="E1420" s="1">
        <v>42655</v>
      </c>
      <c r="F1420" s="1">
        <v>42655</v>
      </c>
      <c r="G1420" s="1" t="str">
        <f t="shared" si="22"/>
        <v>Wed</v>
      </c>
      <c r="H1420">
        <v>20</v>
      </c>
      <c r="I1420">
        <v>0</v>
      </c>
      <c r="J1420">
        <v>0</v>
      </c>
      <c r="K1420">
        <v>0</v>
      </c>
      <c r="L1420" t="s">
        <v>43</v>
      </c>
      <c r="M1420" t="s">
        <v>39</v>
      </c>
      <c r="N1420" t="s">
        <v>320</v>
      </c>
      <c r="P1420">
        <v>3</v>
      </c>
      <c r="Q1420" t="s">
        <v>30</v>
      </c>
      <c r="R1420" t="s">
        <v>31</v>
      </c>
      <c r="S1420" s="1">
        <v>42605</v>
      </c>
      <c r="T1420" t="s">
        <v>345</v>
      </c>
    </row>
    <row r="1421" spans="1:20" x14ac:dyDescent="0.25">
      <c r="A1421">
        <v>147734</v>
      </c>
      <c r="B1421" t="s">
        <v>25</v>
      </c>
      <c r="C1421" t="s">
        <v>65</v>
      </c>
      <c r="D1421" t="s">
        <v>35</v>
      </c>
      <c r="E1421" s="1">
        <v>42656</v>
      </c>
      <c r="F1421" s="1">
        <v>42656</v>
      </c>
      <c r="G1421" s="1" t="str">
        <f t="shared" si="22"/>
        <v>Thu</v>
      </c>
      <c r="H1421">
        <v>20</v>
      </c>
      <c r="I1421">
        <v>0</v>
      </c>
      <c r="J1421">
        <v>0</v>
      </c>
      <c r="K1421">
        <v>0</v>
      </c>
      <c r="L1421" t="s">
        <v>43</v>
      </c>
      <c r="M1421" t="s">
        <v>39</v>
      </c>
      <c r="N1421" t="s">
        <v>320</v>
      </c>
      <c r="P1421">
        <v>3</v>
      </c>
      <c r="Q1421" t="s">
        <v>30</v>
      </c>
      <c r="R1421" t="s">
        <v>31</v>
      </c>
      <c r="S1421" s="1">
        <v>42605</v>
      </c>
      <c r="T1421" t="s">
        <v>345</v>
      </c>
    </row>
    <row r="1422" spans="1:20" x14ac:dyDescent="0.25">
      <c r="A1422">
        <v>147734</v>
      </c>
      <c r="B1422" t="s">
        <v>25</v>
      </c>
      <c r="C1422" t="s">
        <v>65</v>
      </c>
      <c r="D1422" t="s">
        <v>35</v>
      </c>
      <c r="E1422" s="1">
        <v>42657</v>
      </c>
      <c r="F1422" s="1">
        <v>42657</v>
      </c>
      <c r="G1422" s="1" t="str">
        <f t="shared" si="22"/>
        <v>Fri</v>
      </c>
      <c r="H1422">
        <v>20</v>
      </c>
      <c r="I1422">
        <v>0</v>
      </c>
      <c r="J1422">
        <v>0</v>
      </c>
      <c r="K1422">
        <v>0</v>
      </c>
      <c r="L1422" t="s">
        <v>43</v>
      </c>
      <c r="M1422" t="s">
        <v>39</v>
      </c>
      <c r="N1422" t="s">
        <v>320</v>
      </c>
      <c r="P1422">
        <v>3</v>
      </c>
      <c r="Q1422" t="s">
        <v>30</v>
      </c>
      <c r="R1422" t="s">
        <v>31</v>
      </c>
      <c r="S1422" s="1">
        <v>42605</v>
      </c>
      <c r="T1422" t="s">
        <v>345</v>
      </c>
    </row>
    <row r="1423" spans="1:20" x14ac:dyDescent="0.25">
      <c r="A1423">
        <v>147734</v>
      </c>
      <c r="B1423" t="s">
        <v>25</v>
      </c>
      <c r="C1423" t="s">
        <v>65</v>
      </c>
      <c r="D1423" t="s">
        <v>35</v>
      </c>
      <c r="E1423" s="1">
        <v>42660</v>
      </c>
      <c r="F1423" s="1">
        <v>42660</v>
      </c>
      <c r="G1423" s="1" t="str">
        <f t="shared" si="22"/>
        <v>Mon</v>
      </c>
      <c r="H1423">
        <v>20</v>
      </c>
      <c r="I1423">
        <v>0</v>
      </c>
      <c r="J1423">
        <v>0</v>
      </c>
      <c r="K1423">
        <v>0</v>
      </c>
      <c r="L1423" t="s">
        <v>43</v>
      </c>
      <c r="M1423" t="s">
        <v>39</v>
      </c>
      <c r="N1423" t="s">
        <v>320</v>
      </c>
      <c r="P1423">
        <v>3</v>
      </c>
      <c r="Q1423" t="s">
        <v>30</v>
      </c>
      <c r="R1423" t="s">
        <v>31</v>
      </c>
      <c r="S1423" s="1">
        <v>42605</v>
      </c>
      <c r="T1423" t="s">
        <v>345</v>
      </c>
    </row>
    <row r="1424" spans="1:20" x14ac:dyDescent="0.25">
      <c r="A1424">
        <v>147734</v>
      </c>
      <c r="B1424" t="s">
        <v>25</v>
      </c>
      <c r="C1424" t="s">
        <v>65</v>
      </c>
      <c r="D1424" t="s">
        <v>35</v>
      </c>
      <c r="E1424" s="1">
        <v>42661</v>
      </c>
      <c r="F1424" s="1">
        <v>42661</v>
      </c>
      <c r="G1424" s="1" t="str">
        <f t="shared" si="22"/>
        <v>Tue</v>
      </c>
      <c r="H1424">
        <v>20</v>
      </c>
      <c r="I1424">
        <v>0</v>
      </c>
      <c r="J1424">
        <v>0</v>
      </c>
      <c r="K1424">
        <v>0</v>
      </c>
      <c r="L1424" t="s">
        <v>43</v>
      </c>
      <c r="M1424" t="s">
        <v>39</v>
      </c>
      <c r="N1424" t="s">
        <v>320</v>
      </c>
      <c r="P1424">
        <v>3</v>
      </c>
      <c r="Q1424" t="s">
        <v>30</v>
      </c>
      <c r="R1424" t="s">
        <v>31</v>
      </c>
      <c r="S1424" s="1">
        <v>42605</v>
      </c>
      <c r="T1424" t="s">
        <v>345</v>
      </c>
    </row>
    <row r="1425" spans="1:20" x14ac:dyDescent="0.25">
      <c r="A1425">
        <v>147734</v>
      </c>
      <c r="B1425" t="s">
        <v>25</v>
      </c>
      <c r="C1425" t="s">
        <v>65</v>
      </c>
      <c r="D1425" t="s">
        <v>35</v>
      </c>
      <c r="E1425" s="1">
        <v>42662</v>
      </c>
      <c r="F1425" s="1">
        <v>42662</v>
      </c>
      <c r="G1425" s="1" t="str">
        <f t="shared" si="22"/>
        <v>Wed</v>
      </c>
      <c r="H1425">
        <v>20</v>
      </c>
      <c r="I1425">
        <v>0</v>
      </c>
      <c r="J1425">
        <v>0</v>
      </c>
      <c r="K1425">
        <v>0</v>
      </c>
      <c r="L1425" t="s">
        <v>43</v>
      </c>
      <c r="M1425" t="s">
        <v>39</v>
      </c>
      <c r="N1425" t="s">
        <v>320</v>
      </c>
      <c r="P1425">
        <v>3</v>
      </c>
      <c r="Q1425" t="s">
        <v>30</v>
      </c>
      <c r="R1425" t="s">
        <v>31</v>
      </c>
      <c r="S1425" s="1">
        <v>42605</v>
      </c>
      <c r="T1425" t="s">
        <v>345</v>
      </c>
    </row>
    <row r="1426" spans="1:20" x14ac:dyDescent="0.25">
      <c r="A1426">
        <v>147734</v>
      </c>
      <c r="B1426" t="s">
        <v>25</v>
      </c>
      <c r="C1426" t="s">
        <v>65</v>
      </c>
      <c r="D1426" t="s">
        <v>35</v>
      </c>
      <c r="E1426" s="1">
        <v>42663</v>
      </c>
      <c r="F1426" s="1">
        <v>42663</v>
      </c>
      <c r="G1426" s="1" t="str">
        <f t="shared" si="22"/>
        <v>Thu</v>
      </c>
      <c r="H1426">
        <v>20</v>
      </c>
      <c r="I1426">
        <v>0</v>
      </c>
      <c r="J1426">
        <v>0</v>
      </c>
      <c r="K1426">
        <v>0</v>
      </c>
      <c r="L1426" t="s">
        <v>43</v>
      </c>
      <c r="M1426" t="s">
        <v>39</v>
      </c>
      <c r="N1426" t="s">
        <v>320</v>
      </c>
      <c r="P1426">
        <v>3</v>
      </c>
      <c r="Q1426" t="s">
        <v>30</v>
      </c>
      <c r="R1426" t="s">
        <v>31</v>
      </c>
      <c r="S1426" s="1">
        <v>42605</v>
      </c>
      <c r="T1426" t="s">
        <v>345</v>
      </c>
    </row>
    <row r="1427" spans="1:20" x14ac:dyDescent="0.25">
      <c r="A1427">
        <v>147734</v>
      </c>
      <c r="B1427" t="s">
        <v>25</v>
      </c>
      <c r="C1427" t="s">
        <v>65</v>
      </c>
      <c r="D1427" t="s">
        <v>35</v>
      </c>
      <c r="E1427" s="1">
        <v>42664</v>
      </c>
      <c r="F1427" s="1">
        <v>42664</v>
      </c>
      <c r="G1427" s="1" t="str">
        <f t="shared" si="22"/>
        <v>Fri</v>
      </c>
      <c r="H1427">
        <v>20</v>
      </c>
      <c r="I1427">
        <v>0</v>
      </c>
      <c r="J1427">
        <v>0</v>
      </c>
      <c r="K1427">
        <v>0</v>
      </c>
      <c r="L1427" t="s">
        <v>43</v>
      </c>
      <c r="M1427" t="s">
        <v>39</v>
      </c>
      <c r="N1427" t="s">
        <v>320</v>
      </c>
      <c r="P1427">
        <v>3</v>
      </c>
      <c r="Q1427" t="s">
        <v>30</v>
      </c>
      <c r="R1427" t="s">
        <v>31</v>
      </c>
      <c r="S1427" s="1">
        <v>42605</v>
      </c>
      <c r="T1427" t="s">
        <v>345</v>
      </c>
    </row>
    <row r="1428" spans="1:20" x14ac:dyDescent="0.25">
      <c r="A1428">
        <v>147734</v>
      </c>
      <c r="B1428" t="s">
        <v>25</v>
      </c>
      <c r="C1428" t="s">
        <v>65</v>
      </c>
      <c r="D1428" t="s">
        <v>35</v>
      </c>
      <c r="E1428" s="1">
        <v>42667</v>
      </c>
      <c r="F1428" s="1">
        <v>42667</v>
      </c>
      <c r="G1428" s="1" t="str">
        <f t="shared" si="22"/>
        <v>Mon</v>
      </c>
      <c r="H1428">
        <v>20</v>
      </c>
      <c r="I1428">
        <v>0</v>
      </c>
      <c r="J1428">
        <v>0</v>
      </c>
      <c r="K1428">
        <v>0</v>
      </c>
      <c r="L1428" t="s">
        <v>43</v>
      </c>
      <c r="M1428" t="s">
        <v>39</v>
      </c>
      <c r="N1428" t="s">
        <v>320</v>
      </c>
      <c r="P1428">
        <v>3</v>
      </c>
      <c r="Q1428" t="s">
        <v>30</v>
      </c>
      <c r="R1428" t="s">
        <v>31</v>
      </c>
      <c r="S1428" s="1">
        <v>42605</v>
      </c>
      <c r="T1428" t="s">
        <v>345</v>
      </c>
    </row>
    <row r="1429" spans="1:20" x14ac:dyDescent="0.25">
      <c r="A1429">
        <v>147734</v>
      </c>
      <c r="B1429" t="s">
        <v>25</v>
      </c>
      <c r="C1429" t="s">
        <v>65</v>
      </c>
      <c r="D1429" t="s">
        <v>35</v>
      </c>
      <c r="E1429" s="1">
        <v>42668</v>
      </c>
      <c r="F1429" s="1">
        <v>42668</v>
      </c>
      <c r="G1429" s="1" t="str">
        <f t="shared" si="22"/>
        <v>Tue</v>
      </c>
      <c r="H1429">
        <v>20</v>
      </c>
      <c r="I1429">
        <v>0</v>
      </c>
      <c r="J1429">
        <v>0</v>
      </c>
      <c r="K1429">
        <v>0</v>
      </c>
      <c r="L1429" t="s">
        <v>43</v>
      </c>
      <c r="M1429" t="s">
        <v>39</v>
      </c>
      <c r="N1429" t="s">
        <v>320</v>
      </c>
      <c r="P1429">
        <v>3</v>
      </c>
      <c r="Q1429" t="s">
        <v>30</v>
      </c>
      <c r="R1429" t="s">
        <v>31</v>
      </c>
      <c r="S1429" s="1">
        <v>42605</v>
      </c>
      <c r="T1429" t="s">
        <v>345</v>
      </c>
    </row>
    <row r="1430" spans="1:20" x14ac:dyDescent="0.25">
      <c r="A1430">
        <v>147734</v>
      </c>
      <c r="B1430" t="s">
        <v>25</v>
      </c>
      <c r="C1430" t="s">
        <v>65</v>
      </c>
      <c r="D1430" t="s">
        <v>35</v>
      </c>
      <c r="E1430" s="1">
        <v>42669</v>
      </c>
      <c r="F1430" s="1">
        <v>42669</v>
      </c>
      <c r="G1430" s="1" t="str">
        <f t="shared" si="22"/>
        <v>Wed</v>
      </c>
      <c r="H1430">
        <v>20</v>
      </c>
      <c r="I1430">
        <v>0</v>
      </c>
      <c r="J1430">
        <v>0</v>
      </c>
      <c r="K1430">
        <v>0</v>
      </c>
      <c r="L1430" t="s">
        <v>43</v>
      </c>
      <c r="M1430" t="s">
        <v>39</v>
      </c>
      <c r="N1430" t="s">
        <v>320</v>
      </c>
      <c r="P1430">
        <v>3</v>
      </c>
      <c r="Q1430" t="s">
        <v>30</v>
      </c>
      <c r="R1430" t="s">
        <v>31</v>
      </c>
      <c r="S1430" s="1">
        <v>42605</v>
      </c>
      <c r="T1430" t="s">
        <v>345</v>
      </c>
    </row>
    <row r="1431" spans="1:20" x14ac:dyDescent="0.25">
      <c r="A1431">
        <v>147734</v>
      </c>
      <c r="B1431" t="s">
        <v>25</v>
      </c>
      <c r="C1431" t="s">
        <v>65</v>
      </c>
      <c r="D1431" t="s">
        <v>35</v>
      </c>
      <c r="E1431" s="1">
        <v>42670</v>
      </c>
      <c r="F1431" s="1">
        <v>42670</v>
      </c>
      <c r="G1431" s="1" t="str">
        <f t="shared" si="22"/>
        <v>Thu</v>
      </c>
      <c r="H1431">
        <v>20</v>
      </c>
      <c r="I1431">
        <v>0</v>
      </c>
      <c r="J1431">
        <v>0</v>
      </c>
      <c r="K1431">
        <v>0</v>
      </c>
      <c r="L1431" t="s">
        <v>43</v>
      </c>
      <c r="M1431" t="s">
        <v>39</v>
      </c>
      <c r="N1431" t="s">
        <v>320</v>
      </c>
      <c r="P1431">
        <v>3</v>
      </c>
      <c r="Q1431" t="s">
        <v>30</v>
      </c>
      <c r="R1431" t="s">
        <v>31</v>
      </c>
      <c r="S1431" s="1">
        <v>42605</v>
      </c>
      <c r="T1431" t="s">
        <v>345</v>
      </c>
    </row>
    <row r="1432" spans="1:20" x14ac:dyDescent="0.25">
      <c r="A1432">
        <v>147734</v>
      </c>
      <c r="B1432" t="s">
        <v>25</v>
      </c>
      <c r="C1432" t="s">
        <v>65</v>
      </c>
      <c r="D1432" t="s">
        <v>35</v>
      </c>
      <c r="E1432" s="1">
        <v>42671</v>
      </c>
      <c r="F1432" s="1">
        <v>42671</v>
      </c>
      <c r="G1432" s="1" t="str">
        <f t="shared" si="22"/>
        <v>Fri</v>
      </c>
      <c r="H1432">
        <v>20</v>
      </c>
      <c r="I1432">
        <v>0</v>
      </c>
      <c r="J1432">
        <v>0</v>
      </c>
      <c r="K1432">
        <v>0</v>
      </c>
      <c r="L1432" t="s">
        <v>43</v>
      </c>
      <c r="M1432" t="s">
        <v>39</v>
      </c>
      <c r="N1432" t="s">
        <v>320</v>
      </c>
      <c r="P1432">
        <v>3</v>
      </c>
      <c r="Q1432" t="s">
        <v>30</v>
      </c>
      <c r="R1432" t="s">
        <v>31</v>
      </c>
      <c r="S1432" s="1">
        <v>42605</v>
      </c>
      <c r="T1432" t="s">
        <v>345</v>
      </c>
    </row>
    <row r="1433" spans="1:20" x14ac:dyDescent="0.25">
      <c r="A1433">
        <v>147734</v>
      </c>
      <c r="B1433" t="s">
        <v>25</v>
      </c>
      <c r="C1433" t="s">
        <v>65</v>
      </c>
      <c r="D1433" t="s">
        <v>35</v>
      </c>
      <c r="E1433" s="1">
        <v>42674</v>
      </c>
      <c r="F1433" s="1">
        <v>42674</v>
      </c>
      <c r="G1433" s="1" t="str">
        <f t="shared" si="22"/>
        <v>Mon</v>
      </c>
      <c r="H1433">
        <v>20</v>
      </c>
      <c r="I1433">
        <v>0</v>
      </c>
      <c r="J1433">
        <v>0</v>
      </c>
      <c r="K1433">
        <v>0</v>
      </c>
      <c r="L1433" t="s">
        <v>43</v>
      </c>
      <c r="M1433" t="s">
        <v>39</v>
      </c>
      <c r="N1433" t="s">
        <v>320</v>
      </c>
      <c r="P1433">
        <v>3</v>
      </c>
      <c r="Q1433" t="s">
        <v>30</v>
      </c>
      <c r="R1433" t="s">
        <v>31</v>
      </c>
      <c r="S1433" s="1">
        <v>42605</v>
      </c>
      <c r="T1433" t="s">
        <v>345</v>
      </c>
    </row>
    <row r="1434" spans="1:20" x14ac:dyDescent="0.25">
      <c r="A1434">
        <v>147734</v>
      </c>
      <c r="B1434" t="s">
        <v>25</v>
      </c>
      <c r="C1434" t="s">
        <v>65</v>
      </c>
      <c r="D1434" t="s">
        <v>35</v>
      </c>
      <c r="E1434" s="1">
        <v>42675</v>
      </c>
      <c r="F1434" s="1">
        <v>42675</v>
      </c>
      <c r="G1434" s="1" t="str">
        <f t="shared" si="22"/>
        <v>Tue</v>
      </c>
      <c r="H1434">
        <v>20</v>
      </c>
      <c r="I1434">
        <v>0</v>
      </c>
      <c r="J1434">
        <v>0</v>
      </c>
      <c r="K1434">
        <v>0</v>
      </c>
      <c r="L1434" t="s">
        <v>43</v>
      </c>
      <c r="M1434" t="s">
        <v>39</v>
      </c>
      <c r="N1434" t="s">
        <v>320</v>
      </c>
      <c r="P1434">
        <v>3</v>
      </c>
      <c r="Q1434" t="s">
        <v>30</v>
      </c>
      <c r="R1434" t="s">
        <v>31</v>
      </c>
      <c r="S1434" s="1">
        <v>42605</v>
      </c>
      <c r="T1434" t="s">
        <v>345</v>
      </c>
    </row>
    <row r="1435" spans="1:20" x14ac:dyDescent="0.25">
      <c r="A1435">
        <v>147734</v>
      </c>
      <c r="B1435" t="s">
        <v>25</v>
      </c>
      <c r="C1435" t="s">
        <v>65</v>
      </c>
      <c r="D1435" t="s">
        <v>35</v>
      </c>
      <c r="E1435" s="1">
        <v>42676</v>
      </c>
      <c r="F1435" s="1">
        <v>42676</v>
      </c>
      <c r="G1435" s="1" t="str">
        <f t="shared" si="22"/>
        <v>Wed</v>
      </c>
      <c r="H1435">
        <v>20</v>
      </c>
      <c r="I1435">
        <v>0</v>
      </c>
      <c r="J1435">
        <v>0</v>
      </c>
      <c r="K1435">
        <v>0</v>
      </c>
      <c r="L1435" t="s">
        <v>43</v>
      </c>
      <c r="M1435" t="s">
        <v>39</v>
      </c>
      <c r="N1435" t="s">
        <v>320</v>
      </c>
      <c r="P1435">
        <v>3</v>
      </c>
      <c r="Q1435" t="s">
        <v>30</v>
      </c>
      <c r="R1435" t="s">
        <v>31</v>
      </c>
      <c r="S1435" s="1">
        <v>42605</v>
      </c>
      <c r="T1435" t="s">
        <v>345</v>
      </c>
    </row>
    <row r="1436" spans="1:20" x14ac:dyDescent="0.25">
      <c r="A1436">
        <v>147734</v>
      </c>
      <c r="B1436" t="s">
        <v>25</v>
      </c>
      <c r="C1436" t="s">
        <v>65</v>
      </c>
      <c r="D1436" t="s">
        <v>35</v>
      </c>
      <c r="E1436" s="1">
        <v>42677</v>
      </c>
      <c r="F1436" s="1">
        <v>42677</v>
      </c>
      <c r="G1436" s="1" t="str">
        <f t="shared" si="22"/>
        <v>Thu</v>
      </c>
      <c r="H1436">
        <v>20</v>
      </c>
      <c r="I1436">
        <v>0</v>
      </c>
      <c r="J1436">
        <v>0</v>
      </c>
      <c r="K1436">
        <v>0</v>
      </c>
      <c r="L1436" t="s">
        <v>43</v>
      </c>
      <c r="M1436" t="s">
        <v>39</v>
      </c>
      <c r="N1436" t="s">
        <v>320</v>
      </c>
      <c r="P1436">
        <v>3</v>
      </c>
      <c r="Q1436" t="s">
        <v>30</v>
      </c>
      <c r="R1436" t="s">
        <v>31</v>
      </c>
      <c r="S1436" s="1">
        <v>42605</v>
      </c>
      <c r="T1436" t="s">
        <v>345</v>
      </c>
    </row>
    <row r="1437" spans="1:20" x14ac:dyDescent="0.25">
      <c r="A1437">
        <v>147734</v>
      </c>
      <c r="B1437" t="s">
        <v>25</v>
      </c>
      <c r="C1437" t="s">
        <v>65</v>
      </c>
      <c r="D1437" t="s">
        <v>35</v>
      </c>
      <c r="E1437" s="1">
        <v>42678</v>
      </c>
      <c r="F1437" s="1">
        <v>42678</v>
      </c>
      <c r="G1437" s="1" t="str">
        <f t="shared" si="22"/>
        <v>Fri</v>
      </c>
      <c r="H1437">
        <v>20</v>
      </c>
      <c r="I1437">
        <v>0</v>
      </c>
      <c r="J1437">
        <v>0</v>
      </c>
      <c r="K1437">
        <v>0</v>
      </c>
      <c r="L1437" t="s">
        <v>43</v>
      </c>
      <c r="M1437" t="s">
        <v>39</v>
      </c>
      <c r="N1437" t="s">
        <v>320</v>
      </c>
      <c r="P1437">
        <v>3</v>
      </c>
      <c r="Q1437" t="s">
        <v>30</v>
      </c>
      <c r="R1437" t="s">
        <v>31</v>
      </c>
      <c r="S1437" s="1">
        <v>42605</v>
      </c>
      <c r="T1437" t="s">
        <v>345</v>
      </c>
    </row>
    <row r="1438" spans="1:20" x14ac:dyDescent="0.25">
      <c r="A1438">
        <v>147734</v>
      </c>
      <c r="B1438" t="s">
        <v>25</v>
      </c>
      <c r="C1438" t="s">
        <v>65</v>
      </c>
      <c r="D1438" t="s">
        <v>35</v>
      </c>
      <c r="E1438" s="1">
        <v>42681</v>
      </c>
      <c r="F1438" s="1">
        <v>42681</v>
      </c>
      <c r="G1438" s="1" t="str">
        <f t="shared" si="22"/>
        <v>Mon</v>
      </c>
      <c r="H1438">
        <v>20</v>
      </c>
      <c r="I1438">
        <v>0</v>
      </c>
      <c r="J1438">
        <v>0</v>
      </c>
      <c r="K1438">
        <v>0</v>
      </c>
      <c r="L1438" t="s">
        <v>43</v>
      </c>
      <c r="M1438" t="s">
        <v>39</v>
      </c>
      <c r="N1438" t="s">
        <v>320</v>
      </c>
      <c r="P1438">
        <v>3</v>
      </c>
      <c r="Q1438" t="s">
        <v>30</v>
      </c>
      <c r="R1438" t="s">
        <v>31</v>
      </c>
      <c r="S1438" s="1">
        <v>42605</v>
      </c>
      <c r="T1438" t="s">
        <v>345</v>
      </c>
    </row>
    <row r="1439" spans="1:20" x14ac:dyDescent="0.25">
      <c r="A1439">
        <v>147734</v>
      </c>
      <c r="B1439" t="s">
        <v>25</v>
      </c>
      <c r="C1439" t="s">
        <v>65</v>
      </c>
      <c r="D1439" t="s">
        <v>35</v>
      </c>
      <c r="E1439" s="1">
        <v>42682</v>
      </c>
      <c r="F1439" s="1">
        <v>42682</v>
      </c>
      <c r="G1439" s="1" t="str">
        <f t="shared" si="22"/>
        <v>Tue</v>
      </c>
      <c r="H1439">
        <v>20</v>
      </c>
      <c r="I1439">
        <v>0</v>
      </c>
      <c r="J1439">
        <v>0</v>
      </c>
      <c r="K1439">
        <v>0</v>
      </c>
      <c r="L1439" t="s">
        <v>43</v>
      </c>
      <c r="M1439" t="s">
        <v>39</v>
      </c>
      <c r="N1439" t="s">
        <v>320</v>
      </c>
      <c r="P1439">
        <v>3</v>
      </c>
      <c r="Q1439" t="s">
        <v>30</v>
      </c>
      <c r="R1439" t="s">
        <v>31</v>
      </c>
      <c r="S1439" s="1">
        <v>42605</v>
      </c>
      <c r="T1439" t="s">
        <v>345</v>
      </c>
    </row>
    <row r="1440" spans="1:20" x14ac:dyDescent="0.25">
      <c r="A1440">
        <v>147734</v>
      </c>
      <c r="B1440" t="s">
        <v>25</v>
      </c>
      <c r="C1440" t="s">
        <v>65</v>
      </c>
      <c r="D1440" t="s">
        <v>35</v>
      </c>
      <c r="E1440" s="1">
        <v>42683</v>
      </c>
      <c r="F1440" s="1">
        <v>42683</v>
      </c>
      <c r="G1440" s="1" t="str">
        <f t="shared" si="22"/>
        <v>Wed</v>
      </c>
      <c r="H1440">
        <v>20</v>
      </c>
      <c r="I1440">
        <v>0</v>
      </c>
      <c r="J1440">
        <v>0</v>
      </c>
      <c r="K1440">
        <v>0</v>
      </c>
      <c r="L1440" t="s">
        <v>43</v>
      </c>
      <c r="M1440" t="s">
        <v>39</v>
      </c>
      <c r="N1440" t="s">
        <v>320</v>
      </c>
      <c r="P1440">
        <v>3</v>
      </c>
      <c r="Q1440" t="s">
        <v>30</v>
      </c>
      <c r="R1440" t="s">
        <v>31</v>
      </c>
      <c r="S1440" s="1">
        <v>42605</v>
      </c>
      <c r="T1440" t="s">
        <v>345</v>
      </c>
    </row>
    <row r="1441" spans="1:20" x14ac:dyDescent="0.25">
      <c r="A1441">
        <v>147734</v>
      </c>
      <c r="B1441" t="s">
        <v>25</v>
      </c>
      <c r="C1441" t="s">
        <v>65</v>
      </c>
      <c r="D1441" t="s">
        <v>35</v>
      </c>
      <c r="E1441" s="1">
        <v>42684</v>
      </c>
      <c r="F1441" s="1">
        <v>42684</v>
      </c>
      <c r="G1441" s="1" t="str">
        <f t="shared" si="22"/>
        <v>Thu</v>
      </c>
      <c r="H1441">
        <v>20</v>
      </c>
      <c r="I1441">
        <v>0</v>
      </c>
      <c r="J1441">
        <v>0</v>
      </c>
      <c r="K1441">
        <v>0</v>
      </c>
      <c r="L1441" t="s">
        <v>43</v>
      </c>
      <c r="M1441" t="s">
        <v>39</v>
      </c>
      <c r="N1441" t="s">
        <v>320</v>
      </c>
      <c r="P1441">
        <v>3</v>
      </c>
      <c r="Q1441" t="s">
        <v>30</v>
      </c>
      <c r="R1441" t="s">
        <v>31</v>
      </c>
      <c r="S1441" s="1">
        <v>42605</v>
      </c>
      <c r="T1441" t="s">
        <v>345</v>
      </c>
    </row>
    <row r="1442" spans="1:20" x14ac:dyDescent="0.25">
      <c r="A1442">
        <v>147734</v>
      </c>
      <c r="B1442" t="s">
        <v>25</v>
      </c>
      <c r="C1442" t="s">
        <v>65</v>
      </c>
      <c r="D1442" t="s">
        <v>35</v>
      </c>
      <c r="E1442" s="1">
        <v>42685</v>
      </c>
      <c r="F1442" s="1">
        <v>42685</v>
      </c>
      <c r="G1442" s="1" t="str">
        <f t="shared" si="22"/>
        <v>Fri</v>
      </c>
      <c r="H1442">
        <v>20</v>
      </c>
      <c r="I1442">
        <v>0</v>
      </c>
      <c r="J1442">
        <v>0</v>
      </c>
      <c r="K1442">
        <v>0</v>
      </c>
      <c r="L1442" t="s">
        <v>43</v>
      </c>
      <c r="M1442" t="s">
        <v>39</v>
      </c>
      <c r="N1442" t="s">
        <v>320</v>
      </c>
      <c r="P1442">
        <v>3</v>
      </c>
      <c r="Q1442" t="s">
        <v>30</v>
      </c>
      <c r="R1442" t="s">
        <v>31</v>
      </c>
      <c r="S1442" s="1">
        <v>42605</v>
      </c>
      <c r="T1442" t="s">
        <v>345</v>
      </c>
    </row>
    <row r="1443" spans="1:20" x14ac:dyDescent="0.25">
      <c r="A1443">
        <v>147734</v>
      </c>
      <c r="B1443" t="s">
        <v>249</v>
      </c>
      <c r="C1443" t="s">
        <v>61</v>
      </c>
      <c r="D1443" t="s">
        <v>42</v>
      </c>
      <c r="E1443" s="1">
        <v>42619</v>
      </c>
      <c r="F1443" s="1">
        <v>42619</v>
      </c>
      <c r="G1443" s="1" t="str">
        <f t="shared" si="22"/>
        <v>Tue</v>
      </c>
      <c r="H1443">
        <v>20</v>
      </c>
      <c r="I1443">
        <v>0</v>
      </c>
      <c r="J1443">
        <v>0</v>
      </c>
      <c r="K1443">
        <v>0</v>
      </c>
      <c r="L1443" t="s">
        <v>43</v>
      </c>
      <c r="M1443" t="s">
        <v>47</v>
      </c>
      <c r="N1443" t="s">
        <v>320</v>
      </c>
      <c r="P1443">
        <v>4</v>
      </c>
      <c r="Q1443" t="s">
        <v>30</v>
      </c>
      <c r="R1443" t="s">
        <v>31</v>
      </c>
      <c r="S1443" s="1">
        <v>42605</v>
      </c>
      <c r="T1443" t="s">
        <v>301</v>
      </c>
    </row>
    <row r="1444" spans="1:20" x14ac:dyDescent="0.25">
      <c r="A1444">
        <v>147734</v>
      </c>
      <c r="B1444" t="s">
        <v>249</v>
      </c>
      <c r="C1444" t="s">
        <v>61</v>
      </c>
      <c r="D1444" t="s">
        <v>42</v>
      </c>
      <c r="E1444" s="1">
        <v>42620</v>
      </c>
      <c r="F1444" s="1">
        <v>42620</v>
      </c>
      <c r="G1444" s="1" t="str">
        <f t="shared" si="22"/>
        <v>Wed</v>
      </c>
      <c r="H1444">
        <v>20</v>
      </c>
      <c r="I1444">
        <v>0</v>
      </c>
      <c r="J1444">
        <v>0</v>
      </c>
      <c r="K1444">
        <v>0</v>
      </c>
      <c r="L1444" t="s">
        <v>43</v>
      </c>
      <c r="M1444" t="s">
        <v>47</v>
      </c>
      <c r="N1444" t="s">
        <v>320</v>
      </c>
      <c r="P1444">
        <v>4</v>
      </c>
      <c r="Q1444" t="s">
        <v>30</v>
      </c>
      <c r="R1444" t="s">
        <v>31</v>
      </c>
      <c r="S1444" s="1">
        <v>42605</v>
      </c>
      <c r="T1444" t="s">
        <v>301</v>
      </c>
    </row>
    <row r="1445" spans="1:20" x14ac:dyDescent="0.25">
      <c r="A1445">
        <v>147734</v>
      </c>
      <c r="B1445" t="s">
        <v>249</v>
      </c>
      <c r="C1445" t="s">
        <v>61</v>
      </c>
      <c r="D1445" t="s">
        <v>42</v>
      </c>
      <c r="E1445" s="1">
        <v>42621</v>
      </c>
      <c r="F1445" s="1">
        <v>42621</v>
      </c>
      <c r="G1445" s="1" t="str">
        <f t="shared" si="22"/>
        <v>Thu</v>
      </c>
      <c r="H1445">
        <v>20</v>
      </c>
      <c r="I1445">
        <v>0</v>
      </c>
      <c r="J1445">
        <v>0</v>
      </c>
      <c r="K1445">
        <v>0</v>
      </c>
      <c r="L1445" t="s">
        <v>43</v>
      </c>
      <c r="M1445" t="s">
        <v>47</v>
      </c>
      <c r="N1445" t="s">
        <v>320</v>
      </c>
      <c r="P1445">
        <v>4</v>
      </c>
      <c r="Q1445" t="s">
        <v>30</v>
      </c>
      <c r="R1445" t="s">
        <v>31</v>
      </c>
      <c r="S1445" s="1">
        <v>42605</v>
      </c>
      <c r="T1445" t="s">
        <v>301</v>
      </c>
    </row>
    <row r="1446" spans="1:20" x14ac:dyDescent="0.25">
      <c r="A1446">
        <v>147734</v>
      </c>
      <c r="B1446" t="s">
        <v>249</v>
      </c>
      <c r="C1446" t="s">
        <v>61</v>
      </c>
      <c r="D1446" t="s">
        <v>42</v>
      </c>
      <c r="E1446" s="1">
        <v>42622</v>
      </c>
      <c r="F1446" s="1">
        <v>42622</v>
      </c>
      <c r="G1446" s="1" t="str">
        <f t="shared" si="22"/>
        <v>Fri</v>
      </c>
      <c r="H1446">
        <v>20</v>
      </c>
      <c r="I1446">
        <v>0</v>
      </c>
      <c r="J1446">
        <v>0</v>
      </c>
      <c r="K1446">
        <v>0</v>
      </c>
      <c r="L1446" t="s">
        <v>43</v>
      </c>
      <c r="M1446" t="s">
        <v>47</v>
      </c>
      <c r="N1446" t="s">
        <v>320</v>
      </c>
      <c r="P1446">
        <v>4</v>
      </c>
      <c r="Q1446" t="s">
        <v>30</v>
      </c>
      <c r="R1446" t="s">
        <v>31</v>
      </c>
      <c r="S1446" s="1">
        <v>42605</v>
      </c>
      <c r="T1446" t="s">
        <v>301</v>
      </c>
    </row>
    <row r="1447" spans="1:20" x14ac:dyDescent="0.25">
      <c r="A1447">
        <v>147734</v>
      </c>
      <c r="B1447" t="s">
        <v>249</v>
      </c>
      <c r="C1447" t="s">
        <v>61</v>
      </c>
      <c r="D1447" t="s">
        <v>42</v>
      </c>
      <c r="E1447" s="1">
        <v>42625</v>
      </c>
      <c r="F1447" s="1">
        <v>42625</v>
      </c>
      <c r="G1447" s="1" t="str">
        <f t="shared" si="22"/>
        <v>Mon</v>
      </c>
      <c r="H1447">
        <v>20</v>
      </c>
      <c r="I1447">
        <v>0</v>
      </c>
      <c r="J1447">
        <v>0</v>
      </c>
      <c r="K1447">
        <v>0</v>
      </c>
      <c r="L1447" t="s">
        <v>43</v>
      </c>
      <c r="M1447" t="s">
        <v>47</v>
      </c>
      <c r="N1447" t="s">
        <v>320</v>
      </c>
      <c r="P1447">
        <v>4</v>
      </c>
      <c r="Q1447" t="s">
        <v>30</v>
      </c>
      <c r="R1447" t="s">
        <v>31</v>
      </c>
      <c r="S1447" s="1">
        <v>42605</v>
      </c>
      <c r="T1447" t="s">
        <v>301</v>
      </c>
    </row>
    <row r="1448" spans="1:20" x14ac:dyDescent="0.25">
      <c r="A1448">
        <v>147734</v>
      </c>
      <c r="B1448" t="s">
        <v>249</v>
      </c>
      <c r="C1448" t="s">
        <v>61</v>
      </c>
      <c r="D1448" t="s">
        <v>42</v>
      </c>
      <c r="E1448" s="1">
        <v>42626</v>
      </c>
      <c r="F1448" s="1">
        <v>42626</v>
      </c>
      <c r="G1448" s="1" t="str">
        <f t="shared" si="22"/>
        <v>Tue</v>
      </c>
      <c r="H1448">
        <v>20</v>
      </c>
      <c r="I1448">
        <v>0</v>
      </c>
      <c r="J1448">
        <v>0</v>
      </c>
      <c r="K1448">
        <v>0</v>
      </c>
      <c r="L1448" t="s">
        <v>43</v>
      </c>
      <c r="M1448" t="s">
        <v>47</v>
      </c>
      <c r="N1448" t="s">
        <v>320</v>
      </c>
      <c r="P1448">
        <v>4</v>
      </c>
      <c r="Q1448" t="s">
        <v>30</v>
      </c>
      <c r="R1448" t="s">
        <v>31</v>
      </c>
      <c r="S1448" s="1">
        <v>42605</v>
      </c>
      <c r="T1448" t="s">
        <v>301</v>
      </c>
    </row>
    <row r="1449" spans="1:20" x14ac:dyDescent="0.25">
      <c r="A1449">
        <v>147734</v>
      </c>
      <c r="B1449" t="s">
        <v>249</v>
      </c>
      <c r="C1449" t="s">
        <v>61</v>
      </c>
      <c r="D1449" t="s">
        <v>42</v>
      </c>
      <c r="E1449" s="1">
        <v>42627</v>
      </c>
      <c r="F1449" s="1">
        <v>42627</v>
      </c>
      <c r="G1449" s="1" t="str">
        <f t="shared" si="22"/>
        <v>Wed</v>
      </c>
      <c r="H1449">
        <v>20</v>
      </c>
      <c r="I1449">
        <v>0</v>
      </c>
      <c r="J1449">
        <v>0</v>
      </c>
      <c r="K1449">
        <v>0</v>
      </c>
      <c r="L1449" t="s">
        <v>43</v>
      </c>
      <c r="M1449" t="s">
        <v>47</v>
      </c>
      <c r="N1449" t="s">
        <v>320</v>
      </c>
      <c r="P1449">
        <v>4</v>
      </c>
      <c r="Q1449" t="s">
        <v>30</v>
      </c>
      <c r="R1449" t="s">
        <v>31</v>
      </c>
      <c r="S1449" s="1">
        <v>42605</v>
      </c>
      <c r="T1449" t="s">
        <v>301</v>
      </c>
    </row>
    <row r="1450" spans="1:20" x14ac:dyDescent="0.25">
      <c r="A1450">
        <v>147734</v>
      </c>
      <c r="B1450" t="s">
        <v>249</v>
      </c>
      <c r="C1450" t="s">
        <v>61</v>
      </c>
      <c r="D1450" t="s">
        <v>42</v>
      </c>
      <c r="E1450" s="1">
        <v>42628</v>
      </c>
      <c r="F1450" s="1">
        <v>42628</v>
      </c>
      <c r="G1450" s="1" t="str">
        <f t="shared" si="22"/>
        <v>Thu</v>
      </c>
      <c r="H1450">
        <v>20</v>
      </c>
      <c r="I1450">
        <v>0</v>
      </c>
      <c r="J1450">
        <v>0</v>
      </c>
      <c r="K1450">
        <v>0</v>
      </c>
      <c r="L1450" t="s">
        <v>43</v>
      </c>
      <c r="M1450" t="s">
        <v>47</v>
      </c>
      <c r="N1450" t="s">
        <v>320</v>
      </c>
      <c r="P1450">
        <v>4</v>
      </c>
      <c r="Q1450" t="s">
        <v>30</v>
      </c>
      <c r="R1450" t="s">
        <v>31</v>
      </c>
      <c r="S1450" s="1">
        <v>42605</v>
      </c>
      <c r="T1450" t="s">
        <v>301</v>
      </c>
    </row>
    <row r="1451" spans="1:20" x14ac:dyDescent="0.25">
      <c r="A1451">
        <v>147734</v>
      </c>
      <c r="B1451" t="s">
        <v>249</v>
      </c>
      <c r="C1451" t="s">
        <v>61</v>
      </c>
      <c r="D1451" t="s">
        <v>42</v>
      </c>
      <c r="E1451" s="1">
        <v>42629</v>
      </c>
      <c r="F1451" s="1">
        <v>42629</v>
      </c>
      <c r="G1451" s="1" t="str">
        <f t="shared" si="22"/>
        <v>Fri</v>
      </c>
      <c r="H1451">
        <v>20</v>
      </c>
      <c r="I1451">
        <v>0</v>
      </c>
      <c r="J1451">
        <v>0</v>
      </c>
      <c r="K1451">
        <v>0</v>
      </c>
      <c r="L1451" t="s">
        <v>43</v>
      </c>
      <c r="M1451" t="s">
        <v>47</v>
      </c>
      <c r="N1451" t="s">
        <v>320</v>
      </c>
      <c r="P1451">
        <v>4</v>
      </c>
      <c r="Q1451" t="s">
        <v>30</v>
      </c>
      <c r="R1451" t="s">
        <v>31</v>
      </c>
      <c r="S1451" s="1">
        <v>42605</v>
      </c>
      <c r="T1451" t="s">
        <v>301</v>
      </c>
    </row>
    <row r="1452" spans="1:20" x14ac:dyDescent="0.25">
      <c r="A1452">
        <v>147734</v>
      </c>
      <c r="B1452" t="s">
        <v>249</v>
      </c>
      <c r="C1452" t="s">
        <v>61</v>
      </c>
      <c r="D1452" t="s">
        <v>42</v>
      </c>
      <c r="E1452" s="1">
        <v>42632</v>
      </c>
      <c r="F1452" s="1">
        <v>42632</v>
      </c>
      <c r="G1452" s="1" t="str">
        <f t="shared" si="22"/>
        <v>Mon</v>
      </c>
      <c r="H1452">
        <v>20</v>
      </c>
      <c r="I1452">
        <v>0</v>
      </c>
      <c r="J1452">
        <v>0</v>
      </c>
      <c r="K1452">
        <v>0</v>
      </c>
      <c r="L1452" t="s">
        <v>43</v>
      </c>
      <c r="M1452" t="s">
        <v>47</v>
      </c>
      <c r="N1452" t="s">
        <v>320</v>
      </c>
      <c r="P1452">
        <v>4</v>
      </c>
      <c r="Q1452" t="s">
        <v>30</v>
      </c>
      <c r="R1452" t="s">
        <v>31</v>
      </c>
      <c r="S1452" s="1">
        <v>42605</v>
      </c>
      <c r="T1452" t="s">
        <v>301</v>
      </c>
    </row>
    <row r="1453" spans="1:20" x14ac:dyDescent="0.25">
      <c r="A1453">
        <v>147734</v>
      </c>
      <c r="B1453" t="s">
        <v>249</v>
      </c>
      <c r="C1453" t="s">
        <v>61</v>
      </c>
      <c r="D1453" t="s">
        <v>42</v>
      </c>
      <c r="E1453" s="1">
        <v>42633</v>
      </c>
      <c r="F1453" s="1">
        <v>42633</v>
      </c>
      <c r="G1453" s="1" t="str">
        <f t="shared" si="22"/>
        <v>Tue</v>
      </c>
      <c r="H1453">
        <v>20</v>
      </c>
      <c r="I1453">
        <v>0</v>
      </c>
      <c r="J1453">
        <v>0</v>
      </c>
      <c r="K1453">
        <v>0</v>
      </c>
      <c r="L1453" t="s">
        <v>43</v>
      </c>
      <c r="M1453" t="s">
        <v>47</v>
      </c>
      <c r="N1453" t="s">
        <v>320</v>
      </c>
      <c r="P1453">
        <v>4</v>
      </c>
      <c r="Q1453" t="s">
        <v>30</v>
      </c>
      <c r="R1453" t="s">
        <v>31</v>
      </c>
      <c r="S1453" s="1">
        <v>42605</v>
      </c>
      <c r="T1453" t="s">
        <v>301</v>
      </c>
    </row>
    <row r="1454" spans="1:20" x14ac:dyDescent="0.25">
      <c r="A1454">
        <v>147734</v>
      </c>
      <c r="B1454" t="s">
        <v>249</v>
      </c>
      <c r="C1454" t="s">
        <v>61</v>
      </c>
      <c r="D1454" t="s">
        <v>42</v>
      </c>
      <c r="E1454" s="1">
        <v>42634</v>
      </c>
      <c r="F1454" s="1">
        <v>42634</v>
      </c>
      <c r="G1454" s="1" t="str">
        <f t="shared" si="22"/>
        <v>Wed</v>
      </c>
      <c r="H1454">
        <v>20</v>
      </c>
      <c r="I1454">
        <v>0</v>
      </c>
      <c r="J1454">
        <v>0</v>
      </c>
      <c r="K1454">
        <v>0</v>
      </c>
      <c r="L1454" t="s">
        <v>43</v>
      </c>
      <c r="M1454" t="s">
        <v>47</v>
      </c>
      <c r="N1454" t="s">
        <v>320</v>
      </c>
      <c r="P1454">
        <v>4</v>
      </c>
      <c r="Q1454" t="s">
        <v>30</v>
      </c>
      <c r="R1454" t="s">
        <v>31</v>
      </c>
      <c r="S1454" s="1">
        <v>42605</v>
      </c>
      <c r="T1454" t="s">
        <v>301</v>
      </c>
    </row>
    <row r="1455" spans="1:20" x14ac:dyDescent="0.25">
      <c r="A1455">
        <v>147734</v>
      </c>
      <c r="B1455" t="s">
        <v>249</v>
      </c>
      <c r="C1455" t="s">
        <v>61</v>
      </c>
      <c r="D1455" t="s">
        <v>42</v>
      </c>
      <c r="E1455" s="1">
        <v>42635</v>
      </c>
      <c r="F1455" s="1">
        <v>42635</v>
      </c>
      <c r="G1455" s="1" t="str">
        <f t="shared" si="22"/>
        <v>Thu</v>
      </c>
      <c r="H1455">
        <v>20</v>
      </c>
      <c r="I1455">
        <v>0</v>
      </c>
      <c r="J1455">
        <v>0</v>
      </c>
      <c r="K1455">
        <v>0</v>
      </c>
      <c r="L1455" t="s">
        <v>43</v>
      </c>
      <c r="M1455" t="s">
        <v>47</v>
      </c>
      <c r="N1455" t="s">
        <v>320</v>
      </c>
      <c r="P1455">
        <v>4</v>
      </c>
      <c r="Q1455" t="s">
        <v>30</v>
      </c>
      <c r="R1455" t="s">
        <v>31</v>
      </c>
      <c r="S1455" s="1">
        <v>42605</v>
      </c>
      <c r="T1455" t="s">
        <v>301</v>
      </c>
    </row>
    <row r="1456" spans="1:20" x14ac:dyDescent="0.25">
      <c r="A1456">
        <v>147734</v>
      </c>
      <c r="B1456" t="s">
        <v>249</v>
      </c>
      <c r="C1456" t="s">
        <v>61</v>
      </c>
      <c r="D1456" t="s">
        <v>42</v>
      </c>
      <c r="E1456" s="1">
        <v>42636</v>
      </c>
      <c r="F1456" s="1">
        <v>42636</v>
      </c>
      <c r="G1456" s="1" t="str">
        <f t="shared" si="22"/>
        <v>Fri</v>
      </c>
      <c r="H1456">
        <v>20</v>
      </c>
      <c r="I1456">
        <v>0</v>
      </c>
      <c r="J1456">
        <v>0</v>
      </c>
      <c r="K1456">
        <v>0</v>
      </c>
      <c r="L1456" t="s">
        <v>43</v>
      </c>
      <c r="M1456" t="s">
        <v>47</v>
      </c>
      <c r="N1456" t="s">
        <v>320</v>
      </c>
      <c r="P1456">
        <v>4</v>
      </c>
      <c r="Q1456" t="s">
        <v>30</v>
      </c>
      <c r="R1456" t="s">
        <v>31</v>
      </c>
      <c r="S1456" s="1">
        <v>42605</v>
      </c>
      <c r="T1456" t="s">
        <v>301</v>
      </c>
    </row>
    <row r="1457" spans="1:20" x14ac:dyDescent="0.25">
      <c r="A1457">
        <v>147734</v>
      </c>
      <c r="B1457" t="s">
        <v>249</v>
      </c>
      <c r="C1457" t="s">
        <v>61</v>
      </c>
      <c r="D1457" t="s">
        <v>42</v>
      </c>
      <c r="E1457" s="1">
        <v>42639</v>
      </c>
      <c r="F1457" s="1">
        <v>42639</v>
      </c>
      <c r="G1457" s="1" t="str">
        <f t="shared" si="22"/>
        <v>Mon</v>
      </c>
      <c r="H1457">
        <v>20</v>
      </c>
      <c r="I1457">
        <v>0</v>
      </c>
      <c r="J1457">
        <v>0</v>
      </c>
      <c r="K1457">
        <v>0</v>
      </c>
      <c r="L1457" t="s">
        <v>43</v>
      </c>
      <c r="M1457" t="s">
        <v>47</v>
      </c>
      <c r="N1457" t="s">
        <v>320</v>
      </c>
      <c r="P1457">
        <v>4</v>
      </c>
      <c r="Q1457" t="s">
        <v>30</v>
      </c>
      <c r="R1457" t="s">
        <v>31</v>
      </c>
      <c r="S1457" s="1">
        <v>42605</v>
      </c>
      <c r="T1457" t="s">
        <v>301</v>
      </c>
    </row>
    <row r="1458" spans="1:20" x14ac:dyDescent="0.25">
      <c r="A1458">
        <v>147734</v>
      </c>
      <c r="B1458" t="s">
        <v>249</v>
      </c>
      <c r="C1458" t="s">
        <v>61</v>
      </c>
      <c r="D1458" t="s">
        <v>42</v>
      </c>
      <c r="E1458" s="1">
        <v>42640</v>
      </c>
      <c r="F1458" s="1">
        <v>42640</v>
      </c>
      <c r="G1458" s="1" t="str">
        <f t="shared" si="22"/>
        <v>Tue</v>
      </c>
      <c r="H1458">
        <v>20</v>
      </c>
      <c r="I1458">
        <v>0</v>
      </c>
      <c r="J1458">
        <v>0</v>
      </c>
      <c r="K1458">
        <v>0</v>
      </c>
      <c r="L1458" t="s">
        <v>43</v>
      </c>
      <c r="M1458" t="s">
        <v>47</v>
      </c>
      <c r="N1458" t="s">
        <v>320</v>
      </c>
      <c r="P1458">
        <v>4</v>
      </c>
      <c r="Q1458" t="s">
        <v>30</v>
      </c>
      <c r="R1458" t="s">
        <v>31</v>
      </c>
      <c r="S1458" s="1">
        <v>42605</v>
      </c>
      <c r="T1458" t="s">
        <v>301</v>
      </c>
    </row>
    <row r="1459" spans="1:20" x14ac:dyDescent="0.25">
      <c r="A1459">
        <v>147734</v>
      </c>
      <c r="B1459" t="s">
        <v>249</v>
      </c>
      <c r="C1459" t="s">
        <v>61</v>
      </c>
      <c r="D1459" t="s">
        <v>42</v>
      </c>
      <c r="E1459" s="1">
        <v>42641</v>
      </c>
      <c r="F1459" s="1">
        <v>42641</v>
      </c>
      <c r="G1459" s="1" t="str">
        <f t="shared" si="22"/>
        <v>Wed</v>
      </c>
      <c r="H1459">
        <v>20</v>
      </c>
      <c r="I1459">
        <v>0</v>
      </c>
      <c r="J1459">
        <v>0</v>
      </c>
      <c r="K1459">
        <v>0</v>
      </c>
      <c r="L1459" t="s">
        <v>43</v>
      </c>
      <c r="M1459" t="s">
        <v>47</v>
      </c>
      <c r="N1459" t="s">
        <v>320</v>
      </c>
      <c r="P1459">
        <v>4</v>
      </c>
      <c r="Q1459" t="s">
        <v>30</v>
      </c>
      <c r="R1459" t="s">
        <v>31</v>
      </c>
      <c r="S1459" s="1">
        <v>42605</v>
      </c>
      <c r="T1459" t="s">
        <v>301</v>
      </c>
    </row>
    <row r="1460" spans="1:20" x14ac:dyDescent="0.25">
      <c r="A1460">
        <v>147734</v>
      </c>
      <c r="B1460" t="s">
        <v>249</v>
      </c>
      <c r="C1460" t="s">
        <v>61</v>
      </c>
      <c r="D1460" t="s">
        <v>42</v>
      </c>
      <c r="E1460" s="1">
        <v>42642</v>
      </c>
      <c r="F1460" s="1">
        <v>42642</v>
      </c>
      <c r="G1460" s="1" t="str">
        <f t="shared" si="22"/>
        <v>Thu</v>
      </c>
      <c r="H1460">
        <v>20</v>
      </c>
      <c r="I1460">
        <v>0</v>
      </c>
      <c r="J1460">
        <v>0</v>
      </c>
      <c r="K1460">
        <v>0</v>
      </c>
      <c r="L1460" t="s">
        <v>43</v>
      </c>
      <c r="M1460" t="s">
        <v>47</v>
      </c>
      <c r="N1460" t="s">
        <v>320</v>
      </c>
      <c r="P1460">
        <v>4</v>
      </c>
      <c r="Q1460" t="s">
        <v>30</v>
      </c>
      <c r="R1460" t="s">
        <v>31</v>
      </c>
      <c r="S1460" s="1">
        <v>42605</v>
      </c>
      <c r="T1460" t="s">
        <v>301</v>
      </c>
    </row>
    <row r="1461" spans="1:20" x14ac:dyDescent="0.25">
      <c r="A1461">
        <v>147734</v>
      </c>
      <c r="B1461" t="s">
        <v>249</v>
      </c>
      <c r="C1461" t="s">
        <v>61</v>
      </c>
      <c r="D1461" t="s">
        <v>42</v>
      </c>
      <c r="E1461" s="1">
        <v>42643</v>
      </c>
      <c r="F1461" s="1">
        <v>42643</v>
      </c>
      <c r="G1461" s="1" t="str">
        <f t="shared" si="22"/>
        <v>Fri</v>
      </c>
      <c r="H1461">
        <v>20</v>
      </c>
      <c r="I1461">
        <v>0</v>
      </c>
      <c r="J1461">
        <v>0</v>
      </c>
      <c r="K1461">
        <v>0</v>
      </c>
      <c r="L1461" t="s">
        <v>43</v>
      </c>
      <c r="M1461" t="s">
        <v>47</v>
      </c>
      <c r="N1461" t="s">
        <v>320</v>
      </c>
      <c r="P1461">
        <v>4</v>
      </c>
      <c r="Q1461" t="s">
        <v>30</v>
      </c>
      <c r="R1461" t="s">
        <v>31</v>
      </c>
      <c r="S1461" s="1">
        <v>42605</v>
      </c>
      <c r="T1461" t="s">
        <v>301</v>
      </c>
    </row>
    <row r="1462" spans="1:20" x14ac:dyDescent="0.25">
      <c r="A1462">
        <v>147734</v>
      </c>
      <c r="B1462" t="s">
        <v>249</v>
      </c>
      <c r="C1462" t="s">
        <v>61</v>
      </c>
      <c r="D1462" t="s">
        <v>42</v>
      </c>
      <c r="E1462" s="1">
        <v>42646</v>
      </c>
      <c r="F1462" s="1">
        <v>42646</v>
      </c>
      <c r="G1462" s="1" t="str">
        <f t="shared" si="22"/>
        <v>Mon</v>
      </c>
      <c r="H1462">
        <v>20</v>
      </c>
      <c r="I1462">
        <v>0</v>
      </c>
      <c r="J1462">
        <v>0</v>
      </c>
      <c r="K1462">
        <v>0</v>
      </c>
      <c r="L1462" t="s">
        <v>43</v>
      </c>
      <c r="M1462" t="s">
        <v>47</v>
      </c>
      <c r="N1462" t="s">
        <v>320</v>
      </c>
      <c r="P1462">
        <v>4</v>
      </c>
      <c r="Q1462" t="s">
        <v>30</v>
      </c>
      <c r="R1462" t="s">
        <v>31</v>
      </c>
      <c r="S1462" s="1">
        <v>42605</v>
      </c>
      <c r="T1462" t="s">
        <v>301</v>
      </c>
    </row>
    <row r="1463" spans="1:20" x14ac:dyDescent="0.25">
      <c r="A1463">
        <v>147734</v>
      </c>
      <c r="B1463" t="s">
        <v>249</v>
      </c>
      <c r="C1463" t="s">
        <v>61</v>
      </c>
      <c r="D1463" t="s">
        <v>42</v>
      </c>
      <c r="E1463" s="1">
        <v>42647</v>
      </c>
      <c r="F1463" s="1">
        <v>42647</v>
      </c>
      <c r="G1463" s="1" t="str">
        <f t="shared" si="22"/>
        <v>Tue</v>
      </c>
      <c r="H1463">
        <v>20</v>
      </c>
      <c r="I1463">
        <v>0</v>
      </c>
      <c r="J1463">
        <v>0</v>
      </c>
      <c r="K1463">
        <v>0</v>
      </c>
      <c r="L1463" t="s">
        <v>43</v>
      </c>
      <c r="M1463" t="s">
        <v>47</v>
      </c>
      <c r="N1463" t="s">
        <v>320</v>
      </c>
      <c r="P1463">
        <v>4</v>
      </c>
      <c r="Q1463" t="s">
        <v>30</v>
      </c>
      <c r="R1463" t="s">
        <v>31</v>
      </c>
      <c r="S1463" s="1">
        <v>42605</v>
      </c>
      <c r="T1463" t="s">
        <v>301</v>
      </c>
    </row>
    <row r="1464" spans="1:20" x14ac:dyDescent="0.25">
      <c r="A1464">
        <v>147734</v>
      </c>
      <c r="B1464" t="s">
        <v>249</v>
      </c>
      <c r="C1464" t="s">
        <v>61</v>
      </c>
      <c r="D1464" t="s">
        <v>42</v>
      </c>
      <c r="E1464" s="1">
        <v>42648</v>
      </c>
      <c r="F1464" s="1">
        <v>42648</v>
      </c>
      <c r="G1464" s="1" t="str">
        <f t="shared" si="22"/>
        <v>Wed</v>
      </c>
      <c r="H1464">
        <v>20</v>
      </c>
      <c r="I1464">
        <v>0</v>
      </c>
      <c r="J1464">
        <v>0</v>
      </c>
      <c r="K1464">
        <v>0</v>
      </c>
      <c r="L1464" t="s">
        <v>43</v>
      </c>
      <c r="M1464" t="s">
        <v>47</v>
      </c>
      <c r="N1464" t="s">
        <v>320</v>
      </c>
      <c r="P1464">
        <v>4</v>
      </c>
      <c r="Q1464" t="s">
        <v>30</v>
      </c>
      <c r="R1464" t="s">
        <v>31</v>
      </c>
      <c r="S1464" s="1">
        <v>42605</v>
      </c>
      <c r="T1464" t="s">
        <v>301</v>
      </c>
    </row>
    <row r="1465" spans="1:20" x14ac:dyDescent="0.25">
      <c r="A1465">
        <v>147734</v>
      </c>
      <c r="B1465" t="s">
        <v>249</v>
      </c>
      <c r="C1465" t="s">
        <v>61</v>
      </c>
      <c r="D1465" t="s">
        <v>42</v>
      </c>
      <c r="E1465" s="1">
        <v>42649</v>
      </c>
      <c r="F1465" s="1">
        <v>42649</v>
      </c>
      <c r="G1465" s="1" t="str">
        <f t="shared" si="22"/>
        <v>Thu</v>
      </c>
      <c r="H1465">
        <v>20</v>
      </c>
      <c r="I1465">
        <v>0</v>
      </c>
      <c r="J1465">
        <v>0</v>
      </c>
      <c r="K1465">
        <v>0</v>
      </c>
      <c r="L1465" t="s">
        <v>43</v>
      </c>
      <c r="M1465" t="s">
        <v>47</v>
      </c>
      <c r="N1465" t="s">
        <v>320</v>
      </c>
      <c r="P1465">
        <v>4</v>
      </c>
      <c r="Q1465" t="s">
        <v>30</v>
      </c>
      <c r="R1465" t="s">
        <v>31</v>
      </c>
      <c r="S1465" s="1">
        <v>42605</v>
      </c>
      <c r="T1465" t="s">
        <v>301</v>
      </c>
    </row>
    <row r="1466" spans="1:20" x14ac:dyDescent="0.25">
      <c r="A1466">
        <v>147734</v>
      </c>
      <c r="B1466" t="s">
        <v>249</v>
      </c>
      <c r="C1466" t="s">
        <v>61</v>
      </c>
      <c r="D1466" t="s">
        <v>42</v>
      </c>
      <c r="E1466" s="1">
        <v>42650</v>
      </c>
      <c r="F1466" s="1">
        <v>42650</v>
      </c>
      <c r="G1466" s="1" t="str">
        <f t="shared" si="22"/>
        <v>Fri</v>
      </c>
      <c r="H1466">
        <v>20</v>
      </c>
      <c r="I1466">
        <v>0</v>
      </c>
      <c r="J1466">
        <v>0</v>
      </c>
      <c r="K1466">
        <v>0</v>
      </c>
      <c r="L1466" t="s">
        <v>43</v>
      </c>
      <c r="M1466" t="s">
        <v>47</v>
      </c>
      <c r="N1466" t="s">
        <v>320</v>
      </c>
      <c r="P1466">
        <v>4</v>
      </c>
      <c r="Q1466" t="s">
        <v>30</v>
      </c>
      <c r="R1466" t="s">
        <v>31</v>
      </c>
      <c r="S1466" s="1">
        <v>42605</v>
      </c>
      <c r="T1466" t="s">
        <v>301</v>
      </c>
    </row>
    <row r="1467" spans="1:20" x14ac:dyDescent="0.25">
      <c r="A1467">
        <v>147734</v>
      </c>
      <c r="B1467" t="s">
        <v>249</v>
      </c>
      <c r="C1467" t="s">
        <v>61</v>
      </c>
      <c r="D1467" t="s">
        <v>42</v>
      </c>
      <c r="E1467" s="1">
        <v>42653</v>
      </c>
      <c r="F1467" s="1">
        <v>42653</v>
      </c>
      <c r="G1467" s="1" t="str">
        <f t="shared" si="22"/>
        <v>Mon</v>
      </c>
      <c r="H1467">
        <v>20</v>
      </c>
      <c r="I1467">
        <v>0</v>
      </c>
      <c r="J1467">
        <v>0</v>
      </c>
      <c r="K1467">
        <v>0</v>
      </c>
      <c r="L1467" t="s">
        <v>43</v>
      </c>
      <c r="M1467" t="s">
        <v>47</v>
      </c>
      <c r="N1467" t="s">
        <v>320</v>
      </c>
      <c r="P1467">
        <v>4</v>
      </c>
      <c r="Q1467" t="s">
        <v>30</v>
      </c>
      <c r="R1467" t="s">
        <v>31</v>
      </c>
      <c r="S1467" s="1">
        <v>42605</v>
      </c>
      <c r="T1467" t="s">
        <v>301</v>
      </c>
    </row>
    <row r="1468" spans="1:20" x14ac:dyDescent="0.25">
      <c r="A1468">
        <v>147734</v>
      </c>
      <c r="B1468" t="s">
        <v>249</v>
      </c>
      <c r="C1468" t="s">
        <v>61</v>
      </c>
      <c r="D1468" t="s">
        <v>42</v>
      </c>
      <c r="E1468" s="1">
        <v>42654</v>
      </c>
      <c r="F1468" s="1">
        <v>42654</v>
      </c>
      <c r="G1468" s="1" t="str">
        <f t="shared" si="22"/>
        <v>Tue</v>
      </c>
      <c r="H1468">
        <v>20</v>
      </c>
      <c r="I1468">
        <v>0</v>
      </c>
      <c r="J1468">
        <v>0</v>
      </c>
      <c r="K1468">
        <v>0</v>
      </c>
      <c r="L1468" t="s">
        <v>43</v>
      </c>
      <c r="M1468" t="s">
        <v>47</v>
      </c>
      <c r="N1468" t="s">
        <v>320</v>
      </c>
      <c r="P1468">
        <v>4</v>
      </c>
      <c r="Q1468" t="s">
        <v>30</v>
      </c>
      <c r="R1468" t="s">
        <v>31</v>
      </c>
      <c r="S1468" s="1">
        <v>42605</v>
      </c>
      <c r="T1468" t="s">
        <v>301</v>
      </c>
    </row>
    <row r="1469" spans="1:20" x14ac:dyDescent="0.25">
      <c r="A1469">
        <v>147734</v>
      </c>
      <c r="B1469" t="s">
        <v>249</v>
      </c>
      <c r="C1469" t="s">
        <v>61</v>
      </c>
      <c r="D1469" t="s">
        <v>42</v>
      </c>
      <c r="E1469" s="1">
        <v>42655</v>
      </c>
      <c r="F1469" s="1">
        <v>42655</v>
      </c>
      <c r="G1469" s="1" t="str">
        <f t="shared" si="22"/>
        <v>Wed</v>
      </c>
      <c r="H1469">
        <v>20</v>
      </c>
      <c r="I1469">
        <v>0</v>
      </c>
      <c r="J1469">
        <v>0</v>
      </c>
      <c r="K1469">
        <v>0</v>
      </c>
      <c r="L1469" t="s">
        <v>43</v>
      </c>
      <c r="M1469" t="s">
        <v>47</v>
      </c>
      <c r="N1469" t="s">
        <v>320</v>
      </c>
      <c r="P1469">
        <v>4</v>
      </c>
      <c r="Q1469" t="s">
        <v>30</v>
      </c>
      <c r="R1469" t="s">
        <v>31</v>
      </c>
      <c r="S1469" s="1">
        <v>42605</v>
      </c>
      <c r="T1469" t="s">
        <v>301</v>
      </c>
    </row>
    <row r="1470" spans="1:20" x14ac:dyDescent="0.25">
      <c r="A1470">
        <v>147734</v>
      </c>
      <c r="B1470" t="s">
        <v>249</v>
      </c>
      <c r="C1470" t="s">
        <v>61</v>
      </c>
      <c r="D1470" t="s">
        <v>42</v>
      </c>
      <c r="E1470" s="1">
        <v>42656</v>
      </c>
      <c r="F1470" s="1">
        <v>42656</v>
      </c>
      <c r="G1470" s="1" t="str">
        <f t="shared" si="22"/>
        <v>Thu</v>
      </c>
      <c r="H1470">
        <v>20</v>
      </c>
      <c r="I1470">
        <v>0</v>
      </c>
      <c r="J1470">
        <v>0</v>
      </c>
      <c r="K1470">
        <v>0</v>
      </c>
      <c r="L1470" t="s">
        <v>43</v>
      </c>
      <c r="M1470" t="s">
        <v>47</v>
      </c>
      <c r="N1470" t="s">
        <v>320</v>
      </c>
      <c r="P1470">
        <v>4</v>
      </c>
      <c r="Q1470" t="s">
        <v>30</v>
      </c>
      <c r="R1470" t="s">
        <v>31</v>
      </c>
      <c r="S1470" s="1">
        <v>42605</v>
      </c>
      <c r="T1470" t="s">
        <v>301</v>
      </c>
    </row>
    <row r="1471" spans="1:20" x14ac:dyDescent="0.25">
      <c r="A1471">
        <v>147734</v>
      </c>
      <c r="B1471" t="s">
        <v>249</v>
      </c>
      <c r="C1471" t="s">
        <v>61</v>
      </c>
      <c r="D1471" t="s">
        <v>42</v>
      </c>
      <c r="E1471" s="1">
        <v>42657</v>
      </c>
      <c r="F1471" s="1">
        <v>42657</v>
      </c>
      <c r="G1471" s="1" t="str">
        <f t="shared" si="22"/>
        <v>Fri</v>
      </c>
      <c r="H1471">
        <v>20</v>
      </c>
      <c r="I1471">
        <v>0</v>
      </c>
      <c r="J1471">
        <v>0</v>
      </c>
      <c r="K1471">
        <v>0</v>
      </c>
      <c r="L1471" t="s">
        <v>43</v>
      </c>
      <c r="M1471" t="s">
        <v>47</v>
      </c>
      <c r="N1471" t="s">
        <v>320</v>
      </c>
      <c r="P1471">
        <v>4</v>
      </c>
      <c r="Q1471" t="s">
        <v>30</v>
      </c>
      <c r="R1471" t="s">
        <v>31</v>
      </c>
      <c r="S1471" s="1">
        <v>42605</v>
      </c>
      <c r="T1471" t="s">
        <v>301</v>
      </c>
    </row>
    <row r="1472" spans="1:20" x14ac:dyDescent="0.25">
      <c r="A1472">
        <v>147734</v>
      </c>
      <c r="B1472" t="s">
        <v>249</v>
      </c>
      <c r="C1472" t="s">
        <v>61</v>
      </c>
      <c r="D1472" t="s">
        <v>42</v>
      </c>
      <c r="E1472" s="1">
        <v>42660</v>
      </c>
      <c r="F1472" s="1">
        <v>42660</v>
      </c>
      <c r="G1472" s="1" t="str">
        <f t="shared" si="22"/>
        <v>Mon</v>
      </c>
      <c r="H1472">
        <v>20</v>
      </c>
      <c r="I1472">
        <v>0</v>
      </c>
      <c r="J1472">
        <v>0</v>
      </c>
      <c r="K1472">
        <v>0</v>
      </c>
      <c r="L1472" t="s">
        <v>43</v>
      </c>
      <c r="M1472" t="s">
        <v>47</v>
      </c>
      <c r="N1472" t="s">
        <v>320</v>
      </c>
      <c r="P1472">
        <v>4</v>
      </c>
      <c r="Q1472" t="s">
        <v>30</v>
      </c>
      <c r="R1472" t="s">
        <v>31</v>
      </c>
      <c r="S1472" s="1">
        <v>42605</v>
      </c>
      <c r="T1472" t="s">
        <v>301</v>
      </c>
    </row>
    <row r="1473" spans="1:20" x14ac:dyDescent="0.25">
      <c r="A1473">
        <v>147734</v>
      </c>
      <c r="B1473" t="s">
        <v>249</v>
      </c>
      <c r="C1473" t="s">
        <v>61</v>
      </c>
      <c r="D1473" t="s">
        <v>42</v>
      </c>
      <c r="E1473" s="1">
        <v>42661</v>
      </c>
      <c r="F1473" s="1">
        <v>42661</v>
      </c>
      <c r="G1473" s="1" t="str">
        <f t="shared" si="22"/>
        <v>Tue</v>
      </c>
      <c r="H1473">
        <v>20</v>
      </c>
      <c r="I1473">
        <v>0</v>
      </c>
      <c r="J1473">
        <v>0</v>
      </c>
      <c r="K1473">
        <v>0</v>
      </c>
      <c r="L1473" t="s">
        <v>43</v>
      </c>
      <c r="M1473" t="s">
        <v>47</v>
      </c>
      <c r="N1473" t="s">
        <v>320</v>
      </c>
      <c r="P1473">
        <v>4</v>
      </c>
      <c r="Q1473" t="s">
        <v>30</v>
      </c>
      <c r="R1473" t="s">
        <v>31</v>
      </c>
      <c r="S1473" s="1">
        <v>42605</v>
      </c>
      <c r="T1473" t="s">
        <v>301</v>
      </c>
    </row>
    <row r="1474" spans="1:20" x14ac:dyDescent="0.25">
      <c r="A1474">
        <v>147734</v>
      </c>
      <c r="B1474" t="s">
        <v>249</v>
      </c>
      <c r="C1474" t="s">
        <v>61</v>
      </c>
      <c r="D1474" t="s">
        <v>42</v>
      </c>
      <c r="E1474" s="1">
        <v>42662</v>
      </c>
      <c r="F1474" s="1">
        <v>42662</v>
      </c>
      <c r="G1474" s="1" t="str">
        <f t="shared" si="22"/>
        <v>Wed</v>
      </c>
      <c r="H1474">
        <v>20</v>
      </c>
      <c r="I1474">
        <v>0</v>
      </c>
      <c r="J1474">
        <v>0</v>
      </c>
      <c r="K1474">
        <v>0</v>
      </c>
      <c r="L1474" t="s">
        <v>43</v>
      </c>
      <c r="M1474" t="s">
        <v>47</v>
      </c>
      <c r="N1474" t="s">
        <v>320</v>
      </c>
      <c r="P1474">
        <v>4</v>
      </c>
      <c r="Q1474" t="s">
        <v>30</v>
      </c>
      <c r="R1474" t="s">
        <v>31</v>
      </c>
      <c r="S1474" s="1">
        <v>42605</v>
      </c>
      <c r="T1474" t="s">
        <v>301</v>
      </c>
    </row>
    <row r="1475" spans="1:20" x14ac:dyDescent="0.25">
      <c r="A1475">
        <v>147734</v>
      </c>
      <c r="B1475" t="s">
        <v>249</v>
      </c>
      <c r="C1475" t="s">
        <v>61</v>
      </c>
      <c r="D1475" t="s">
        <v>42</v>
      </c>
      <c r="E1475" s="1">
        <v>42663</v>
      </c>
      <c r="F1475" s="1">
        <v>42663</v>
      </c>
      <c r="G1475" s="1" t="str">
        <f t="shared" ref="G1475:G1538" si="23">TEXT(E1475,"Ddd")</f>
        <v>Thu</v>
      </c>
      <c r="H1475">
        <v>20</v>
      </c>
      <c r="I1475">
        <v>0</v>
      </c>
      <c r="J1475">
        <v>0</v>
      </c>
      <c r="K1475">
        <v>0</v>
      </c>
      <c r="L1475" t="s">
        <v>43</v>
      </c>
      <c r="M1475" t="s">
        <v>47</v>
      </c>
      <c r="N1475" t="s">
        <v>320</v>
      </c>
      <c r="P1475">
        <v>4</v>
      </c>
      <c r="Q1475" t="s">
        <v>30</v>
      </c>
      <c r="R1475" t="s">
        <v>31</v>
      </c>
      <c r="S1475" s="1">
        <v>42605</v>
      </c>
      <c r="T1475" t="s">
        <v>301</v>
      </c>
    </row>
    <row r="1476" spans="1:20" x14ac:dyDescent="0.25">
      <c r="A1476">
        <v>147734</v>
      </c>
      <c r="B1476" t="s">
        <v>249</v>
      </c>
      <c r="C1476" t="s">
        <v>61</v>
      </c>
      <c r="D1476" t="s">
        <v>42</v>
      </c>
      <c r="E1476" s="1">
        <v>42664</v>
      </c>
      <c r="F1476" s="1">
        <v>42664</v>
      </c>
      <c r="G1476" s="1" t="str">
        <f t="shared" si="23"/>
        <v>Fri</v>
      </c>
      <c r="H1476">
        <v>20</v>
      </c>
      <c r="I1476">
        <v>0</v>
      </c>
      <c r="J1476">
        <v>0</v>
      </c>
      <c r="K1476">
        <v>0</v>
      </c>
      <c r="L1476" t="s">
        <v>43</v>
      </c>
      <c r="M1476" t="s">
        <v>47</v>
      </c>
      <c r="N1476" t="s">
        <v>320</v>
      </c>
      <c r="P1476">
        <v>4</v>
      </c>
      <c r="Q1476" t="s">
        <v>30</v>
      </c>
      <c r="R1476" t="s">
        <v>31</v>
      </c>
      <c r="S1476" s="1">
        <v>42605</v>
      </c>
      <c r="T1476" t="s">
        <v>301</v>
      </c>
    </row>
    <row r="1477" spans="1:20" x14ac:dyDescent="0.25">
      <c r="A1477">
        <v>147734</v>
      </c>
      <c r="B1477" t="s">
        <v>249</v>
      </c>
      <c r="C1477" t="s">
        <v>61</v>
      </c>
      <c r="D1477" t="s">
        <v>42</v>
      </c>
      <c r="E1477" s="1">
        <v>42667</v>
      </c>
      <c r="F1477" s="1">
        <v>42667</v>
      </c>
      <c r="G1477" s="1" t="str">
        <f t="shared" si="23"/>
        <v>Mon</v>
      </c>
      <c r="H1477">
        <v>20</v>
      </c>
      <c r="I1477">
        <v>0</v>
      </c>
      <c r="J1477">
        <v>0</v>
      </c>
      <c r="K1477">
        <v>0</v>
      </c>
      <c r="L1477" t="s">
        <v>43</v>
      </c>
      <c r="M1477" t="s">
        <v>47</v>
      </c>
      <c r="N1477" t="s">
        <v>320</v>
      </c>
      <c r="P1477">
        <v>4</v>
      </c>
      <c r="Q1477" t="s">
        <v>30</v>
      </c>
      <c r="R1477" t="s">
        <v>31</v>
      </c>
      <c r="S1477" s="1">
        <v>42605</v>
      </c>
      <c r="T1477" t="s">
        <v>301</v>
      </c>
    </row>
    <row r="1478" spans="1:20" x14ac:dyDescent="0.25">
      <c r="A1478">
        <v>147734</v>
      </c>
      <c r="B1478" t="s">
        <v>249</v>
      </c>
      <c r="C1478" t="s">
        <v>61</v>
      </c>
      <c r="D1478" t="s">
        <v>42</v>
      </c>
      <c r="E1478" s="1">
        <v>42668</v>
      </c>
      <c r="F1478" s="1">
        <v>42668</v>
      </c>
      <c r="G1478" s="1" t="str">
        <f t="shared" si="23"/>
        <v>Tue</v>
      </c>
      <c r="H1478">
        <v>20</v>
      </c>
      <c r="I1478">
        <v>0</v>
      </c>
      <c r="J1478">
        <v>0</v>
      </c>
      <c r="K1478">
        <v>0</v>
      </c>
      <c r="L1478" t="s">
        <v>43</v>
      </c>
      <c r="M1478" t="s">
        <v>47</v>
      </c>
      <c r="N1478" t="s">
        <v>320</v>
      </c>
      <c r="P1478">
        <v>4</v>
      </c>
      <c r="Q1478" t="s">
        <v>30</v>
      </c>
      <c r="R1478" t="s">
        <v>31</v>
      </c>
      <c r="S1478" s="1">
        <v>42605</v>
      </c>
      <c r="T1478" t="s">
        <v>301</v>
      </c>
    </row>
    <row r="1479" spans="1:20" x14ac:dyDescent="0.25">
      <c r="A1479">
        <v>147734</v>
      </c>
      <c r="B1479" t="s">
        <v>249</v>
      </c>
      <c r="C1479" t="s">
        <v>61</v>
      </c>
      <c r="D1479" t="s">
        <v>42</v>
      </c>
      <c r="E1479" s="1">
        <v>42669</v>
      </c>
      <c r="F1479" s="1">
        <v>42669</v>
      </c>
      <c r="G1479" s="1" t="str">
        <f t="shared" si="23"/>
        <v>Wed</v>
      </c>
      <c r="H1479">
        <v>20</v>
      </c>
      <c r="I1479">
        <v>0</v>
      </c>
      <c r="J1479">
        <v>0</v>
      </c>
      <c r="K1479">
        <v>0</v>
      </c>
      <c r="L1479" t="s">
        <v>43</v>
      </c>
      <c r="M1479" t="s">
        <v>47</v>
      </c>
      <c r="N1479" t="s">
        <v>320</v>
      </c>
      <c r="P1479">
        <v>4</v>
      </c>
      <c r="Q1479" t="s">
        <v>30</v>
      </c>
      <c r="R1479" t="s">
        <v>31</v>
      </c>
      <c r="S1479" s="1">
        <v>42605</v>
      </c>
      <c r="T1479" t="s">
        <v>301</v>
      </c>
    </row>
    <row r="1480" spans="1:20" x14ac:dyDescent="0.25">
      <c r="A1480">
        <v>147734</v>
      </c>
      <c r="B1480" t="s">
        <v>249</v>
      </c>
      <c r="C1480" t="s">
        <v>61</v>
      </c>
      <c r="D1480" t="s">
        <v>42</v>
      </c>
      <c r="E1480" s="1">
        <v>42670</v>
      </c>
      <c r="F1480" s="1">
        <v>42670</v>
      </c>
      <c r="G1480" s="1" t="str">
        <f t="shared" si="23"/>
        <v>Thu</v>
      </c>
      <c r="H1480">
        <v>20</v>
      </c>
      <c r="I1480">
        <v>0</v>
      </c>
      <c r="J1480">
        <v>0</v>
      </c>
      <c r="K1480">
        <v>0</v>
      </c>
      <c r="L1480" t="s">
        <v>43</v>
      </c>
      <c r="M1480" t="s">
        <v>47</v>
      </c>
      <c r="N1480" t="s">
        <v>320</v>
      </c>
      <c r="P1480">
        <v>4</v>
      </c>
      <c r="Q1480" t="s">
        <v>30</v>
      </c>
      <c r="R1480" t="s">
        <v>31</v>
      </c>
      <c r="S1480" s="1">
        <v>42605</v>
      </c>
      <c r="T1480" t="s">
        <v>301</v>
      </c>
    </row>
    <row r="1481" spans="1:20" x14ac:dyDescent="0.25">
      <c r="A1481">
        <v>147734</v>
      </c>
      <c r="B1481" t="s">
        <v>249</v>
      </c>
      <c r="C1481" t="s">
        <v>61</v>
      </c>
      <c r="D1481" t="s">
        <v>42</v>
      </c>
      <c r="E1481" s="1">
        <v>42671</v>
      </c>
      <c r="F1481" s="1">
        <v>42671</v>
      </c>
      <c r="G1481" s="1" t="str">
        <f t="shared" si="23"/>
        <v>Fri</v>
      </c>
      <c r="H1481">
        <v>20</v>
      </c>
      <c r="I1481">
        <v>0</v>
      </c>
      <c r="J1481">
        <v>0</v>
      </c>
      <c r="K1481">
        <v>0</v>
      </c>
      <c r="L1481" t="s">
        <v>43</v>
      </c>
      <c r="M1481" t="s">
        <v>47</v>
      </c>
      <c r="N1481" t="s">
        <v>320</v>
      </c>
      <c r="P1481">
        <v>4</v>
      </c>
      <c r="Q1481" t="s">
        <v>30</v>
      </c>
      <c r="R1481" t="s">
        <v>31</v>
      </c>
      <c r="S1481" s="1">
        <v>42605</v>
      </c>
      <c r="T1481" t="s">
        <v>301</v>
      </c>
    </row>
    <row r="1482" spans="1:20" x14ac:dyDescent="0.25">
      <c r="A1482">
        <v>147734</v>
      </c>
      <c r="B1482" t="s">
        <v>249</v>
      </c>
      <c r="C1482" t="s">
        <v>61</v>
      </c>
      <c r="D1482" t="s">
        <v>42</v>
      </c>
      <c r="E1482" s="1">
        <v>42674</v>
      </c>
      <c r="F1482" s="1">
        <v>42674</v>
      </c>
      <c r="G1482" s="1" t="str">
        <f t="shared" si="23"/>
        <v>Mon</v>
      </c>
      <c r="H1482">
        <v>20</v>
      </c>
      <c r="I1482">
        <v>0</v>
      </c>
      <c r="J1482">
        <v>0</v>
      </c>
      <c r="K1482">
        <v>0</v>
      </c>
      <c r="L1482" t="s">
        <v>43</v>
      </c>
      <c r="M1482" t="s">
        <v>47</v>
      </c>
      <c r="N1482" t="s">
        <v>320</v>
      </c>
      <c r="P1482">
        <v>4</v>
      </c>
      <c r="Q1482" t="s">
        <v>30</v>
      </c>
      <c r="R1482" t="s">
        <v>31</v>
      </c>
      <c r="S1482" s="1">
        <v>42605</v>
      </c>
      <c r="T1482" t="s">
        <v>301</v>
      </c>
    </row>
    <row r="1483" spans="1:20" x14ac:dyDescent="0.25">
      <c r="A1483">
        <v>147734</v>
      </c>
      <c r="B1483" t="s">
        <v>249</v>
      </c>
      <c r="C1483" t="s">
        <v>61</v>
      </c>
      <c r="D1483" t="s">
        <v>42</v>
      </c>
      <c r="E1483" s="1">
        <v>42675</v>
      </c>
      <c r="F1483" s="1">
        <v>42675</v>
      </c>
      <c r="G1483" s="1" t="str">
        <f t="shared" si="23"/>
        <v>Tue</v>
      </c>
      <c r="H1483">
        <v>20</v>
      </c>
      <c r="I1483">
        <v>0</v>
      </c>
      <c r="J1483">
        <v>0</v>
      </c>
      <c r="K1483">
        <v>0</v>
      </c>
      <c r="L1483" t="s">
        <v>43</v>
      </c>
      <c r="M1483" t="s">
        <v>47</v>
      </c>
      <c r="N1483" t="s">
        <v>320</v>
      </c>
      <c r="P1483">
        <v>4</v>
      </c>
      <c r="Q1483" t="s">
        <v>30</v>
      </c>
      <c r="R1483" t="s">
        <v>31</v>
      </c>
      <c r="S1483" s="1">
        <v>42605</v>
      </c>
      <c r="T1483" t="s">
        <v>301</v>
      </c>
    </row>
    <row r="1484" spans="1:20" x14ac:dyDescent="0.25">
      <c r="A1484">
        <v>147734</v>
      </c>
      <c r="B1484" t="s">
        <v>249</v>
      </c>
      <c r="C1484" t="s">
        <v>61</v>
      </c>
      <c r="D1484" t="s">
        <v>42</v>
      </c>
      <c r="E1484" s="1">
        <v>42676</v>
      </c>
      <c r="F1484" s="1">
        <v>42676</v>
      </c>
      <c r="G1484" s="1" t="str">
        <f t="shared" si="23"/>
        <v>Wed</v>
      </c>
      <c r="H1484">
        <v>20</v>
      </c>
      <c r="I1484">
        <v>0</v>
      </c>
      <c r="J1484">
        <v>0</v>
      </c>
      <c r="K1484">
        <v>0</v>
      </c>
      <c r="L1484" t="s">
        <v>43</v>
      </c>
      <c r="M1484" t="s">
        <v>47</v>
      </c>
      <c r="N1484" t="s">
        <v>320</v>
      </c>
      <c r="P1484">
        <v>4</v>
      </c>
      <c r="Q1484" t="s">
        <v>30</v>
      </c>
      <c r="R1484" t="s">
        <v>31</v>
      </c>
      <c r="S1484" s="1">
        <v>42605</v>
      </c>
      <c r="T1484" t="s">
        <v>301</v>
      </c>
    </row>
    <row r="1485" spans="1:20" x14ac:dyDescent="0.25">
      <c r="A1485">
        <v>147734</v>
      </c>
      <c r="B1485" t="s">
        <v>249</v>
      </c>
      <c r="C1485" t="s">
        <v>61</v>
      </c>
      <c r="D1485" t="s">
        <v>42</v>
      </c>
      <c r="E1485" s="1">
        <v>42677</v>
      </c>
      <c r="F1485" s="1">
        <v>42677</v>
      </c>
      <c r="G1485" s="1" t="str">
        <f t="shared" si="23"/>
        <v>Thu</v>
      </c>
      <c r="H1485">
        <v>20</v>
      </c>
      <c r="I1485">
        <v>0</v>
      </c>
      <c r="J1485">
        <v>0</v>
      </c>
      <c r="K1485">
        <v>0</v>
      </c>
      <c r="L1485" t="s">
        <v>43</v>
      </c>
      <c r="M1485" t="s">
        <v>47</v>
      </c>
      <c r="N1485" t="s">
        <v>320</v>
      </c>
      <c r="P1485">
        <v>4</v>
      </c>
      <c r="Q1485" t="s">
        <v>30</v>
      </c>
      <c r="R1485" t="s">
        <v>31</v>
      </c>
      <c r="S1485" s="1">
        <v>42605</v>
      </c>
      <c r="T1485" t="s">
        <v>301</v>
      </c>
    </row>
    <row r="1486" spans="1:20" x14ac:dyDescent="0.25">
      <c r="A1486">
        <v>147734</v>
      </c>
      <c r="B1486" t="s">
        <v>249</v>
      </c>
      <c r="C1486" t="s">
        <v>61</v>
      </c>
      <c r="D1486" t="s">
        <v>42</v>
      </c>
      <c r="E1486" s="1">
        <v>42678</v>
      </c>
      <c r="F1486" s="1">
        <v>42678</v>
      </c>
      <c r="G1486" s="1" t="str">
        <f t="shared" si="23"/>
        <v>Fri</v>
      </c>
      <c r="H1486">
        <v>20</v>
      </c>
      <c r="I1486">
        <v>0</v>
      </c>
      <c r="J1486">
        <v>0</v>
      </c>
      <c r="K1486">
        <v>0</v>
      </c>
      <c r="L1486" t="s">
        <v>43</v>
      </c>
      <c r="M1486" t="s">
        <v>47</v>
      </c>
      <c r="N1486" t="s">
        <v>320</v>
      </c>
      <c r="P1486">
        <v>4</v>
      </c>
      <c r="Q1486" t="s">
        <v>30</v>
      </c>
      <c r="R1486" t="s">
        <v>31</v>
      </c>
      <c r="S1486" s="1">
        <v>42605</v>
      </c>
      <c r="T1486" t="s">
        <v>301</v>
      </c>
    </row>
    <row r="1487" spans="1:20" x14ac:dyDescent="0.25">
      <c r="A1487">
        <v>147734</v>
      </c>
      <c r="B1487" t="s">
        <v>249</v>
      </c>
      <c r="C1487" t="s">
        <v>61</v>
      </c>
      <c r="D1487" t="s">
        <v>42</v>
      </c>
      <c r="E1487" s="1">
        <v>42681</v>
      </c>
      <c r="F1487" s="1">
        <v>42681</v>
      </c>
      <c r="G1487" s="1" t="str">
        <f t="shared" si="23"/>
        <v>Mon</v>
      </c>
      <c r="H1487">
        <v>20</v>
      </c>
      <c r="I1487">
        <v>0</v>
      </c>
      <c r="J1487">
        <v>0</v>
      </c>
      <c r="K1487">
        <v>0</v>
      </c>
      <c r="L1487" t="s">
        <v>43</v>
      </c>
      <c r="M1487" t="s">
        <v>47</v>
      </c>
      <c r="N1487" t="s">
        <v>320</v>
      </c>
      <c r="P1487">
        <v>4</v>
      </c>
      <c r="Q1487" t="s">
        <v>30</v>
      </c>
      <c r="R1487" t="s">
        <v>31</v>
      </c>
      <c r="S1487" s="1">
        <v>42605</v>
      </c>
      <c r="T1487" t="s">
        <v>301</v>
      </c>
    </row>
    <row r="1488" spans="1:20" x14ac:dyDescent="0.25">
      <c r="A1488">
        <v>147734</v>
      </c>
      <c r="B1488" t="s">
        <v>249</v>
      </c>
      <c r="C1488" t="s">
        <v>61</v>
      </c>
      <c r="D1488" t="s">
        <v>42</v>
      </c>
      <c r="E1488" s="1">
        <v>42682</v>
      </c>
      <c r="F1488" s="1">
        <v>42682</v>
      </c>
      <c r="G1488" s="1" t="str">
        <f t="shared" si="23"/>
        <v>Tue</v>
      </c>
      <c r="H1488">
        <v>20</v>
      </c>
      <c r="I1488">
        <v>0</v>
      </c>
      <c r="J1488">
        <v>0</v>
      </c>
      <c r="K1488">
        <v>0</v>
      </c>
      <c r="L1488" t="s">
        <v>43</v>
      </c>
      <c r="M1488" t="s">
        <v>47</v>
      </c>
      <c r="N1488" t="s">
        <v>320</v>
      </c>
      <c r="P1488">
        <v>4</v>
      </c>
      <c r="Q1488" t="s">
        <v>30</v>
      </c>
      <c r="R1488" t="s">
        <v>31</v>
      </c>
      <c r="S1488" s="1">
        <v>42605</v>
      </c>
      <c r="T1488" t="s">
        <v>301</v>
      </c>
    </row>
    <row r="1489" spans="1:20" x14ac:dyDescent="0.25">
      <c r="A1489">
        <v>147734</v>
      </c>
      <c r="B1489" t="s">
        <v>249</v>
      </c>
      <c r="C1489" t="s">
        <v>61</v>
      </c>
      <c r="D1489" t="s">
        <v>42</v>
      </c>
      <c r="E1489" s="1">
        <v>42683</v>
      </c>
      <c r="F1489" s="1">
        <v>42683</v>
      </c>
      <c r="G1489" s="1" t="str">
        <f t="shared" si="23"/>
        <v>Wed</v>
      </c>
      <c r="H1489">
        <v>20</v>
      </c>
      <c r="I1489">
        <v>0</v>
      </c>
      <c r="J1489">
        <v>0</v>
      </c>
      <c r="K1489">
        <v>0</v>
      </c>
      <c r="L1489" t="s">
        <v>43</v>
      </c>
      <c r="M1489" t="s">
        <v>47</v>
      </c>
      <c r="N1489" t="s">
        <v>320</v>
      </c>
      <c r="P1489">
        <v>4</v>
      </c>
      <c r="Q1489" t="s">
        <v>30</v>
      </c>
      <c r="R1489" t="s">
        <v>31</v>
      </c>
      <c r="S1489" s="1">
        <v>42605</v>
      </c>
      <c r="T1489" t="s">
        <v>301</v>
      </c>
    </row>
    <row r="1490" spans="1:20" x14ac:dyDescent="0.25">
      <c r="A1490">
        <v>147734</v>
      </c>
      <c r="B1490" t="s">
        <v>249</v>
      </c>
      <c r="C1490" t="s">
        <v>61</v>
      </c>
      <c r="D1490" t="s">
        <v>42</v>
      </c>
      <c r="E1490" s="1">
        <v>42684</v>
      </c>
      <c r="F1490" s="1">
        <v>42684</v>
      </c>
      <c r="G1490" s="1" t="str">
        <f t="shared" si="23"/>
        <v>Thu</v>
      </c>
      <c r="H1490">
        <v>20</v>
      </c>
      <c r="I1490">
        <v>0</v>
      </c>
      <c r="J1490">
        <v>0</v>
      </c>
      <c r="K1490">
        <v>0</v>
      </c>
      <c r="L1490" t="s">
        <v>43</v>
      </c>
      <c r="M1490" t="s">
        <v>47</v>
      </c>
      <c r="N1490" t="s">
        <v>320</v>
      </c>
      <c r="P1490">
        <v>4</v>
      </c>
      <c r="Q1490" t="s">
        <v>30</v>
      </c>
      <c r="R1490" t="s">
        <v>31</v>
      </c>
      <c r="S1490" s="1">
        <v>42605</v>
      </c>
      <c r="T1490" t="s">
        <v>301</v>
      </c>
    </row>
    <row r="1491" spans="1:20" x14ac:dyDescent="0.25">
      <c r="A1491">
        <v>147734</v>
      </c>
      <c r="B1491" t="s">
        <v>249</v>
      </c>
      <c r="C1491" t="s">
        <v>61</v>
      </c>
      <c r="D1491" t="s">
        <v>42</v>
      </c>
      <c r="E1491" s="1">
        <v>42685</v>
      </c>
      <c r="F1491" s="1">
        <v>42685</v>
      </c>
      <c r="G1491" s="1" t="str">
        <f t="shared" si="23"/>
        <v>Fri</v>
      </c>
      <c r="H1491">
        <v>20</v>
      </c>
      <c r="I1491">
        <v>0</v>
      </c>
      <c r="J1491">
        <v>0</v>
      </c>
      <c r="K1491">
        <v>0</v>
      </c>
      <c r="L1491" t="s">
        <v>43</v>
      </c>
      <c r="M1491" t="s">
        <v>47</v>
      </c>
      <c r="N1491" t="s">
        <v>320</v>
      </c>
      <c r="P1491">
        <v>4</v>
      </c>
      <c r="Q1491" t="s">
        <v>30</v>
      </c>
      <c r="R1491" t="s">
        <v>31</v>
      </c>
      <c r="S1491" s="1">
        <v>42605</v>
      </c>
      <c r="T1491" t="s">
        <v>301</v>
      </c>
    </row>
    <row r="1492" spans="1:20" x14ac:dyDescent="0.25">
      <c r="A1492">
        <v>147734</v>
      </c>
      <c r="B1492" t="s">
        <v>249</v>
      </c>
      <c r="C1492" t="s">
        <v>346</v>
      </c>
      <c r="D1492" t="s">
        <v>42</v>
      </c>
      <c r="E1492" s="1">
        <v>42619</v>
      </c>
      <c r="F1492" s="1">
        <v>42619</v>
      </c>
      <c r="G1492" s="1" t="str">
        <f t="shared" si="23"/>
        <v>Tue</v>
      </c>
      <c r="H1492">
        <v>20</v>
      </c>
      <c r="I1492">
        <v>0</v>
      </c>
      <c r="J1492">
        <v>0</v>
      </c>
      <c r="K1492">
        <v>0</v>
      </c>
      <c r="L1492" t="s">
        <v>344</v>
      </c>
      <c r="M1492" t="s">
        <v>251</v>
      </c>
      <c r="N1492" t="s">
        <v>320</v>
      </c>
      <c r="P1492">
        <v>2</v>
      </c>
      <c r="Q1492" t="s">
        <v>30</v>
      </c>
      <c r="R1492" t="s">
        <v>31</v>
      </c>
      <c r="S1492" s="1">
        <v>42605</v>
      </c>
      <c r="T1492" t="s">
        <v>347</v>
      </c>
    </row>
    <row r="1493" spans="1:20" x14ac:dyDescent="0.25">
      <c r="A1493">
        <v>147734</v>
      </c>
      <c r="B1493" t="s">
        <v>249</v>
      </c>
      <c r="C1493" t="s">
        <v>346</v>
      </c>
      <c r="D1493" t="s">
        <v>42</v>
      </c>
      <c r="E1493" s="1">
        <v>42620</v>
      </c>
      <c r="F1493" s="1">
        <v>42620</v>
      </c>
      <c r="G1493" s="1" t="str">
        <f t="shared" si="23"/>
        <v>Wed</v>
      </c>
      <c r="H1493">
        <v>20</v>
      </c>
      <c r="I1493">
        <v>0</v>
      </c>
      <c r="J1493">
        <v>0</v>
      </c>
      <c r="K1493">
        <v>0</v>
      </c>
      <c r="L1493" t="s">
        <v>344</v>
      </c>
      <c r="M1493" t="s">
        <v>251</v>
      </c>
      <c r="N1493" t="s">
        <v>320</v>
      </c>
      <c r="P1493">
        <v>2</v>
      </c>
      <c r="Q1493" t="s">
        <v>30</v>
      </c>
      <c r="R1493" t="s">
        <v>31</v>
      </c>
      <c r="S1493" s="1">
        <v>42605</v>
      </c>
      <c r="T1493" t="s">
        <v>347</v>
      </c>
    </row>
    <row r="1494" spans="1:20" x14ac:dyDescent="0.25">
      <c r="A1494">
        <v>147734</v>
      </c>
      <c r="B1494" t="s">
        <v>249</v>
      </c>
      <c r="C1494" t="s">
        <v>346</v>
      </c>
      <c r="D1494" t="s">
        <v>42</v>
      </c>
      <c r="E1494" s="1">
        <v>42621</v>
      </c>
      <c r="F1494" s="1">
        <v>42621</v>
      </c>
      <c r="G1494" s="1" t="str">
        <f t="shared" si="23"/>
        <v>Thu</v>
      </c>
      <c r="H1494">
        <v>20</v>
      </c>
      <c r="I1494">
        <v>0</v>
      </c>
      <c r="J1494">
        <v>0</v>
      </c>
      <c r="K1494">
        <v>0</v>
      </c>
      <c r="L1494" t="s">
        <v>344</v>
      </c>
      <c r="M1494" t="s">
        <v>251</v>
      </c>
      <c r="N1494" t="s">
        <v>320</v>
      </c>
      <c r="P1494">
        <v>2</v>
      </c>
      <c r="Q1494" t="s">
        <v>30</v>
      </c>
      <c r="R1494" t="s">
        <v>31</v>
      </c>
      <c r="S1494" s="1">
        <v>42605</v>
      </c>
      <c r="T1494" t="s">
        <v>347</v>
      </c>
    </row>
    <row r="1495" spans="1:20" x14ac:dyDescent="0.25">
      <c r="A1495">
        <v>147734</v>
      </c>
      <c r="B1495" t="s">
        <v>249</v>
      </c>
      <c r="C1495" t="s">
        <v>346</v>
      </c>
      <c r="D1495" t="s">
        <v>42</v>
      </c>
      <c r="E1495" s="1">
        <v>42622</v>
      </c>
      <c r="F1495" s="1">
        <v>42622</v>
      </c>
      <c r="G1495" s="1" t="str">
        <f t="shared" si="23"/>
        <v>Fri</v>
      </c>
      <c r="H1495">
        <v>20</v>
      </c>
      <c r="I1495">
        <v>0</v>
      </c>
      <c r="J1495">
        <v>0</v>
      </c>
      <c r="K1495">
        <v>0</v>
      </c>
      <c r="L1495" t="s">
        <v>344</v>
      </c>
      <c r="M1495" t="s">
        <v>251</v>
      </c>
      <c r="N1495" t="s">
        <v>320</v>
      </c>
      <c r="P1495">
        <v>2</v>
      </c>
      <c r="Q1495" t="s">
        <v>30</v>
      </c>
      <c r="R1495" t="s">
        <v>31</v>
      </c>
      <c r="S1495" s="1">
        <v>42605</v>
      </c>
      <c r="T1495" t="s">
        <v>347</v>
      </c>
    </row>
    <row r="1496" spans="1:20" x14ac:dyDescent="0.25">
      <c r="A1496">
        <v>147734</v>
      </c>
      <c r="B1496" t="s">
        <v>249</v>
      </c>
      <c r="C1496" t="s">
        <v>346</v>
      </c>
      <c r="D1496" t="s">
        <v>42</v>
      </c>
      <c r="E1496" s="1">
        <v>42625</v>
      </c>
      <c r="F1496" s="1">
        <v>42625</v>
      </c>
      <c r="G1496" s="1" t="str">
        <f t="shared" si="23"/>
        <v>Mon</v>
      </c>
      <c r="H1496">
        <v>20</v>
      </c>
      <c r="I1496">
        <v>0</v>
      </c>
      <c r="J1496">
        <v>0</v>
      </c>
      <c r="K1496">
        <v>0</v>
      </c>
      <c r="L1496" t="s">
        <v>344</v>
      </c>
      <c r="M1496" t="s">
        <v>251</v>
      </c>
      <c r="N1496" t="s">
        <v>320</v>
      </c>
      <c r="P1496">
        <v>2</v>
      </c>
      <c r="Q1496" t="s">
        <v>30</v>
      </c>
      <c r="R1496" t="s">
        <v>31</v>
      </c>
      <c r="S1496" s="1">
        <v>42605</v>
      </c>
      <c r="T1496" t="s">
        <v>347</v>
      </c>
    </row>
    <row r="1497" spans="1:20" x14ac:dyDescent="0.25">
      <c r="A1497">
        <v>147734</v>
      </c>
      <c r="B1497" t="s">
        <v>249</v>
      </c>
      <c r="C1497" t="s">
        <v>346</v>
      </c>
      <c r="D1497" t="s">
        <v>42</v>
      </c>
      <c r="E1497" s="1">
        <v>42626</v>
      </c>
      <c r="F1497" s="1">
        <v>42626</v>
      </c>
      <c r="G1497" s="1" t="str">
        <f t="shared" si="23"/>
        <v>Tue</v>
      </c>
      <c r="H1497">
        <v>20</v>
      </c>
      <c r="I1497">
        <v>0</v>
      </c>
      <c r="J1497">
        <v>0</v>
      </c>
      <c r="K1497">
        <v>0</v>
      </c>
      <c r="L1497" t="s">
        <v>344</v>
      </c>
      <c r="M1497" t="s">
        <v>251</v>
      </c>
      <c r="N1497" t="s">
        <v>320</v>
      </c>
      <c r="P1497">
        <v>2</v>
      </c>
      <c r="Q1497" t="s">
        <v>30</v>
      </c>
      <c r="R1497" t="s">
        <v>31</v>
      </c>
      <c r="S1497" s="1">
        <v>42605</v>
      </c>
      <c r="T1497" t="s">
        <v>347</v>
      </c>
    </row>
    <row r="1498" spans="1:20" x14ac:dyDescent="0.25">
      <c r="A1498">
        <v>147734</v>
      </c>
      <c r="B1498" t="s">
        <v>249</v>
      </c>
      <c r="C1498" t="s">
        <v>346</v>
      </c>
      <c r="D1498" t="s">
        <v>42</v>
      </c>
      <c r="E1498" s="1">
        <v>42627</v>
      </c>
      <c r="F1498" s="1">
        <v>42627</v>
      </c>
      <c r="G1498" s="1" t="str">
        <f t="shared" si="23"/>
        <v>Wed</v>
      </c>
      <c r="H1498">
        <v>20</v>
      </c>
      <c r="I1498">
        <v>0</v>
      </c>
      <c r="J1498">
        <v>0</v>
      </c>
      <c r="K1498">
        <v>0</v>
      </c>
      <c r="L1498" t="s">
        <v>344</v>
      </c>
      <c r="M1498" t="s">
        <v>251</v>
      </c>
      <c r="N1498" t="s">
        <v>320</v>
      </c>
      <c r="P1498">
        <v>2</v>
      </c>
      <c r="Q1498" t="s">
        <v>30</v>
      </c>
      <c r="R1498" t="s">
        <v>31</v>
      </c>
      <c r="S1498" s="1">
        <v>42605</v>
      </c>
      <c r="T1498" t="s">
        <v>347</v>
      </c>
    </row>
    <row r="1499" spans="1:20" x14ac:dyDescent="0.25">
      <c r="A1499">
        <v>147734</v>
      </c>
      <c r="B1499" t="s">
        <v>249</v>
      </c>
      <c r="C1499" t="s">
        <v>346</v>
      </c>
      <c r="D1499" t="s">
        <v>42</v>
      </c>
      <c r="E1499" s="1">
        <v>42628</v>
      </c>
      <c r="F1499" s="1">
        <v>42628</v>
      </c>
      <c r="G1499" s="1" t="str">
        <f t="shared" si="23"/>
        <v>Thu</v>
      </c>
      <c r="H1499">
        <v>20</v>
      </c>
      <c r="I1499">
        <v>0</v>
      </c>
      <c r="J1499">
        <v>0</v>
      </c>
      <c r="K1499">
        <v>0</v>
      </c>
      <c r="L1499" t="s">
        <v>344</v>
      </c>
      <c r="M1499" t="s">
        <v>251</v>
      </c>
      <c r="N1499" t="s">
        <v>320</v>
      </c>
      <c r="P1499">
        <v>2</v>
      </c>
      <c r="Q1499" t="s">
        <v>30</v>
      </c>
      <c r="R1499" t="s">
        <v>31</v>
      </c>
      <c r="S1499" s="1">
        <v>42605</v>
      </c>
      <c r="T1499" t="s">
        <v>347</v>
      </c>
    </row>
    <row r="1500" spans="1:20" x14ac:dyDescent="0.25">
      <c r="A1500">
        <v>147734</v>
      </c>
      <c r="B1500" t="s">
        <v>249</v>
      </c>
      <c r="C1500" t="s">
        <v>346</v>
      </c>
      <c r="D1500" t="s">
        <v>42</v>
      </c>
      <c r="E1500" s="1">
        <v>42629</v>
      </c>
      <c r="F1500" s="1">
        <v>42629</v>
      </c>
      <c r="G1500" s="1" t="str">
        <f t="shared" si="23"/>
        <v>Fri</v>
      </c>
      <c r="H1500">
        <v>20</v>
      </c>
      <c r="I1500">
        <v>0</v>
      </c>
      <c r="J1500">
        <v>0</v>
      </c>
      <c r="K1500">
        <v>0</v>
      </c>
      <c r="L1500" t="s">
        <v>344</v>
      </c>
      <c r="M1500" t="s">
        <v>251</v>
      </c>
      <c r="N1500" t="s">
        <v>320</v>
      </c>
      <c r="P1500">
        <v>2</v>
      </c>
      <c r="Q1500" t="s">
        <v>30</v>
      </c>
      <c r="R1500" t="s">
        <v>31</v>
      </c>
      <c r="S1500" s="1">
        <v>42605</v>
      </c>
      <c r="T1500" t="s">
        <v>347</v>
      </c>
    </row>
    <row r="1501" spans="1:20" x14ac:dyDescent="0.25">
      <c r="A1501">
        <v>147734</v>
      </c>
      <c r="B1501" t="s">
        <v>249</v>
      </c>
      <c r="C1501" t="s">
        <v>346</v>
      </c>
      <c r="D1501" t="s">
        <v>42</v>
      </c>
      <c r="E1501" s="1">
        <v>42632</v>
      </c>
      <c r="F1501" s="1">
        <v>42632</v>
      </c>
      <c r="G1501" s="1" t="str">
        <f t="shared" si="23"/>
        <v>Mon</v>
      </c>
      <c r="H1501">
        <v>20</v>
      </c>
      <c r="I1501">
        <v>0</v>
      </c>
      <c r="J1501">
        <v>0</v>
      </c>
      <c r="K1501">
        <v>0</v>
      </c>
      <c r="L1501" t="s">
        <v>344</v>
      </c>
      <c r="M1501" t="s">
        <v>251</v>
      </c>
      <c r="N1501" t="s">
        <v>320</v>
      </c>
      <c r="P1501">
        <v>2</v>
      </c>
      <c r="Q1501" t="s">
        <v>30</v>
      </c>
      <c r="R1501" t="s">
        <v>31</v>
      </c>
      <c r="S1501" s="1">
        <v>42605</v>
      </c>
      <c r="T1501" t="s">
        <v>347</v>
      </c>
    </row>
    <row r="1502" spans="1:20" x14ac:dyDescent="0.25">
      <c r="A1502">
        <v>147734</v>
      </c>
      <c r="B1502" t="s">
        <v>249</v>
      </c>
      <c r="C1502" t="s">
        <v>346</v>
      </c>
      <c r="D1502" t="s">
        <v>42</v>
      </c>
      <c r="E1502" s="1">
        <v>42633</v>
      </c>
      <c r="F1502" s="1">
        <v>42633</v>
      </c>
      <c r="G1502" s="1" t="str">
        <f t="shared" si="23"/>
        <v>Tue</v>
      </c>
      <c r="H1502">
        <v>20</v>
      </c>
      <c r="I1502">
        <v>0</v>
      </c>
      <c r="J1502">
        <v>0</v>
      </c>
      <c r="K1502">
        <v>0</v>
      </c>
      <c r="L1502" t="s">
        <v>344</v>
      </c>
      <c r="M1502" t="s">
        <v>251</v>
      </c>
      <c r="N1502" t="s">
        <v>320</v>
      </c>
      <c r="P1502">
        <v>2</v>
      </c>
      <c r="Q1502" t="s">
        <v>30</v>
      </c>
      <c r="R1502" t="s">
        <v>31</v>
      </c>
      <c r="S1502" s="1">
        <v>42605</v>
      </c>
      <c r="T1502" t="s">
        <v>347</v>
      </c>
    </row>
    <row r="1503" spans="1:20" x14ac:dyDescent="0.25">
      <c r="A1503">
        <v>147734</v>
      </c>
      <c r="B1503" t="s">
        <v>249</v>
      </c>
      <c r="C1503" t="s">
        <v>346</v>
      </c>
      <c r="D1503" t="s">
        <v>42</v>
      </c>
      <c r="E1503" s="1">
        <v>42634</v>
      </c>
      <c r="F1503" s="1">
        <v>42634</v>
      </c>
      <c r="G1503" s="1" t="str">
        <f t="shared" si="23"/>
        <v>Wed</v>
      </c>
      <c r="H1503">
        <v>20</v>
      </c>
      <c r="I1503">
        <v>0</v>
      </c>
      <c r="J1503">
        <v>0</v>
      </c>
      <c r="K1503">
        <v>0</v>
      </c>
      <c r="L1503" t="s">
        <v>344</v>
      </c>
      <c r="M1503" t="s">
        <v>251</v>
      </c>
      <c r="N1503" t="s">
        <v>320</v>
      </c>
      <c r="P1503">
        <v>2</v>
      </c>
      <c r="Q1503" t="s">
        <v>30</v>
      </c>
      <c r="R1503" t="s">
        <v>31</v>
      </c>
      <c r="S1503" s="1">
        <v>42605</v>
      </c>
      <c r="T1503" t="s">
        <v>347</v>
      </c>
    </row>
    <row r="1504" spans="1:20" x14ac:dyDescent="0.25">
      <c r="A1504">
        <v>147734</v>
      </c>
      <c r="B1504" t="s">
        <v>249</v>
      </c>
      <c r="C1504" t="s">
        <v>346</v>
      </c>
      <c r="D1504" t="s">
        <v>42</v>
      </c>
      <c r="E1504" s="1">
        <v>42635</v>
      </c>
      <c r="F1504" s="1">
        <v>42635</v>
      </c>
      <c r="G1504" s="1" t="str">
        <f t="shared" si="23"/>
        <v>Thu</v>
      </c>
      <c r="H1504">
        <v>20</v>
      </c>
      <c r="I1504">
        <v>0</v>
      </c>
      <c r="J1504">
        <v>0</v>
      </c>
      <c r="K1504">
        <v>0</v>
      </c>
      <c r="L1504" t="s">
        <v>344</v>
      </c>
      <c r="M1504" t="s">
        <v>251</v>
      </c>
      <c r="N1504" t="s">
        <v>320</v>
      </c>
      <c r="P1504">
        <v>2</v>
      </c>
      <c r="Q1504" t="s">
        <v>30</v>
      </c>
      <c r="R1504" t="s">
        <v>31</v>
      </c>
      <c r="S1504" s="1">
        <v>42605</v>
      </c>
      <c r="T1504" t="s">
        <v>347</v>
      </c>
    </row>
    <row r="1505" spans="1:20" x14ac:dyDescent="0.25">
      <c r="A1505">
        <v>147734</v>
      </c>
      <c r="B1505" t="s">
        <v>249</v>
      </c>
      <c r="C1505" t="s">
        <v>346</v>
      </c>
      <c r="D1505" t="s">
        <v>42</v>
      </c>
      <c r="E1505" s="1">
        <v>42636</v>
      </c>
      <c r="F1505" s="1">
        <v>42636</v>
      </c>
      <c r="G1505" s="1" t="str">
        <f t="shared" si="23"/>
        <v>Fri</v>
      </c>
      <c r="H1505">
        <v>20</v>
      </c>
      <c r="I1505">
        <v>0</v>
      </c>
      <c r="J1505">
        <v>0</v>
      </c>
      <c r="K1505">
        <v>0</v>
      </c>
      <c r="L1505" t="s">
        <v>344</v>
      </c>
      <c r="M1505" t="s">
        <v>251</v>
      </c>
      <c r="N1505" t="s">
        <v>320</v>
      </c>
      <c r="P1505">
        <v>2</v>
      </c>
      <c r="Q1505" t="s">
        <v>30</v>
      </c>
      <c r="R1505" t="s">
        <v>31</v>
      </c>
      <c r="S1505" s="1">
        <v>42605</v>
      </c>
      <c r="T1505" t="s">
        <v>347</v>
      </c>
    </row>
    <row r="1506" spans="1:20" x14ac:dyDescent="0.25">
      <c r="A1506">
        <v>147734</v>
      </c>
      <c r="B1506" t="s">
        <v>249</v>
      </c>
      <c r="C1506" t="s">
        <v>346</v>
      </c>
      <c r="D1506" t="s">
        <v>42</v>
      </c>
      <c r="E1506" s="1">
        <v>42639</v>
      </c>
      <c r="F1506" s="1">
        <v>42639</v>
      </c>
      <c r="G1506" s="1" t="str">
        <f t="shared" si="23"/>
        <v>Mon</v>
      </c>
      <c r="H1506">
        <v>20</v>
      </c>
      <c r="I1506">
        <v>0</v>
      </c>
      <c r="J1506">
        <v>0</v>
      </c>
      <c r="K1506">
        <v>0</v>
      </c>
      <c r="L1506" t="s">
        <v>344</v>
      </c>
      <c r="M1506" t="s">
        <v>251</v>
      </c>
      <c r="N1506" t="s">
        <v>320</v>
      </c>
      <c r="P1506">
        <v>2</v>
      </c>
      <c r="Q1506" t="s">
        <v>30</v>
      </c>
      <c r="R1506" t="s">
        <v>31</v>
      </c>
      <c r="S1506" s="1">
        <v>42605</v>
      </c>
      <c r="T1506" t="s">
        <v>347</v>
      </c>
    </row>
    <row r="1507" spans="1:20" x14ac:dyDescent="0.25">
      <c r="A1507">
        <v>147734</v>
      </c>
      <c r="B1507" t="s">
        <v>249</v>
      </c>
      <c r="C1507" t="s">
        <v>346</v>
      </c>
      <c r="D1507" t="s">
        <v>42</v>
      </c>
      <c r="E1507" s="1">
        <v>42640</v>
      </c>
      <c r="F1507" s="1">
        <v>42640</v>
      </c>
      <c r="G1507" s="1" t="str">
        <f t="shared" si="23"/>
        <v>Tue</v>
      </c>
      <c r="H1507">
        <v>20</v>
      </c>
      <c r="I1507">
        <v>0</v>
      </c>
      <c r="J1507">
        <v>0</v>
      </c>
      <c r="K1507">
        <v>0</v>
      </c>
      <c r="L1507" t="s">
        <v>344</v>
      </c>
      <c r="M1507" t="s">
        <v>251</v>
      </c>
      <c r="N1507" t="s">
        <v>320</v>
      </c>
      <c r="P1507">
        <v>2</v>
      </c>
      <c r="Q1507" t="s">
        <v>30</v>
      </c>
      <c r="R1507" t="s">
        <v>31</v>
      </c>
      <c r="S1507" s="1">
        <v>42605</v>
      </c>
      <c r="T1507" t="s">
        <v>347</v>
      </c>
    </row>
    <row r="1508" spans="1:20" x14ac:dyDescent="0.25">
      <c r="A1508">
        <v>147734</v>
      </c>
      <c r="B1508" t="s">
        <v>249</v>
      </c>
      <c r="C1508" t="s">
        <v>346</v>
      </c>
      <c r="D1508" t="s">
        <v>42</v>
      </c>
      <c r="E1508" s="1">
        <v>42641</v>
      </c>
      <c r="F1508" s="1">
        <v>42641</v>
      </c>
      <c r="G1508" s="1" t="str">
        <f t="shared" si="23"/>
        <v>Wed</v>
      </c>
      <c r="H1508">
        <v>20</v>
      </c>
      <c r="I1508">
        <v>0</v>
      </c>
      <c r="J1508">
        <v>0</v>
      </c>
      <c r="K1508">
        <v>0</v>
      </c>
      <c r="L1508" t="s">
        <v>344</v>
      </c>
      <c r="M1508" t="s">
        <v>251</v>
      </c>
      <c r="N1508" t="s">
        <v>320</v>
      </c>
      <c r="P1508">
        <v>2</v>
      </c>
      <c r="Q1508" t="s">
        <v>30</v>
      </c>
      <c r="R1508" t="s">
        <v>31</v>
      </c>
      <c r="S1508" s="1">
        <v>42605</v>
      </c>
      <c r="T1508" t="s">
        <v>347</v>
      </c>
    </row>
    <row r="1509" spans="1:20" x14ac:dyDescent="0.25">
      <c r="A1509">
        <v>147734</v>
      </c>
      <c r="B1509" t="s">
        <v>249</v>
      </c>
      <c r="C1509" t="s">
        <v>346</v>
      </c>
      <c r="D1509" t="s">
        <v>42</v>
      </c>
      <c r="E1509" s="1">
        <v>42642</v>
      </c>
      <c r="F1509" s="1">
        <v>42642</v>
      </c>
      <c r="G1509" s="1" t="str">
        <f t="shared" si="23"/>
        <v>Thu</v>
      </c>
      <c r="H1509">
        <v>20</v>
      </c>
      <c r="I1509">
        <v>0</v>
      </c>
      <c r="J1509">
        <v>0</v>
      </c>
      <c r="K1509">
        <v>0</v>
      </c>
      <c r="L1509" t="s">
        <v>344</v>
      </c>
      <c r="M1509" t="s">
        <v>251</v>
      </c>
      <c r="N1509" t="s">
        <v>320</v>
      </c>
      <c r="P1509">
        <v>2</v>
      </c>
      <c r="Q1509" t="s">
        <v>30</v>
      </c>
      <c r="R1509" t="s">
        <v>31</v>
      </c>
      <c r="S1509" s="1">
        <v>42605</v>
      </c>
      <c r="T1509" t="s">
        <v>347</v>
      </c>
    </row>
    <row r="1510" spans="1:20" x14ac:dyDescent="0.25">
      <c r="A1510">
        <v>147734</v>
      </c>
      <c r="B1510" t="s">
        <v>249</v>
      </c>
      <c r="C1510" t="s">
        <v>346</v>
      </c>
      <c r="D1510" t="s">
        <v>42</v>
      </c>
      <c r="E1510" s="1">
        <v>42643</v>
      </c>
      <c r="F1510" s="1">
        <v>42643</v>
      </c>
      <c r="G1510" s="1" t="str">
        <f t="shared" si="23"/>
        <v>Fri</v>
      </c>
      <c r="H1510">
        <v>20</v>
      </c>
      <c r="I1510">
        <v>0</v>
      </c>
      <c r="J1510">
        <v>0</v>
      </c>
      <c r="K1510">
        <v>0</v>
      </c>
      <c r="L1510" t="s">
        <v>344</v>
      </c>
      <c r="M1510" t="s">
        <v>251</v>
      </c>
      <c r="N1510" t="s">
        <v>320</v>
      </c>
      <c r="P1510">
        <v>2</v>
      </c>
      <c r="Q1510" t="s">
        <v>30</v>
      </c>
      <c r="R1510" t="s">
        <v>31</v>
      </c>
      <c r="S1510" s="1">
        <v>42605</v>
      </c>
      <c r="T1510" t="s">
        <v>347</v>
      </c>
    </row>
    <row r="1511" spans="1:20" x14ac:dyDescent="0.25">
      <c r="A1511">
        <v>147734</v>
      </c>
      <c r="B1511" t="s">
        <v>249</v>
      </c>
      <c r="C1511" t="s">
        <v>346</v>
      </c>
      <c r="D1511" t="s">
        <v>42</v>
      </c>
      <c r="E1511" s="1">
        <v>42646</v>
      </c>
      <c r="F1511" s="1">
        <v>42646</v>
      </c>
      <c r="G1511" s="1" t="str">
        <f t="shared" si="23"/>
        <v>Mon</v>
      </c>
      <c r="H1511">
        <v>20</v>
      </c>
      <c r="I1511">
        <v>0</v>
      </c>
      <c r="J1511">
        <v>0</v>
      </c>
      <c r="K1511">
        <v>0</v>
      </c>
      <c r="L1511" t="s">
        <v>344</v>
      </c>
      <c r="M1511" t="s">
        <v>251</v>
      </c>
      <c r="N1511" t="s">
        <v>320</v>
      </c>
      <c r="P1511">
        <v>2</v>
      </c>
      <c r="Q1511" t="s">
        <v>30</v>
      </c>
      <c r="R1511" t="s">
        <v>31</v>
      </c>
      <c r="S1511" s="1">
        <v>42605</v>
      </c>
      <c r="T1511" t="s">
        <v>347</v>
      </c>
    </row>
    <row r="1512" spans="1:20" x14ac:dyDescent="0.25">
      <c r="A1512">
        <v>147734</v>
      </c>
      <c r="B1512" t="s">
        <v>249</v>
      </c>
      <c r="C1512" t="s">
        <v>346</v>
      </c>
      <c r="D1512" t="s">
        <v>42</v>
      </c>
      <c r="E1512" s="1">
        <v>42647</v>
      </c>
      <c r="F1512" s="1">
        <v>42647</v>
      </c>
      <c r="G1512" s="1" t="str">
        <f t="shared" si="23"/>
        <v>Tue</v>
      </c>
      <c r="H1512">
        <v>20</v>
      </c>
      <c r="I1512">
        <v>0</v>
      </c>
      <c r="J1512">
        <v>0</v>
      </c>
      <c r="K1512">
        <v>0</v>
      </c>
      <c r="L1512" t="s">
        <v>344</v>
      </c>
      <c r="M1512" t="s">
        <v>251</v>
      </c>
      <c r="N1512" t="s">
        <v>320</v>
      </c>
      <c r="P1512">
        <v>2</v>
      </c>
      <c r="Q1512" t="s">
        <v>30</v>
      </c>
      <c r="R1512" t="s">
        <v>31</v>
      </c>
      <c r="S1512" s="1">
        <v>42605</v>
      </c>
      <c r="T1512" t="s">
        <v>347</v>
      </c>
    </row>
    <row r="1513" spans="1:20" x14ac:dyDescent="0.25">
      <c r="A1513">
        <v>147734</v>
      </c>
      <c r="B1513" t="s">
        <v>249</v>
      </c>
      <c r="C1513" t="s">
        <v>346</v>
      </c>
      <c r="D1513" t="s">
        <v>42</v>
      </c>
      <c r="E1513" s="1">
        <v>42648</v>
      </c>
      <c r="F1513" s="1">
        <v>42648</v>
      </c>
      <c r="G1513" s="1" t="str">
        <f t="shared" si="23"/>
        <v>Wed</v>
      </c>
      <c r="H1513">
        <v>20</v>
      </c>
      <c r="I1513">
        <v>0</v>
      </c>
      <c r="J1513">
        <v>0</v>
      </c>
      <c r="K1513">
        <v>0</v>
      </c>
      <c r="L1513" t="s">
        <v>344</v>
      </c>
      <c r="M1513" t="s">
        <v>251</v>
      </c>
      <c r="N1513" t="s">
        <v>320</v>
      </c>
      <c r="P1513">
        <v>2</v>
      </c>
      <c r="Q1513" t="s">
        <v>30</v>
      </c>
      <c r="R1513" t="s">
        <v>31</v>
      </c>
      <c r="S1513" s="1">
        <v>42605</v>
      </c>
      <c r="T1513" t="s">
        <v>347</v>
      </c>
    </row>
    <row r="1514" spans="1:20" x14ac:dyDescent="0.25">
      <c r="A1514">
        <v>147734</v>
      </c>
      <c r="B1514" t="s">
        <v>249</v>
      </c>
      <c r="C1514" t="s">
        <v>346</v>
      </c>
      <c r="D1514" t="s">
        <v>42</v>
      </c>
      <c r="E1514" s="1">
        <v>42649</v>
      </c>
      <c r="F1514" s="1">
        <v>42649</v>
      </c>
      <c r="G1514" s="1" t="str">
        <f t="shared" si="23"/>
        <v>Thu</v>
      </c>
      <c r="H1514">
        <v>20</v>
      </c>
      <c r="I1514">
        <v>0</v>
      </c>
      <c r="J1514">
        <v>0</v>
      </c>
      <c r="K1514">
        <v>0</v>
      </c>
      <c r="L1514" t="s">
        <v>344</v>
      </c>
      <c r="M1514" t="s">
        <v>251</v>
      </c>
      <c r="N1514" t="s">
        <v>320</v>
      </c>
      <c r="P1514">
        <v>2</v>
      </c>
      <c r="Q1514" t="s">
        <v>30</v>
      </c>
      <c r="R1514" t="s">
        <v>31</v>
      </c>
      <c r="S1514" s="1">
        <v>42605</v>
      </c>
      <c r="T1514" t="s">
        <v>347</v>
      </c>
    </row>
    <row r="1515" spans="1:20" x14ac:dyDescent="0.25">
      <c r="A1515">
        <v>147734</v>
      </c>
      <c r="B1515" t="s">
        <v>249</v>
      </c>
      <c r="C1515" t="s">
        <v>346</v>
      </c>
      <c r="D1515" t="s">
        <v>42</v>
      </c>
      <c r="E1515" s="1">
        <v>42650</v>
      </c>
      <c r="F1515" s="1">
        <v>42650</v>
      </c>
      <c r="G1515" s="1" t="str">
        <f t="shared" si="23"/>
        <v>Fri</v>
      </c>
      <c r="H1515">
        <v>20</v>
      </c>
      <c r="I1515">
        <v>0</v>
      </c>
      <c r="J1515">
        <v>0</v>
      </c>
      <c r="K1515">
        <v>0</v>
      </c>
      <c r="L1515" t="s">
        <v>344</v>
      </c>
      <c r="M1515" t="s">
        <v>251</v>
      </c>
      <c r="N1515" t="s">
        <v>320</v>
      </c>
      <c r="P1515">
        <v>2</v>
      </c>
      <c r="Q1515" t="s">
        <v>30</v>
      </c>
      <c r="R1515" t="s">
        <v>31</v>
      </c>
      <c r="S1515" s="1">
        <v>42605</v>
      </c>
      <c r="T1515" t="s">
        <v>347</v>
      </c>
    </row>
    <row r="1516" spans="1:20" x14ac:dyDescent="0.25">
      <c r="A1516">
        <v>147734</v>
      </c>
      <c r="B1516" t="s">
        <v>249</v>
      </c>
      <c r="C1516" t="s">
        <v>346</v>
      </c>
      <c r="D1516" t="s">
        <v>42</v>
      </c>
      <c r="E1516" s="1">
        <v>42653</v>
      </c>
      <c r="F1516" s="1">
        <v>42653</v>
      </c>
      <c r="G1516" s="1" t="str">
        <f t="shared" si="23"/>
        <v>Mon</v>
      </c>
      <c r="H1516">
        <v>20</v>
      </c>
      <c r="I1516">
        <v>0</v>
      </c>
      <c r="J1516">
        <v>0</v>
      </c>
      <c r="K1516">
        <v>0</v>
      </c>
      <c r="L1516" t="s">
        <v>344</v>
      </c>
      <c r="M1516" t="s">
        <v>251</v>
      </c>
      <c r="N1516" t="s">
        <v>320</v>
      </c>
      <c r="P1516">
        <v>2</v>
      </c>
      <c r="Q1516" t="s">
        <v>30</v>
      </c>
      <c r="R1516" t="s">
        <v>31</v>
      </c>
      <c r="S1516" s="1">
        <v>42605</v>
      </c>
      <c r="T1516" t="s">
        <v>347</v>
      </c>
    </row>
    <row r="1517" spans="1:20" x14ac:dyDescent="0.25">
      <c r="A1517">
        <v>147734</v>
      </c>
      <c r="B1517" t="s">
        <v>249</v>
      </c>
      <c r="C1517" t="s">
        <v>346</v>
      </c>
      <c r="D1517" t="s">
        <v>42</v>
      </c>
      <c r="E1517" s="1">
        <v>42654</v>
      </c>
      <c r="F1517" s="1">
        <v>42654</v>
      </c>
      <c r="G1517" s="1" t="str">
        <f t="shared" si="23"/>
        <v>Tue</v>
      </c>
      <c r="H1517">
        <v>20</v>
      </c>
      <c r="I1517">
        <v>0</v>
      </c>
      <c r="J1517">
        <v>0</v>
      </c>
      <c r="K1517">
        <v>0</v>
      </c>
      <c r="L1517" t="s">
        <v>344</v>
      </c>
      <c r="M1517" t="s">
        <v>251</v>
      </c>
      <c r="N1517" t="s">
        <v>320</v>
      </c>
      <c r="P1517">
        <v>2</v>
      </c>
      <c r="Q1517" t="s">
        <v>30</v>
      </c>
      <c r="R1517" t="s">
        <v>31</v>
      </c>
      <c r="S1517" s="1">
        <v>42605</v>
      </c>
      <c r="T1517" t="s">
        <v>347</v>
      </c>
    </row>
    <row r="1518" spans="1:20" x14ac:dyDescent="0.25">
      <c r="A1518">
        <v>147734</v>
      </c>
      <c r="B1518" t="s">
        <v>249</v>
      </c>
      <c r="C1518" t="s">
        <v>346</v>
      </c>
      <c r="D1518" t="s">
        <v>42</v>
      </c>
      <c r="E1518" s="1">
        <v>42655</v>
      </c>
      <c r="F1518" s="1">
        <v>42655</v>
      </c>
      <c r="G1518" s="1" t="str">
        <f t="shared" si="23"/>
        <v>Wed</v>
      </c>
      <c r="H1518">
        <v>20</v>
      </c>
      <c r="I1518">
        <v>0</v>
      </c>
      <c r="J1518">
        <v>0</v>
      </c>
      <c r="K1518">
        <v>0</v>
      </c>
      <c r="L1518" t="s">
        <v>344</v>
      </c>
      <c r="M1518" t="s">
        <v>251</v>
      </c>
      <c r="N1518" t="s">
        <v>320</v>
      </c>
      <c r="P1518">
        <v>2</v>
      </c>
      <c r="Q1518" t="s">
        <v>30</v>
      </c>
      <c r="R1518" t="s">
        <v>31</v>
      </c>
      <c r="S1518" s="1">
        <v>42605</v>
      </c>
      <c r="T1518" t="s">
        <v>347</v>
      </c>
    </row>
    <row r="1519" spans="1:20" x14ac:dyDescent="0.25">
      <c r="A1519">
        <v>147734</v>
      </c>
      <c r="B1519" t="s">
        <v>249</v>
      </c>
      <c r="C1519" t="s">
        <v>346</v>
      </c>
      <c r="D1519" t="s">
        <v>42</v>
      </c>
      <c r="E1519" s="1">
        <v>42656</v>
      </c>
      <c r="F1519" s="1">
        <v>42656</v>
      </c>
      <c r="G1519" s="1" t="str">
        <f t="shared" si="23"/>
        <v>Thu</v>
      </c>
      <c r="H1519">
        <v>20</v>
      </c>
      <c r="I1519">
        <v>0</v>
      </c>
      <c r="J1519">
        <v>0</v>
      </c>
      <c r="K1519">
        <v>0</v>
      </c>
      <c r="L1519" t="s">
        <v>344</v>
      </c>
      <c r="M1519" t="s">
        <v>251</v>
      </c>
      <c r="N1519" t="s">
        <v>320</v>
      </c>
      <c r="P1519">
        <v>2</v>
      </c>
      <c r="Q1519" t="s">
        <v>30</v>
      </c>
      <c r="R1519" t="s">
        <v>31</v>
      </c>
      <c r="S1519" s="1">
        <v>42605</v>
      </c>
      <c r="T1519" t="s">
        <v>347</v>
      </c>
    </row>
    <row r="1520" spans="1:20" x14ac:dyDescent="0.25">
      <c r="A1520">
        <v>147734</v>
      </c>
      <c r="B1520" t="s">
        <v>249</v>
      </c>
      <c r="C1520" t="s">
        <v>346</v>
      </c>
      <c r="D1520" t="s">
        <v>42</v>
      </c>
      <c r="E1520" s="1">
        <v>42657</v>
      </c>
      <c r="F1520" s="1">
        <v>42657</v>
      </c>
      <c r="G1520" s="1" t="str">
        <f t="shared" si="23"/>
        <v>Fri</v>
      </c>
      <c r="H1520">
        <v>20</v>
      </c>
      <c r="I1520">
        <v>0</v>
      </c>
      <c r="J1520">
        <v>0</v>
      </c>
      <c r="K1520">
        <v>0</v>
      </c>
      <c r="L1520" t="s">
        <v>344</v>
      </c>
      <c r="M1520" t="s">
        <v>251</v>
      </c>
      <c r="N1520" t="s">
        <v>320</v>
      </c>
      <c r="P1520">
        <v>2</v>
      </c>
      <c r="Q1520" t="s">
        <v>30</v>
      </c>
      <c r="R1520" t="s">
        <v>31</v>
      </c>
      <c r="S1520" s="1">
        <v>42605</v>
      </c>
      <c r="T1520" t="s">
        <v>347</v>
      </c>
    </row>
    <row r="1521" spans="1:20" x14ac:dyDescent="0.25">
      <c r="A1521">
        <v>147734</v>
      </c>
      <c r="B1521" t="s">
        <v>249</v>
      </c>
      <c r="C1521" t="s">
        <v>346</v>
      </c>
      <c r="D1521" t="s">
        <v>42</v>
      </c>
      <c r="E1521" s="1">
        <v>42660</v>
      </c>
      <c r="F1521" s="1">
        <v>42660</v>
      </c>
      <c r="G1521" s="1" t="str">
        <f t="shared" si="23"/>
        <v>Mon</v>
      </c>
      <c r="H1521">
        <v>20</v>
      </c>
      <c r="I1521">
        <v>0</v>
      </c>
      <c r="J1521">
        <v>0</v>
      </c>
      <c r="K1521">
        <v>0</v>
      </c>
      <c r="L1521" t="s">
        <v>344</v>
      </c>
      <c r="M1521" t="s">
        <v>251</v>
      </c>
      <c r="N1521" t="s">
        <v>320</v>
      </c>
      <c r="P1521">
        <v>2</v>
      </c>
      <c r="Q1521" t="s">
        <v>30</v>
      </c>
      <c r="R1521" t="s">
        <v>31</v>
      </c>
      <c r="S1521" s="1">
        <v>42605</v>
      </c>
      <c r="T1521" t="s">
        <v>347</v>
      </c>
    </row>
    <row r="1522" spans="1:20" x14ac:dyDescent="0.25">
      <c r="A1522">
        <v>147734</v>
      </c>
      <c r="B1522" t="s">
        <v>249</v>
      </c>
      <c r="C1522" t="s">
        <v>346</v>
      </c>
      <c r="D1522" t="s">
        <v>42</v>
      </c>
      <c r="E1522" s="1">
        <v>42661</v>
      </c>
      <c r="F1522" s="1">
        <v>42661</v>
      </c>
      <c r="G1522" s="1" t="str">
        <f t="shared" si="23"/>
        <v>Tue</v>
      </c>
      <c r="H1522">
        <v>20</v>
      </c>
      <c r="I1522">
        <v>0</v>
      </c>
      <c r="J1522">
        <v>0</v>
      </c>
      <c r="K1522">
        <v>0</v>
      </c>
      <c r="L1522" t="s">
        <v>344</v>
      </c>
      <c r="M1522" t="s">
        <v>251</v>
      </c>
      <c r="N1522" t="s">
        <v>320</v>
      </c>
      <c r="P1522">
        <v>2</v>
      </c>
      <c r="Q1522" t="s">
        <v>30</v>
      </c>
      <c r="R1522" t="s">
        <v>31</v>
      </c>
      <c r="S1522" s="1">
        <v>42605</v>
      </c>
      <c r="T1522" t="s">
        <v>347</v>
      </c>
    </row>
    <row r="1523" spans="1:20" x14ac:dyDescent="0.25">
      <c r="A1523">
        <v>147734</v>
      </c>
      <c r="B1523" t="s">
        <v>249</v>
      </c>
      <c r="C1523" t="s">
        <v>346</v>
      </c>
      <c r="D1523" t="s">
        <v>42</v>
      </c>
      <c r="E1523" s="1">
        <v>42662</v>
      </c>
      <c r="F1523" s="1">
        <v>42662</v>
      </c>
      <c r="G1523" s="1" t="str">
        <f t="shared" si="23"/>
        <v>Wed</v>
      </c>
      <c r="H1523">
        <v>20</v>
      </c>
      <c r="I1523">
        <v>0</v>
      </c>
      <c r="J1523">
        <v>0</v>
      </c>
      <c r="K1523">
        <v>0</v>
      </c>
      <c r="L1523" t="s">
        <v>344</v>
      </c>
      <c r="M1523" t="s">
        <v>251</v>
      </c>
      <c r="N1523" t="s">
        <v>320</v>
      </c>
      <c r="P1523">
        <v>2</v>
      </c>
      <c r="Q1523" t="s">
        <v>30</v>
      </c>
      <c r="R1523" t="s">
        <v>31</v>
      </c>
      <c r="S1523" s="1">
        <v>42605</v>
      </c>
      <c r="T1523" t="s">
        <v>347</v>
      </c>
    </row>
    <row r="1524" spans="1:20" x14ac:dyDescent="0.25">
      <c r="A1524">
        <v>147734</v>
      </c>
      <c r="B1524" t="s">
        <v>249</v>
      </c>
      <c r="C1524" t="s">
        <v>346</v>
      </c>
      <c r="D1524" t="s">
        <v>42</v>
      </c>
      <c r="E1524" s="1">
        <v>42663</v>
      </c>
      <c r="F1524" s="1">
        <v>42663</v>
      </c>
      <c r="G1524" s="1" t="str">
        <f t="shared" si="23"/>
        <v>Thu</v>
      </c>
      <c r="H1524">
        <v>20</v>
      </c>
      <c r="I1524">
        <v>0</v>
      </c>
      <c r="J1524">
        <v>0</v>
      </c>
      <c r="K1524">
        <v>0</v>
      </c>
      <c r="L1524" t="s">
        <v>344</v>
      </c>
      <c r="M1524" t="s">
        <v>251</v>
      </c>
      <c r="N1524" t="s">
        <v>320</v>
      </c>
      <c r="P1524">
        <v>2</v>
      </c>
      <c r="Q1524" t="s">
        <v>30</v>
      </c>
      <c r="R1524" t="s">
        <v>31</v>
      </c>
      <c r="S1524" s="1">
        <v>42605</v>
      </c>
      <c r="T1524" t="s">
        <v>347</v>
      </c>
    </row>
    <row r="1525" spans="1:20" x14ac:dyDescent="0.25">
      <c r="A1525">
        <v>147734</v>
      </c>
      <c r="B1525" t="s">
        <v>249</v>
      </c>
      <c r="C1525" t="s">
        <v>346</v>
      </c>
      <c r="D1525" t="s">
        <v>42</v>
      </c>
      <c r="E1525" s="1">
        <v>42664</v>
      </c>
      <c r="F1525" s="1">
        <v>42664</v>
      </c>
      <c r="G1525" s="1" t="str">
        <f t="shared" si="23"/>
        <v>Fri</v>
      </c>
      <c r="H1525">
        <v>20</v>
      </c>
      <c r="I1525">
        <v>0</v>
      </c>
      <c r="J1525">
        <v>0</v>
      </c>
      <c r="K1525">
        <v>0</v>
      </c>
      <c r="L1525" t="s">
        <v>344</v>
      </c>
      <c r="M1525" t="s">
        <v>251</v>
      </c>
      <c r="N1525" t="s">
        <v>320</v>
      </c>
      <c r="P1525">
        <v>2</v>
      </c>
      <c r="Q1525" t="s">
        <v>30</v>
      </c>
      <c r="R1525" t="s">
        <v>31</v>
      </c>
      <c r="S1525" s="1">
        <v>42605</v>
      </c>
      <c r="T1525" t="s">
        <v>347</v>
      </c>
    </row>
    <row r="1526" spans="1:20" x14ac:dyDescent="0.25">
      <c r="A1526">
        <v>147734</v>
      </c>
      <c r="B1526" t="s">
        <v>249</v>
      </c>
      <c r="C1526" t="s">
        <v>346</v>
      </c>
      <c r="D1526" t="s">
        <v>42</v>
      </c>
      <c r="E1526" s="1">
        <v>42667</v>
      </c>
      <c r="F1526" s="1">
        <v>42667</v>
      </c>
      <c r="G1526" s="1" t="str">
        <f t="shared" si="23"/>
        <v>Mon</v>
      </c>
      <c r="H1526">
        <v>20</v>
      </c>
      <c r="I1526">
        <v>0</v>
      </c>
      <c r="J1526">
        <v>0</v>
      </c>
      <c r="K1526">
        <v>0</v>
      </c>
      <c r="L1526" t="s">
        <v>344</v>
      </c>
      <c r="M1526" t="s">
        <v>251</v>
      </c>
      <c r="N1526" t="s">
        <v>320</v>
      </c>
      <c r="P1526">
        <v>2</v>
      </c>
      <c r="Q1526" t="s">
        <v>30</v>
      </c>
      <c r="R1526" t="s">
        <v>31</v>
      </c>
      <c r="S1526" s="1">
        <v>42605</v>
      </c>
      <c r="T1526" t="s">
        <v>347</v>
      </c>
    </row>
    <row r="1527" spans="1:20" x14ac:dyDescent="0.25">
      <c r="A1527">
        <v>147734</v>
      </c>
      <c r="B1527" t="s">
        <v>249</v>
      </c>
      <c r="C1527" t="s">
        <v>346</v>
      </c>
      <c r="D1527" t="s">
        <v>42</v>
      </c>
      <c r="E1527" s="1">
        <v>42668</v>
      </c>
      <c r="F1527" s="1">
        <v>42668</v>
      </c>
      <c r="G1527" s="1" t="str">
        <f t="shared" si="23"/>
        <v>Tue</v>
      </c>
      <c r="H1527">
        <v>20</v>
      </c>
      <c r="I1527">
        <v>0</v>
      </c>
      <c r="J1527">
        <v>0</v>
      </c>
      <c r="K1527">
        <v>0</v>
      </c>
      <c r="L1527" t="s">
        <v>344</v>
      </c>
      <c r="M1527" t="s">
        <v>251</v>
      </c>
      <c r="N1527" t="s">
        <v>320</v>
      </c>
      <c r="P1527">
        <v>2</v>
      </c>
      <c r="Q1527" t="s">
        <v>30</v>
      </c>
      <c r="R1527" t="s">
        <v>31</v>
      </c>
      <c r="S1527" s="1">
        <v>42605</v>
      </c>
      <c r="T1527" t="s">
        <v>347</v>
      </c>
    </row>
    <row r="1528" spans="1:20" x14ac:dyDescent="0.25">
      <c r="A1528">
        <v>147734</v>
      </c>
      <c r="B1528" t="s">
        <v>249</v>
      </c>
      <c r="C1528" t="s">
        <v>346</v>
      </c>
      <c r="D1528" t="s">
        <v>42</v>
      </c>
      <c r="E1528" s="1">
        <v>42669</v>
      </c>
      <c r="F1528" s="1">
        <v>42669</v>
      </c>
      <c r="G1528" s="1" t="str">
        <f t="shared" si="23"/>
        <v>Wed</v>
      </c>
      <c r="H1528">
        <v>20</v>
      </c>
      <c r="I1528">
        <v>0</v>
      </c>
      <c r="J1528">
        <v>0</v>
      </c>
      <c r="K1528">
        <v>0</v>
      </c>
      <c r="L1528" t="s">
        <v>344</v>
      </c>
      <c r="M1528" t="s">
        <v>251</v>
      </c>
      <c r="N1528" t="s">
        <v>320</v>
      </c>
      <c r="P1528">
        <v>2</v>
      </c>
      <c r="Q1528" t="s">
        <v>30</v>
      </c>
      <c r="R1528" t="s">
        <v>31</v>
      </c>
      <c r="S1528" s="1">
        <v>42605</v>
      </c>
      <c r="T1528" t="s">
        <v>347</v>
      </c>
    </row>
    <row r="1529" spans="1:20" x14ac:dyDescent="0.25">
      <c r="A1529">
        <v>147734</v>
      </c>
      <c r="B1529" t="s">
        <v>249</v>
      </c>
      <c r="C1529" t="s">
        <v>346</v>
      </c>
      <c r="D1529" t="s">
        <v>42</v>
      </c>
      <c r="E1529" s="1">
        <v>42670</v>
      </c>
      <c r="F1529" s="1">
        <v>42670</v>
      </c>
      <c r="G1529" s="1" t="str">
        <f t="shared" si="23"/>
        <v>Thu</v>
      </c>
      <c r="H1529">
        <v>20</v>
      </c>
      <c r="I1529">
        <v>0</v>
      </c>
      <c r="J1529">
        <v>0</v>
      </c>
      <c r="K1529">
        <v>0</v>
      </c>
      <c r="L1529" t="s">
        <v>344</v>
      </c>
      <c r="M1529" t="s">
        <v>251</v>
      </c>
      <c r="N1529" t="s">
        <v>320</v>
      </c>
      <c r="P1529">
        <v>2</v>
      </c>
      <c r="Q1529" t="s">
        <v>30</v>
      </c>
      <c r="R1529" t="s">
        <v>31</v>
      </c>
      <c r="S1529" s="1">
        <v>42605</v>
      </c>
      <c r="T1529" t="s">
        <v>347</v>
      </c>
    </row>
    <row r="1530" spans="1:20" x14ac:dyDescent="0.25">
      <c r="A1530">
        <v>147734</v>
      </c>
      <c r="B1530" t="s">
        <v>249</v>
      </c>
      <c r="C1530" t="s">
        <v>346</v>
      </c>
      <c r="D1530" t="s">
        <v>42</v>
      </c>
      <c r="E1530" s="1">
        <v>42671</v>
      </c>
      <c r="F1530" s="1">
        <v>42671</v>
      </c>
      <c r="G1530" s="1" t="str">
        <f t="shared" si="23"/>
        <v>Fri</v>
      </c>
      <c r="H1530">
        <v>20</v>
      </c>
      <c r="I1530">
        <v>0</v>
      </c>
      <c r="J1530">
        <v>0</v>
      </c>
      <c r="K1530">
        <v>0</v>
      </c>
      <c r="L1530" t="s">
        <v>344</v>
      </c>
      <c r="M1530" t="s">
        <v>251</v>
      </c>
      <c r="N1530" t="s">
        <v>320</v>
      </c>
      <c r="P1530">
        <v>2</v>
      </c>
      <c r="Q1530" t="s">
        <v>30</v>
      </c>
      <c r="R1530" t="s">
        <v>31</v>
      </c>
      <c r="S1530" s="1">
        <v>42605</v>
      </c>
      <c r="T1530" t="s">
        <v>347</v>
      </c>
    </row>
    <row r="1531" spans="1:20" x14ac:dyDescent="0.25">
      <c r="A1531">
        <v>147734</v>
      </c>
      <c r="B1531" t="s">
        <v>249</v>
      </c>
      <c r="C1531" t="s">
        <v>346</v>
      </c>
      <c r="D1531" t="s">
        <v>42</v>
      </c>
      <c r="E1531" s="1">
        <v>42674</v>
      </c>
      <c r="F1531" s="1">
        <v>42674</v>
      </c>
      <c r="G1531" s="1" t="str">
        <f t="shared" si="23"/>
        <v>Mon</v>
      </c>
      <c r="H1531">
        <v>20</v>
      </c>
      <c r="I1531">
        <v>0</v>
      </c>
      <c r="J1531">
        <v>0</v>
      </c>
      <c r="K1531">
        <v>0</v>
      </c>
      <c r="L1531" t="s">
        <v>344</v>
      </c>
      <c r="M1531" t="s">
        <v>251</v>
      </c>
      <c r="N1531" t="s">
        <v>320</v>
      </c>
      <c r="P1531">
        <v>2</v>
      </c>
      <c r="Q1531" t="s">
        <v>30</v>
      </c>
      <c r="R1531" t="s">
        <v>31</v>
      </c>
      <c r="S1531" s="1">
        <v>42605</v>
      </c>
      <c r="T1531" t="s">
        <v>347</v>
      </c>
    </row>
    <row r="1532" spans="1:20" x14ac:dyDescent="0.25">
      <c r="A1532">
        <v>147734</v>
      </c>
      <c r="B1532" t="s">
        <v>249</v>
      </c>
      <c r="C1532" t="s">
        <v>346</v>
      </c>
      <c r="D1532" t="s">
        <v>42</v>
      </c>
      <c r="E1532" s="1">
        <v>42675</v>
      </c>
      <c r="F1532" s="1">
        <v>42675</v>
      </c>
      <c r="G1532" s="1" t="str">
        <f t="shared" si="23"/>
        <v>Tue</v>
      </c>
      <c r="H1532">
        <v>20</v>
      </c>
      <c r="I1532">
        <v>0</v>
      </c>
      <c r="J1532">
        <v>0</v>
      </c>
      <c r="K1532">
        <v>0</v>
      </c>
      <c r="L1532" t="s">
        <v>344</v>
      </c>
      <c r="M1532" t="s">
        <v>251</v>
      </c>
      <c r="N1532" t="s">
        <v>320</v>
      </c>
      <c r="P1532">
        <v>2</v>
      </c>
      <c r="Q1532" t="s">
        <v>30</v>
      </c>
      <c r="R1532" t="s">
        <v>31</v>
      </c>
      <c r="S1532" s="1">
        <v>42605</v>
      </c>
      <c r="T1532" t="s">
        <v>347</v>
      </c>
    </row>
    <row r="1533" spans="1:20" x14ac:dyDescent="0.25">
      <c r="A1533">
        <v>147734</v>
      </c>
      <c r="B1533" t="s">
        <v>249</v>
      </c>
      <c r="C1533" t="s">
        <v>346</v>
      </c>
      <c r="D1533" t="s">
        <v>42</v>
      </c>
      <c r="E1533" s="1">
        <v>42676</v>
      </c>
      <c r="F1533" s="1">
        <v>42676</v>
      </c>
      <c r="G1533" s="1" t="str">
        <f t="shared" si="23"/>
        <v>Wed</v>
      </c>
      <c r="H1533">
        <v>20</v>
      </c>
      <c r="I1533">
        <v>0</v>
      </c>
      <c r="J1533">
        <v>0</v>
      </c>
      <c r="K1533">
        <v>0</v>
      </c>
      <c r="L1533" t="s">
        <v>344</v>
      </c>
      <c r="M1533" t="s">
        <v>251</v>
      </c>
      <c r="N1533" t="s">
        <v>320</v>
      </c>
      <c r="P1533">
        <v>2</v>
      </c>
      <c r="Q1533" t="s">
        <v>30</v>
      </c>
      <c r="R1533" t="s">
        <v>31</v>
      </c>
      <c r="S1533" s="1">
        <v>42605</v>
      </c>
      <c r="T1533" t="s">
        <v>347</v>
      </c>
    </row>
    <row r="1534" spans="1:20" x14ac:dyDescent="0.25">
      <c r="A1534">
        <v>147734</v>
      </c>
      <c r="B1534" t="s">
        <v>249</v>
      </c>
      <c r="C1534" t="s">
        <v>346</v>
      </c>
      <c r="D1534" t="s">
        <v>42</v>
      </c>
      <c r="E1534" s="1">
        <v>42677</v>
      </c>
      <c r="F1534" s="1">
        <v>42677</v>
      </c>
      <c r="G1534" s="1" t="str">
        <f t="shared" si="23"/>
        <v>Thu</v>
      </c>
      <c r="H1534">
        <v>20</v>
      </c>
      <c r="I1534">
        <v>0</v>
      </c>
      <c r="J1534">
        <v>0</v>
      </c>
      <c r="K1534">
        <v>0</v>
      </c>
      <c r="L1534" t="s">
        <v>344</v>
      </c>
      <c r="M1534" t="s">
        <v>251</v>
      </c>
      <c r="N1534" t="s">
        <v>320</v>
      </c>
      <c r="P1534">
        <v>2</v>
      </c>
      <c r="Q1534" t="s">
        <v>30</v>
      </c>
      <c r="R1534" t="s">
        <v>31</v>
      </c>
      <c r="S1534" s="1">
        <v>42605</v>
      </c>
      <c r="T1534" t="s">
        <v>347</v>
      </c>
    </row>
    <row r="1535" spans="1:20" x14ac:dyDescent="0.25">
      <c r="A1535">
        <v>147734</v>
      </c>
      <c r="B1535" t="s">
        <v>249</v>
      </c>
      <c r="C1535" t="s">
        <v>346</v>
      </c>
      <c r="D1535" t="s">
        <v>42</v>
      </c>
      <c r="E1535" s="1">
        <v>42678</v>
      </c>
      <c r="F1535" s="1">
        <v>42678</v>
      </c>
      <c r="G1535" s="1" t="str">
        <f t="shared" si="23"/>
        <v>Fri</v>
      </c>
      <c r="H1535">
        <v>20</v>
      </c>
      <c r="I1535">
        <v>0</v>
      </c>
      <c r="J1535">
        <v>0</v>
      </c>
      <c r="K1535">
        <v>0</v>
      </c>
      <c r="L1535" t="s">
        <v>344</v>
      </c>
      <c r="M1535" t="s">
        <v>251</v>
      </c>
      <c r="N1535" t="s">
        <v>320</v>
      </c>
      <c r="P1535">
        <v>2</v>
      </c>
      <c r="Q1535" t="s">
        <v>30</v>
      </c>
      <c r="R1535" t="s">
        <v>31</v>
      </c>
      <c r="S1535" s="1">
        <v>42605</v>
      </c>
      <c r="T1535" t="s">
        <v>347</v>
      </c>
    </row>
    <row r="1536" spans="1:20" x14ac:dyDescent="0.25">
      <c r="A1536">
        <v>147734</v>
      </c>
      <c r="B1536" t="s">
        <v>249</v>
      </c>
      <c r="C1536" t="s">
        <v>346</v>
      </c>
      <c r="D1536" t="s">
        <v>42</v>
      </c>
      <c r="E1536" s="1">
        <v>42681</v>
      </c>
      <c r="F1536" s="1">
        <v>42681</v>
      </c>
      <c r="G1536" s="1" t="str">
        <f t="shared" si="23"/>
        <v>Mon</v>
      </c>
      <c r="H1536">
        <v>20</v>
      </c>
      <c r="I1536">
        <v>0</v>
      </c>
      <c r="J1536">
        <v>0</v>
      </c>
      <c r="K1536">
        <v>0</v>
      </c>
      <c r="L1536" t="s">
        <v>344</v>
      </c>
      <c r="M1536" t="s">
        <v>251</v>
      </c>
      <c r="N1536" t="s">
        <v>320</v>
      </c>
      <c r="P1536">
        <v>2</v>
      </c>
      <c r="Q1536" t="s">
        <v>30</v>
      </c>
      <c r="R1536" t="s">
        <v>31</v>
      </c>
      <c r="S1536" s="1">
        <v>42605</v>
      </c>
      <c r="T1536" t="s">
        <v>347</v>
      </c>
    </row>
    <row r="1537" spans="1:20" x14ac:dyDescent="0.25">
      <c r="A1537">
        <v>147734</v>
      </c>
      <c r="B1537" t="s">
        <v>249</v>
      </c>
      <c r="C1537" t="s">
        <v>346</v>
      </c>
      <c r="D1537" t="s">
        <v>42</v>
      </c>
      <c r="E1537" s="1">
        <v>42682</v>
      </c>
      <c r="F1537" s="1">
        <v>42682</v>
      </c>
      <c r="G1537" s="1" t="str">
        <f t="shared" si="23"/>
        <v>Tue</v>
      </c>
      <c r="H1537">
        <v>20</v>
      </c>
      <c r="I1537">
        <v>0</v>
      </c>
      <c r="J1537">
        <v>0</v>
      </c>
      <c r="K1537">
        <v>0</v>
      </c>
      <c r="L1537" t="s">
        <v>344</v>
      </c>
      <c r="M1537" t="s">
        <v>251</v>
      </c>
      <c r="N1537" t="s">
        <v>320</v>
      </c>
      <c r="P1537">
        <v>2</v>
      </c>
      <c r="Q1537" t="s">
        <v>30</v>
      </c>
      <c r="R1537" t="s">
        <v>31</v>
      </c>
      <c r="S1537" s="1">
        <v>42605</v>
      </c>
      <c r="T1537" t="s">
        <v>347</v>
      </c>
    </row>
    <row r="1538" spans="1:20" x14ac:dyDescent="0.25">
      <c r="A1538">
        <v>147734</v>
      </c>
      <c r="B1538" t="s">
        <v>249</v>
      </c>
      <c r="C1538" t="s">
        <v>346</v>
      </c>
      <c r="D1538" t="s">
        <v>42</v>
      </c>
      <c r="E1538" s="1">
        <v>42683</v>
      </c>
      <c r="F1538" s="1">
        <v>42683</v>
      </c>
      <c r="G1538" s="1" t="str">
        <f t="shared" si="23"/>
        <v>Wed</v>
      </c>
      <c r="H1538">
        <v>20</v>
      </c>
      <c r="I1538">
        <v>0</v>
      </c>
      <c r="J1538">
        <v>0</v>
      </c>
      <c r="K1538">
        <v>0</v>
      </c>
      <c r="L1538" t="s">
        <v>344</v>
      </c>
      <c r="M1538" t="s">
        <v>251</v>
      </c>
      <c r="N1538" t="s">
        <v>320</v>
      </c>
      <c r="P1538">
        <v>2</v>
      </c>
      <c r="Q1538" t="s">
        <v>30</v>
      </c>
      <c r="R1538" t="s">
        <v>31</v>
      </c>
      <c r="S1538" s="1">
        <v>42605</v>
      </c>
      <c r="T1538" t="s">
        <v>347</v>
      </c>
    </row>
    <row r="1539" spans="1:20" x14ac:dyDescent="0.25">
      <c r="A1539">
        <v>147734</v>
      </c>
      <c r="B1539" t="s">
        <v>249</v>
      </c>
      <c r="C1539" t="s">
        <v>346</v>
      </c>
      <c r="D1539" t="s">
        <v>42</v>
      </c>
      <c r="E1539" s="1">
        <v>42684</v>
      </c>
      <c r="F1539" s="1">
        <v>42684</v>
      </c>
      <c r="G1539" s="1" t="str">
        <f t="shared" ref="G1539:G1602" si="24">TEXT(E1539,"Ddd")</f>
        <v>Thu</v>
      </c>
      <c r="H1539">
        <v>20</v>
      </c>
      <c r="I1539">
        <v>0</v>
      </c>
      <c r="J1539">
        <v>0</v>
      </c>
      <c r="K1539">
        <v>0</v>
      </c>
      <c r="L1539" t="s">
        <v>344</v>
      </c>
      <c r="M1539" t="s">
        <v>251</v>
      </c>
      <c r="N1539" t="s">
        <v>320</v>
      </c>
      <c r="P1539">
        <v>2</v>
      </c>
      <c r="Q1539" t="s">
        <v>30</v>
      </c>
      <c r="R1539" t="s">
        <v>31</v>
      </c>
      <c r="S1539" s="1">
        <v>42605</v>
      </c>
      <c r="T1539" t="s">
        <v>347</v>
      </c>
    </row>
    <row r="1540" spans="1:20" x14ac:dyDescent="0.25">
      <c r="A1540">
        <v>147734</v>
      </c>
      <c r="B1540" t="s">
        <v>249</v>
      </c>
      <c r="C1540" t="s">
        <v>346</v>
      </c>
      <c r="D1540" t="s">
        <v>42</v>
      </c>
      <c r="E1540" s="1">
        <v>42685</v>
      </c>
      <c r="F1540" s="1">
        <v>42685</v>
      </c>
      <c r="G1540" s="1" t="str">
        <f t="shared" si="24"/>
        <v>Fri</v>
      </c>
      <c r="H1540">
        <v>20</v>
      </c>
      <c r="I1540">
        <v>0</v>
      </c>
      <c r="J1540">
        <v>0</v>
      </c>
      <c r="K1540">
        <v>0</v>
      </c>
      <c r="L1540" t="s">
        <v>344</v>
      </c>
      <c r="M1540" t="s">
        <v>251</v>
      </c>
      <c r="N1540" t="s">
        <v>320</v>
      </c>
      <c r="P1540">
        <v>2</v>
      </c>
      <c r="Q1540" t="s">
        <v>30</v>
      </c>
      <c r="R1540" t="s">
        <v>31</v>
      </c>
      <c r="S1540" s="1">
        <v>42605</v>
      </c>
      <c r="T1540" t="s">
        <v>347</v>
      </c>
    </row>
    <row r="1541" spans="1:20" x14ac:dyDescent="0.25">
      <c r="A1541">
        <v>147734</v>
      </c>
      <c r="B1541" t="s">
        <v>249</v>
      </c>
      <c r="C1541" t="s">
        <v>302</v>
      </c>
      <c r="D1541" t="s">
        <v>42</v>
      </c>
      <c r="E1541" s="1">
        <v>42619</v>
      </c>
      <c r="F1541" s="1">
        <v>42619</v>
      </c>
      <c r="G1541" s="1" t="str">
        <f t="shared" si="24"/>
        <v>Tue</v>
      </c>
      <c r="H1541">
        <v>20</v>
      </c>
      <c r="I1541">
        <v>0</v>
      </c>
      <c r="J1541">
        <v>0</v>
      </c>
      <c r="K1541">
        <v>0</v>
      </c>
      <c r="L1541" t="s">
        <v>43</v>
      </c>
      <c r="M1541" t="s">
        <v>47</v>
      </c>
      <c r="N1541" t="s">
        <v>320</v>
      </c>
      <c r="P1541">
        <v>4</v>
      </c>
      <c r="Q1541" t="s">
        <v>30</v>
      </c>
      <c r="R1541" t="s">
        <v>31</v>
      </c>
      <c r="S1541" s="1">
        <v>42605</v>
      </c>
      <c r="T1541" t="s">
        <v>303</v>
      </c>
    </row>
    <row r="1542" spans="1:20" x14ac:dyDescent="0.25">
      <c r="A1542">
        <v>147734</v>
      </c>
      <c r="B1542" t="s">
        <v>249</v>
      </c>
      <c r="C1542" t="s">
        <v>302</v>
      </c>
      <c r="D1542" t="s">
        <v>42</v>
      </c>
      <c r="E1542" s="1">
        <v>42620</v>
      </c>
      <c r="F1542" s="1">
        <v>42620</v>
      </c>
      <c r="G1542" s="1" t="str">
        <f t="shared" si="24"/>
        <v>Wed</v>
      </c>
      <c r="H1542">
        <v>20</v>
      </c>
      <c r="I1542">
        <v>0</v>
      </c>
      <c r="J1542">
        <v>0</v>
      </c>
      <c r="K1542">
        <v>0</v>
      </c>
      <c r="L1542" t="s">
        <v>43</v>
      </c>
      <c r="M1542" t="s">
        <v>47</v>
      </c>
      <c r="N1542" t="s">
        <v>320</v>
      </c>
      <c r="P1542">
        <v>4</v>
      </c>
      <c r="Q1542" t="s">
        <v>30</v>
      </c>
      <c r="R1542" t="s">
        <v>31</v>
      </c>
      <c r="S1542" s="1">
        <v>42605</v>
      </c>
      <c r="T1542" t="s">
        <v>303</v>
      </c>
    </row>
    <row r="1543" spans="1:20" x14ac:dyDescent="0.25">
      <c r="A1543">
        <v>147734</v>
      </c>
      <c r="B1543" t="s">
        <v>249</v>
      </c>
      <c r="C1543" t="s">
        <v>302</v>
      </c>
      <c r="D1543" t="s">
        <v>42</v>
      </c>
      <c r="E1543" s="1">
        <v>42621</v>
      </c>
      <c r="F1543" s="1">
        <v>42621</v>
      </c>
      <c r="G1543" s="1" t="str">
        <f t="shared" si="24"/>
        <v>Thu</v>
      </c>
      <c r="H1543">
        <v>20</v>
      </c>
      <c r="I1543">
        <v>0</v>
      </c>
      <c r="J1543">
        <v>0</v>
      </c>
      <c r="K1543">
        <v>0</v>
      </c>
      <c r="L1543" t="s">
        <v>43</v>
      </c>
      <c r="M1543" t="s">
        <v>47</v>
      </c>
      <c r="N1543" t="s">
        <v>320</v>
      </c>
      <c r="P1543">
        <v>4</v>
      </c>
      <c r="Q1543" t="s">
        <v>30</v>
      </c>
      <c r="R1543" t="s">
        <v>31</v>
      </c>
      <c r="S1543" s="1">
        <v>42605</v>
      </c>
      <c r="T1543" t="s">
        <v>303</v>
      </c>
    </row>
    <row r="1544" spans="1:20" x14ac:dyDescent="0.25">
      <c r="A1544">
        <v>147734</v>
      </c>
      <c r="B1544" t="s">
        <v>249</v>
      </c>
      <c r="C1544" t="s">
        <v>302</v>
      </c>
      <c r="D1544" t="s">
        <v>42</v>
      </c>
      <c r="E1544" s="1">
        <v>42622</v>
      </c>
      <c r="F1544" s="1">
        <v>42622</v>
      </c>
      <c r="G1544" s="1" t="str">
        <f t="shared" si="24"/>
        <v>Fri</v>
      </c>
      <c r="H1544">
        <v>20</v>
      </c>
      <c r="I1544">
        <v>0</v>
      </c>
      <c r="J1544">
        <v>0</v>
      </c>
      <c r="K1544">
        <v>0</v>
      </c>
      <c r="L1544" t="s">
        <v>43</v>
      </c>
      <c r="M1544" t="s">
        <v>47</v>
      </c>
      <c r="N1544" t="s">
        <v>320</v>
      </c>
      <c r="P1544">
        <v>4</v>
      </c>
      <c r="Q1544" t="s">
        <v>30</v>
      </c>
      <c r="R1544" t="s">
        <v>31</v>
      </c>
      <c r="S1544" s="1">
        <v>42605</v>
      </c>
      <c r="T1544" t="s">
        <v>303</v>
      </c>
    </row>
    <row r="1545" spans="1:20" x14ac:dyDescent="0.25">
      <c r="A1545">
        <v>147734</v>
      </c>
      <c r="B1545" t="s">
        <v>249</v>
      </c>
      <c r="C1545" t="s">
        <v>302</v>
      </c>
      <c r="D1545" t="s">
        <v>42</v>
      </c>
      <c r="E1545" s="1">
        <v>42625</v>
      </c>
      <c r="F1545" s="1">
        <v>42625</v>
      </c>
      <c r="G1545" s="1" t="str">
        <f t="shared" si="24"/>
        <v>Mon</v>
      </c>
      <c r="H1545">
        <v>20</v>
      </c>
      <c r="I1545">
        <v>0</v>
      </c>
      <c r="J1545">
        <v>0</v>
      </c>
      <c r="K1545">
        <v>0</v>
      </c>
      <c r="L1545" t="s">
        <v>108</v>
      </c>
      <c r="M1545" t="s">
        <v>47</v>
      </c>
      <c r="N1545" t="s">
        <v>320</v>
      </c>
      <c r="P1545">
        <v>2.5</v>
      </c>
      <c r="Q1545" t="s">
        <v>30</v>
      </c>
      <c r="R1545" t="s">
        <v>31</v>
      </c>
      <c r="S1545" s="1">
        <v>42605</v>
      </c>
      <c r="T1545" t="s">
        <v>303</v>
      </c>
    </row>
    <row r="1546" spans="1:20" x14ac:dyDescent="0.25">
      <c r="A1546">
        <v>147734</v>
      </c>
      <c r="B1546" t="s">
        <v>249</v>
      </c>
      <c r="C1546" t="s">
        <v>302</v>
      </c>
      <c r="D1546" t="s">
        <v>42</v>
      </c>
      <c r="E1546" s="1">
        <v>42626</v>
      </c>
      <c r="F1546" s="1">
        <v>42626</v>
      </c>
      <c r="G1546" s="1" t="str">
        <f t="shared" si="24"/>
        <v>Tue</v>
      </c>
      <c r="H1546">
        <v>20</v>
      </c>
      <c r="I1546">
        <v>0</v>
      </c>
      <c r="J1546">
        <v>0</v>
      </c>
      <c r="K1546">
        <v>0</v>
      </c>
      <c r="L1546" t="s">
        <v>43</v>
      </c>
      <c r="M1546" t="s">
        <v>47</v>
      </c>
      <c r="N1546" t="s">
        <v>320</v>
      </c>
      <c r="P1546">
        <v>4</v>
      </c>
      <c r="Q1546" t="s">
        <v>30</v>
      </c>
      <c r="R1546" t="s">
        <v>31</v>
      </c>
      <c r="S1546" s="1">
        <v>42605</v>
      </c>
      <c r="T1546" t="s">
        <v>303</v>
      </c>
    </row>
    <row r="1547" spans="1:20" x14ac:dyDescent="0.25">
      <c r="A1547">
        <v>147734</v>
      </c>
      <c r="B1547" t="s">
        <v>249</v>
      </c>
      <c r="C1547" t="s">
        <v>302</v>
      </c>
      <c r="D1547" t="s">
        <v>42</v>
      </c>
      <c r="E1547" s="1">
        <v>42627</v>
      </c>
      <c r="F1547" s="1">
        <v>42627</v>
      </c>
      <c r="G1547" s="1" t="str">
        <f t="shared" si="24"/>
        <v>Wed</v>
      </c>
      <c r="H1547">
        <v>20</v>
      </c>
      <c r="I1547">
        <v>0</v>
      </c>
      <c r="J1547">
        <v>0</v>
      </c>
      <c r="K1547">
        <v>0</v>
      </c>
      <c r="L1547" t="s">
        <v>43</v>
      </c>
      <c r="M1547" t="s">
        <v>47</v>
      </c>
      <c r="N1547" t="s">
        <v>320</v>
      </c>
      <c r="P1547">
        <v>4</v>
      </c>
      <c r="Q1547" t="s">
        <v>30</v>
      </c>
      <c r="R1547" t="s">
        <v>31</v>
      </c>
      <c r="S1547" s="1">
        <v>42605</v>
      </c>
      <c r="T1547" t="s">
        <v>303</v>
      </c>
    </row>
    <row r="1548" spans="1:20" x14ac:dyDescent="0.25">
      <c r="A1548">
        <v>147734</v>
      </c>
      <c r="B1548" t="s">
        <v>249</v>
      </c>
      <c r="C1548" t="s">
        <v>302</v>
      </c>
      <c r="D1548" t="s">
        <v>42</v>
      </c>
      <c r="E1548" s="1">
        <v>42628</v>
      </c>
      <c r="F1548" s="1">
        <v>42628</v>
      </c>
      <c r="G1548" s="1" t="str">
        <f t="shared" si="24"/>
        <v>Thu</v>
      </c>
      <c r="H1548">
        <v>20</v>
      </c>
      <c r="I1548">
        <v>0</v>
      </c>
      <c r="J1548">
        <v>0</v>
      </c>
      <c r="K1548">
        <v>0</v>
      </c>
      <c r="L1548" t="s">
        <v>43</v>
      </c>
      <c r="M1548" t="s">
        <v>47</v>
      </c>
      <c r="N1548" t="s">
        <v>320</v>
      </c>
      <c r="P1548">
        <v>4</v>
      </c>
      <c r="Q1548" t="s">
        <v>30</v>
      </c>
      <c r="R1548" t="s">
        <v>31</v>
      </c>
      <c r="S1548" s="1">
        <v>42605</v>
      </c>
      <c r="T1548" t="s">
        <v>303</v>
      </c>
    </row>
    <row r="1549" spans="1:20" x14ac:dyDescent="0.25">
      <c r="A1549">
        <v>147734</v>
      </c>
      <c r="B1549" t="s">
        <v>249</v>
      </c>
      <c r="C1549" t="s">
        <v>302</v>
      </c>
      <c r="D1549" t="s">
        <v>42</v>
      </c>
      <c r="E1549" s="1">
        <v>42629</v>
      </c>
      <c r="F1549" s="1">
        <v>42629</v>
      </c>
      <c r="G1549" s="1" t="str">
        <f t="shared" si="24"/>
        <v>Fri</v>
      </c>
      <c r="H1549">
        <v>20</v>
      </c>
      <c r="I1549">
        <v>0</v>
      </c>
      <c r="J1549">
        <v>0</v>
      </c>
      <c r="K1549">
        <v>0</v>
      </c>
      <c r="L1549" t="s">
        <v>43</v>
      </c>
      <c r="M1549" t="s">
        <v>47</v>
      </c>
      <c r="N1549" t="s">
        <v>320</v>
      </c>
      <c r="P1549">
        <v>4</v>
      </c>
      <c r="Q1549" t="s">
        <v>30</v>
      </c>
      <c r="R1549" t="s">
        <v>31</v>
      </c>
      <c r="S1549" s="1">
        <v>42605</v>
      </c>
      <c r="T1549" t="s">
        <v>303</v>
      </c>
    </row>
    <row r="1550" spans="1:20" x14ac:dyDescent="0.25">
      <c r="A1550">
        <v>147734</v>
      </c>
      <c r="B1550" t="s">
        <v>249</v>
      </c>
      <c r="C1550" t="s">
        <v>302</v>
      </c>
      <c r="D1550" t="s">
        <v>42</v>
      </c>
      <c r="E1550" s="1">
        <v>42632</v>
      </c>
      <c r="F1550" s="1">
        <v>42632</v>
      </c>
      <c r="G1550" s="1" t="str">
        <f t="shared" si="24"/>
        <v>Mon</v>
      </c>
      <c r="H1550">
        <v>20</v>
      </c>
      <c r="I1550">
        <v>0</v>
      </c>
      <c r="J1550">
        <v>0</v>
      </c>
      <c r="K1550">
        <v>0</v>
      </c>
      <c r="L1550" t="s">
        <v>108</v>
      </c>
      <c r="M1550" t="s">
        <v>47</v>
      </c>
      <c r="N1550" t="s">
        <v>320</v>
      </c>
      <c r="P1550">
        <v>2.5</v>
      </c>
      <c r="Q1550" t="s">
        <v>30</v>
      </c>
      <c r="R1550" t="s">
        <v>31</v>
      </c>
      <c r="S1550" s="1">
        <v>42605</v>
      </c>
      <c r="T1550" t="s">
        <v>303</v>
      </c>
    </row>
    <row r="1551" spans="1:20" x14ac:dyDescent="0.25">
      <c r="A1551">
        <v>147734</v>
      </c>
      <c r="B1551" t="s">
        <v>249</v>
      </c>
      <c r="C1551" t="s">
        <v>302</v>
      </c>
      <c r="D1551" t="s">
        <v>42</v>
      </c>
      <c r="E1551" s="1">
        <v>42633</v>
      </c>
      <c r="F1551" s="1">
        <v>42633</v>
      </c>
      <c r="G1551" s="1" t="str">
        <f t="shared" si="24"/>
        <v>Tue</v>
      </c>
      <c r="H1551">
        <v>20</v>
      </c>
      <c r="I1551">
        <v>0</v>
      </c>
      <c r="J1551">
        <v>0</v>
      </c>
      <c r="K1551">
        <v>0</v>
      </c>
      <c r="L1551" t="s">
        <v>43</v>
      </c>
      <c r="M1551" t="s">
        <v>47</v>
      </c>
      <c r="N1551" t="s">
        <v>320</v>
      </c>
      <c r="P1551">
        <v>4</v>
      </c>
      <c r="Q1551" t="s">
        <v>30</v>
      </c>
      <c r="R1551" t="s">
        <v>31</v>
      </c>
      <c r="S1551" s="1">
        <v>42605</v>
      </c>
      <c r="T1551" t="s">
        <v>303</v>
      </c>
    </row>
    <row r="1552" spans="1:20" x14ac:dyDescent="0.25">
      <c r="A1552">
        <v>147734</v>
      </c>
      <c r="B1552" t="s">
        <v>249</v>
      </c>
      <c r="C1552" t="s">
        <v>302</v>
      </c>
      <c r="D1552" t="s">
        <v>42</v>
      </c>
      <c r="E1552" s="1">
        <v>42634</v>
      </c>
      <c r="F1552" s="1">
        <v>42634</v>
      </c>
      <c r="G1552" s="1" t="str">
        <f t="shared" si="24"/>
        <v>Wed</v>
      </c>
      <c r="H1552">
        <v>20</v>
      </c>
      <c r="I1552">
        <v>0</v>
      </c>
      <c r="J1552">
        <v>0</v>
      </c>
      <c r="K1552">
        <v>0</v>
      </c>
      <c r="L1552" t="s">
        <v>43</v>
      </c>
      <c r="M1552" t="s">
        <v>47</v>
      </c>
      <c r="N1552" t="s">
        <v>320</v>
      </c>
      <c r="P1552">
        <v>4</v>
      </c>
      <c r="Q1552" t="s">
        <v>30</v>
      </c>
      <c r="R1552" t="s">
        <v>31</v>
      </c>
      <c r="S1552" s="1">
        <v>42605</v>
      </c>
      <c r="T1552" t="s">
        <v>303</v>
      </c>
    </row>
    <row r="1553" spans="1:20" x14ac:dyDescent="0.25">
      <c r="A1553">
        <v>147734</v>
      </c>
      <c r="B1553" t="s">
        <v>249</v>
      </c>
      <c r="C1553" t="s">
        <v>302</v>
      </c>
      <c r="D1553" t="s">
        <v>42</v>
      </c>
      <c r="E1553" s="1">
        <v>42635</v>
      </c>
      <c r="F1553" s="1">
        <v>42635</v>
      </c>
      <c r="G1553" s="1" t="str">
        <f t="shared" si="24"/>
        <v>Thu</v>
      </c>
      <c r="H1553">
        <v>20</v>
      </c>
      <c r="I1553">
        <v>0</v>
      </c>
      <c r="J1553">
        <v>0</v>
      </c>
      <c r="K1553">
        <v>0</v>
      </c>
      <c r="L1553" t="s">
        <v>43</v>
      </c>
      <c r="M1553" t="s">
        <v>47</v>
      </c>
      <c r="N1553" t="s">
        <v>320</v>
      </c>
      <c r="P1553">
        <v>4</v>
      </c>
      <c r="Q1553" t="s">
        <v>30</v>
      </c>
      <c r="R1553" t="s">
        <v>31</v>
      </c>
      <c r="S1553" s="1">
        <v>42605</v>
      </c>
      <c r="T1553" t="s">
        <v>303</v>
      </c>
    </row>
    <row r="1554" spans="1:20" x14ac:dyDescent="0.25">
      <c r="A1554">
        <v>147734</v>
      </c>
      <c r="B1554" t="s">
        <v>249</v>
      </c>
      <c r="C1554" t="s">
        <v>302</v>
      </c>
      <c r="D1554" t="s">
        <v>42</v>
      </c>
      <c r="E1554" s="1">
        <v>42636</v>
      </c>
      <c r="F1554" s="1">
        <v>42636</v>
      </c>
      <c r="G1554" s="1" t="str">
        <f t="shared" si="24"/>
        <v>Fri</v>
      </c>
      <c r="H1554">
        <v>20</v>
      </c>
      <c r="I1554">
        <v>0</v>
      </c>
      <c r="J1554">
        <v>0</v>
      </c>
      <c r="K1554">
        <v>0</v>
      </c>
      <c r="L1554" t="s">
        <v>43</v>
      </c>
      <c r="M1554" t="s">
        <v>47</v>
      </c>
      <c r="N1554" t="s">
        <v>320</v>
      </c>
      <c r="P1554">
        <v>4</v>
      </c>
      <c r="Q1554" t="s">
        <v>30</v>
      </c>
      <c r="R1554" t="s">
        <v>31</v>
      </c>
      <c r="S1554" s="1">
        <v>42605</v>
      </c>
      <c r="T1554" t="s">
        <v>303</v>
      </c>
    </row>
    <row r="1555" spans="1:20" x14ac:dyDescent="0.25">
      <c r="A1555">
        <v>147734</v>
      </c>
      <c r="B1555" t="s">
        <v>249</v>
      </c>
      <c r="C1555" t="s">
        <v>302</v>
      </c>
      <c r="D1555" t="s">
        <v>42</v>
      </c>
      <c r="E1555" s="1">
        <v>42639</v>
      </c>
      <c r="F1555" s="1">
        <v>42639</v>
      </c>
      <c r="G1555" s="1" t="str">
        <f t="shared" si="24"/>
        <v>Mon</v>
      </c>
      <c r="H1555">
        <v>20</v>
      </c>
      <c r="I1555">
        <v>0</v>
      </c>
      <c r="J1555">
        <v>0</v>
      </c>
      <c r="K1555">
        <v>0</v>
      </c>
      <c r="L1555" t="s">
        <v>108</v>
      </c>
      <c r="M1555" t="s">
        <v>47</v>
      </c>
      <c r="N1555" t="s">
        <v>320</v>
      </c>
      <c r="P1555">
        <v>2.5</v>
      </c>
      <c r="Q1555" t="s">
        <v>30</v>
      </c>
      <c r="R1555" t="s">
        <v>31</v>
      </c>
      <c r="S1555" s="1">
        <v>42605</v>
      </c>
      <c r="T1555" t="s">
        <v>303</v>
      </c>
    </row>
    <row r="1556" spans="1:20" x14ac:dyDescent="0.25">
      <c r="A1556">
        <v>147734</v>
      </c>
      <c r="B1556" t="s">
        <v>249</v>
      </c>
      <c r="C1556" t="s">
        <v>302</v>
      </c>
      <c r="D1556" t="s">
        <v>42</v>
      </c>
      <c r="E1556" s="1">
        <v>42640</v>
      </c>
      <c r="F1556" s="1">
        <v>42640</v>
      </c>
      <c r="G1556" s="1" t="str">
        <f t="shared" si="24"/>
        <v>Tue</v>
      </c>
      <c r="H1556">
        <v>20</v>
      </c>
      <c r="I1556">
        <v>0</v>
      </c>
      <c r="J1556">
        <v>0</v>
      </c>
      <c r="K1556">
        <v>0</v>
      </c>
      <c r="L1556" t="s">
        <v>43</v>
      </c>
      <c r="M1556" t="s">
        <v>47</v>
      </c>
      <c r="N1556" t="s">
        <v>320</v>
      </c>
      <c r="P1556">
        <v>4</v>
      </c>
      <c r="Q1556" t="s">
        <v>30</v>
      </c>
      <c r="R1556" t="s">
        <v>31</v>
      </c>
      <c r="S1556" s="1">
        <v>42605</v>
      </c>
      <c r="T1556" t="s">
        <v>303</v>
      </c>
    </row>
    <row r="1557" spans="1:20" x14ac:dyDescent="0.25">
      <c r="A1557">
        <v>147734</v>
      </c>
      <c r="B1557" t="s">
        <v>249</v>
      </c>
      <c r="C1557" t="s">
        <v>302</v>
      </c>
      <c r="D1557" t="s">
        <v>42</v>
      </c>
      <c r="E1557" s="1">
        <v>42641</v>
      </c>
      <c r="F1557" s="1">
        <v>42641</v>
      </c>
      <c r="G1557" s="1" t="str">
        <f t="shared" si="24"/>
        <v>Wed</v>
      </c>
      <c r="H1557">
        <v>20</v>
      </c>
      <c r="I1557">
        <v>0</v>
      </c>
      <c r="J1557">
        <v>0</v>
      </c>
      <c r="K1557">
        <v>0</v>
      </c>
      <c r="L1557" t="s">
        <v>43</v>
      </c>
      <c r="M1557" t="s">
        <v>47</v>
      </c>
      <c r="N1557" t="s">
        <v>320</v>
      </c>
      <c r="P1557">
        <v>4</v>
      </c>
      <c r="Q1557" t="s">
        <v>30</v>
      </c>
      <c r="R1557" t="s">
        <v>31</v>
      </c>
      <c r="S1557" s="1">
        <v>42605</v>
      </c>
      <c r="T1557" t="s">
        <v>303</v>
      </c>
    </row>
    <row r="1558" spans="1:20" x14ac:dyDescent="0.25">
      <c r="A1558">
        <v>147734</v>
      </c>
      <c r="B1558" t="s">
        <v>249</v>
      </c>
      <c r="C1558" t="s">
        <v>302</v>
      </c>
      <c r="D1558" t="s">
        <v>42</v>
      </c>
      <c r="E1558" s="1">
        <v>42642</v>
      </c>
      <c r="F1558" s="1">
        <v>42642</v>
      </c>
      <c r="G1558" s="1" t="str">
        <f t="shared" si="24"/>
        <v>Thu</v>
      </c>
      <c r="H1558">
        <v>20</v>
      </c>
      <c r="I1558">
        <v>0</v>
      </c>
      <c r="J1558">
        <v>0</v>
      </c>
      <c r="K1558">
        <v>0</v>
      </c>
      <c r="L1558" t="s">
        <v>43</v>
      </c>
      <c r="M1558" t="s">
        <v>47</v>
      </c>
      <c r="N1558" t="s">
        <v>320</v>
      </c>
      <c r="P1558">
        <v>4</v>
      </c>
      <c r="Q1558" t="s">
        <v>30</v>
      </c>
      <c r="R1558" t="s">
        <v>31</v>
      </c>
      <c r="S1558" s="1">
        <v>42605</v>
      </c>
      <c r="T1558" t="s">
        <v>303</v>
      </c>
    </row>
    <row r="1559" spans="1:20" x14ac:dyDescent="0.25">
      <c r="A1559">
        <v>147734</v>
      </c>
      <c r="B1559" t="s">
        <v>249</v>
      </c>
      <c r="C1559" t="s">
        <v>302</v>
      </c>
      <c r="D1559" t="s">
        <v>42</v>
      </c>
      <c r="E1559" s="1">
        <v>42643</v>
      </c>
      <c r="F1559" s="1">
        <v>42643</v>
      </c>
      <c r="G1559" s="1" t="str">
        <f t="shared" si="24"/>
        <v>Fri</v>
      </c>
      <c r="H1559">
        <v>20</v>
      </c>
      <c r="I1559">
        <v>0</v>
      </c>
      <c r="J1559">
        <v>0</v>
      </c>
      <c r="K1559">
        <v>0</v>
      </c>
      <c r="L1559" t="s">
        <v>43</v>
      </c>
      <c r="M1559" t="s">
        <v>47</v>
      </c>
      <c r="N1559" t="s">
        <v>320</v>
      </c>
      <c r="P1559">
        <v>4</v>
      </c>
      <c r="Q1559" t="s">
        <v>30</v>
      </c>
      <c r="R1559" t="s">
        <v>31</v>
      </c>
      <c r="S1559" s="1">
        <v>42605</v>
      </c>
      <c r="T1559" t="s">
        <v>303</v>
      </c>
    </row>
    <row r="1560" spans="1:20" x14ac:dyDescent="0.25">
      <c r="A1560">
        <v>147734</v>
      </c>
      <c r="B1560" t="s">
        <v>249</v>
      </c>
      <c r="C1560" t="s">
        <v>302</v>
      </c>
      <c r="D1560" t="s">
        <v>42</v>
      </c>
      <c r="E1560" s="1">
        <v>42646</v>
      </c>
      <c r="F1560" s="1">
        <v>42646</v>
      </c>
      <c r="G1560" s="1" t="str">
        <f t="shared" si="24"/>
        <v>Mon</v>
      </c>
      <c r="H1560">
        <v>20</v>
      </c>
      <c r="I1560">
        <v>0</v>
      </c>
      <c r="J1560">
        <v>0</v>
      </c>
      <c r="K1560">
        <v>0</v>
      </c>
      <c r="L1560" t="s">
        <v>108</v>
      </c>
      <c r="M1560" t="s">
        <v>47</v>
      </c>
      <c r="N1560" t="s">
        <v>320</v>
      </c>
      <c r="P1560">
        <v>2.5</v>
      </c>
      <c r="Q1560" t="s">
        <v>30</v>
      </c>
      <c r="R1560" t="s">
        <v>31</v>
      </c>
      <c r="S1560" s="1">
        <v>42605</v>
      </c>
      <c r="T1560" t="s">
        <v>303</v>
      </c>
    </row>
    <row r="1561" spans="1:20" x14ac:dyDescent="0.25">
      <c r="A1561">
        <v>147734</v>
      </c>
      <c r="B1561" t="s">
        <v>249</v>
      </c>
      <c r="C1561" t="s">
        <v>302</v>
      </c>
      <c r="D1561" t="s">
        <v>42</v>
      </c>
      <c r="E1561" s="1">
        <v>42647</v>
      </c>
      <c r="F1561" s="1">
        <v>42647</v>
      </c>
      <c r="G1561" s="1" t="str">
        <f t="shared" si="24"/>
        <v>Tue</v>
      </c>
      <c r="H1561">
        <v>20</v>
      </c>
      <c r="I1561">
        <v>0</v>
      </c>
      <c r="J1561">
        <v>0</v>
      </c>
      <c r="K1561">
        <v>0</v>
      </c>
      <c r="L1561" t="s">
        <v>43</v>
      </c>
      <c r="M1561" t="s">
        <v>47</v>
      </c>
      <c r="N1561" t="s">
        <v>320</v>
      </c>
      <c r="P1561">
        <v>4</v>
      </c>
      <c r="Q1561" t="s">
        <v>30</v>
      </c>
      <c r="R1561" t="s">
        <v>31</v>
      </c>
      <c r="S1561" s="1">
        <v>42605</v>
      </c>
      <c r="T1561" t="s">
        <v>303</v>
      </c>
    </row>
    <row r="1562" spans="1:20" x14ac:dyDescent="0.25">
      <c r="A1562">
        <v>147734</v>
      </c>
      <c r="B1562" t="s">
        <v>249</v>
      </c>
      <c r="C1562" t="s">
        <v>302</v>
      </c>
      <c r="D1562" t="s">
        <v>42</v>
      </c>
      <c r="E1562" s="1">
        <v>42648</v>
      </c>
      <c r="F1562" s="1">
        <v>42648</v>
      </c>
      <c r="G1562" s="1" t="str">
        <f t="shared" si="24"/>
        <v>Wed</v>
      </c>
      <c r="H1562">
        <v>20</v>
      </c>
      <c r="I1562">
        <v>0</v>
      </c>
      <c r="J1562">
        <v>0</v>
      </c>
      <c r="K1562">
        <v>0</v>
      </c>
      <c r="L1562" t="s">
        <v>43</v>
      </c>
      <c r="M1562" t="s">
        <v>47</v>
      </c>
      <c r="N1562" t="s">
        <v>320</v>
      </c>
      <c r="P1562">
        <v>4</v>
      </c>
      <c r="Q1562" t="s">
        <v>30</v>
      </c>
      <c r="R1562" t="s">
        <v>31</v>
      </c>
      <c r="S1562" s="1">
        <v>42605</v>
      </c>
      <c r="T1562" t="s">
        <v>303</v>
      </c>
    </row>
    <row r="1563" spans="1:20" x14ac:dyDescent="0.25">
      <c r="A1563">
        <v>147734</v>
      </c>
      <c r="B1563" t="s">
        <v>249</v>
      </c>
      <c r="C1563" t="s">
        <v>302</v>
      </c>
      <c r="D1563" t="s">
        <v>42</v>
      </c>
      <c r="E1563" s="1">
        <v>42649</v>
      </c>
      <c r="F1563" s="1">
        <v>42649</v>
      </c>
      <c r="G1563" s="1" t="str">
        <f t="shared" si="24"/>
        <v>Thu</v>
      </c>
      <c r="H1563">
        <v>20</v>
      </c>
      <c r="I1563">
        <v>0</v>
      </c>
      <c r="J1563">
        <v>0</v>
      </c>
      <c r="K1563">
        <v>0</v>
      </c>
      <c r="L1563" t="s">
        <v>43</v>
      </c>
      <c r="M1563" t="s">
        <v>47</v>
      </c>
      <c r="N1563" t="s">
        <v>320</v>
      </c>
      <c r="P1563">
        <v>4</v>
      </c>
      <c r="Q1563" t="s">
        <v>30</v>
      </c>
      <c r="R1563" t="s">
        <v>31</v>
      </c>
      <c r="S1563" s="1">
        <v>42605</v>
      </c>
      <c r="T1563" t="s">
        <v>303</v>
      </c>
    </row>
    <row r="1564" spans="1:20" x14ac:dyDescent="0.25">
      <c r="A1564">
        <v>147734</v>
      </c>
      <c r="B1564" t="s">
        <v>249</v>
      </c>
      <c r="C1564" t="s">
        <v>302</v>
      </c>
      <c r="D1564" t="s">
        <v>42</v>
      </c>
      <c r="E1564" s="1">
        <v>42650</v>
      </c>
      <c r="F1564" s="1">
        <v>42650</v>
      </c>
      <c r="G1564" s="1" t="str">
        <f t="shared" si="24"/>
        <v>Fri</v>
      </c>
      <c r="H1564">
        <v>20</v>
      </c>
      <c r="I1564">
        <v>0</v>
      </c>
      <c r="J1564">
        <v>0</v>
      </c>
      <c r="K1564">
        <v>0</v>
      </c>
      <c r="L1564" t="s">
        <v>43</v>
      </c>
      <c r="M1564" t="s">
        <v>47</v>
      </c>
      <c r="N1564" t="s">
        <v>320</v>
      </c>
      <c r="P1564">
        <v>4</v>
      </c>
      <c r="Q1564" t="s">
        <v>30</v>
      </c>
      <c r="R1564" t="s">
        <v>31</v>
      </c>
      <c r="S1564" s="1">
        <v>42605</v>
      </c>
      <c r="T1564" t="s">
        <v>303</v>
      </c>
    </row>
    <row r="1565" spans="1:20" x14ac:dyDescent="0.25">
      <c r="A1565">
        <v>147734</v>
      </c>
      <c r="B1565" t="s">
        <v>249</v>
      </c>
      <c r="C1565" t="s">
        <v>302</v>
      </c>
      <c r="D1565" t="s">
        <v>42</v>
      </c>
      <c r="E1565" s="1">
        <v>42653</v>
      </c>
      <c r="F1565" s="1">
        <v>42653</v>
      </c>
      <c r="G1565" s="1" t="str">
        <f t="shared" si="24"/>
        <v>Mon</v>
      </c>
      <c r="H1565">
        <v>20</v>
      </c>
      <c r="I1565">
        <v>0</v>
      </c>
      <c r="J1565">
        <v>0</v>
      </c>
      <c r="K1565">
        <v>0</v>
      </c>
      <c r="L1565" t="s">
        <v>108</v>
      </c>
      <c r="M1565" t="s">
        <v>47</v>
      </c>
      <c r="N1565" t="s">
        <v>320</v>
      </c>
      <c r="P1565">
        <v>2.5</v>
      </c>
      <c r="Q1565" t="s">
        <v>30</v>
      </c>
      <c r="R1565" t="s">
        <v>31</v>
      </c>
      <c r="S1565" s="1">
        <v>42605</v>
      </c>
      <c r="T1565" t="s">
        <v>303</v>
      </c>
    </row>
    <row r="1566" spans="1:20" x14ac:dyDescent="0.25">
      <c r="A1566">
        <v>147734</v>
      </c>
      <c r="B1566" t="s">
        <v>249</v>
      </c>
      <c r="C1566" t="s">
        <v>302</v>
      </c>
      <c r="D1566" t="s">
        <v>42</v>
      </c>
      <c r="E1566" s="1">
        <v>42654</v>
      </c>
      <c r="F1566" s="1">
        <v>42654</v>
      </c>
      <c r="G1566" s="1" t="str">
        <f t="shared" si="24"/>
        <v>Tue</v>
      </c>
      <c r="H1566">
        <v>20</v>
      </c>
      <c r="I1566">
        <v>0</v>
      </c>
      <c r="J1566">
        <v>0</v>
      </c>
      <c r="K1566">
        <v>0</v>
      </c>
      <c r="L1566" t="s">
        <v>43</v>
      </c>
      <c r="M1566" t="s">
        <v>47</v>
      </c>
      <c r="N1566" t="s">
        <v>320</v>
      </c>
      <c r="P1566">
        <v>4</v>
      </c>
      <c r="Q1566" t="s">
        <v>30</v>
      </c>
      <c r="R1566" t="s">
        <v>31</v>
      </c>
      <c r="S1566" s="1">
        <v>42605</v>
      </c>
      <c r="T1566" t="s">
        <v>303</v>
      </c>
    </row>
    <row r="1567" spans="1:20" x14ac:dyDescent="0.25">
      <c r="A1567">
        <v>147734</v>
      </c>
      <c r="B1567" t="s">
        <v>249</v>
      </c>
      <c r="C1567" t="s">
        <v>302</v>
      </c>
      <c r="D1567" t="s">
        <v>42</v>
      </c>
      <c r="E1567" s="1">
        <v>42655</v>
      </c>
      <c r="F1567" s="1">
        <v>42655</v>
      </c>
      <c r="G1567" s="1" t="str">
        <f t="shared" si="24"/>
        <v>Wed</v>
      </c>
      <c r="H1567">
        <v>20</v>
      </c>
      <c r="I1567">
        <v>0</v>
      </c>
      <c r="J1567">
        <v>0</v>
      </c>
      <c r="K1567">
        <v>0</v>
      </c>
      <c r="L1567" t="s">
        <v>43</v>
      </c>
      <c r="M1567" t="s">
        <v>47</v>
      </c>
      <c r="N1567" t="s">
        <v>320</v>
      </c>
      <c r="P1567">
        <v>4</v>
      </c>
      <c r="Q1567" t="s">
        <v>30</v>
      </c>
      <c r="R1567" t="s">
        <v>31</v>
      </c>
      <c r="S1567" s="1">
        <v>42605</v>
      </c>
      <c r="T1567" t="s">
        <v>303</v>
      </c>
    </row>
    <row r="1568" spans="1:20" x14ac:dyDescent="0.25">
      <c r="A1568">
        <v>147734</v>
      </c>
      <c r="B1568" t="s">
        <v>249</v>
      </c>
      <c r="C1568" t="s">
        <v>302</v>
      </c>
      <c r="D1568" t="s">
        <v>42</v>
      </c>
      <c r="E1568" s="1">
        <v>42656</v>
      </c>
      <c r="F1568" s="1">
        <v>42656</v>
      </c>
      <c r="G1568" s="1" t="str">
        <f t="shared" si="24"/>
        <v>Thu</v>
      </c>
      <c r="H1568">
        <v>20</v>
      </c>
      <c r="I1568">
        <v>0</v>
      </c>
      <c r="J1568">
        <v>0</v>
      </c>
      <c r="K1568">
        <v>0</v>
      </c>
      <c r="L1568" t="s">
        <v>43</v>
      </c>
      <c r="M1568" t="s">
        <v>47</v>
      </c>
      <c r="N1568" t="s">
        <v>320</v>
      </c>
      <c r="P1568">
        <v>4</v>
      </c>
      <c r="Q1568" t="s">
        <v>30</v>
      </c>
      <c r="R1568" t="s">
        <v>31</v>
      </c>
      <c r="S1568" s="1">
        <v>42605</v>
      </c>
      <c r="T1568" t="s">
        <v>303</v>
      </c>
    </row>
    <row r="1569" spans="1:20" x14ac:dyDescent="0.25">
      <c r="A1569">
        <v>147734</v>
      </c>
      <c r="B1569" t="s">
        <v>249</v>
      </c>
      <c r="C1569" t="s">
        <v>302</v>
      </c>
      <c r="D1569" t="s">
        <v>42</v>
      </c>
      <c r="E1569" s="1">
        <v>42657</v>
      </c>
      <c r="F1569" s="1">
        <v>42657</v>
      </c>
      <c r="G1569" s="1" t="str">
        <f t="shared" si="24"/>
        <v>Fri</v>
      </c>
      <c r="H1569">
        <v>20</v>
      </c>
      <c r="I1569">
        <v>0</v>
      </c>
      <c r="J1569">
        <v>0</v>
      </c>
      <c r="K1569">
        <v>0</v>
      </c>
      <c r="L1569" t="s">
        <v>43</v>
      </c>
      <c r="M1569" t="s">
        <v>47</v>
      </c>
      <c r="N1569" t="s">
        <v>320</v>
      </c>
      <c r="P1569">
        <v>4</v>
      </c>
      <c r="Q1569" t="s">
        <v>30</v>
      </c>
      <c r="R1569" t="s">
        <v>31</v>
      </c>
      <c r="S1569" s="1">
        <v>42605</v>
      </c>
      <c r="T1569" t="s">
        <v>303</v>
      </c>
    </row>
    <row r="1570" spans="1:20" x14ac:dyDescent="0.25">
      <c r="A1570">
        <v>147734</v>
      </c>
      <c r="B1570" t="s">
        <v>249</v>
      </c>
      <c r="C1570" t="s">
        <v>302</v>
      </c>
      <c r="D1570" t="s">
        <v>42</v>
      </c>
      <c r="E1570" s="1">
        <v>42660</v>
      </c>
      <c r="F1570" s="1">
        <v>42660</v>
      </c>
      <c r="G1570" s="1" t="str">
        <f t="shared" si="24"/>
        <v>Mon</v>
      </c>
      <c r="H1570">
        <v>20</v>
      </c>
      <c r="I1570">
        <v>0</v>
      </c>
      <c r="J1570">
        <v>0</v>
      </c>
      <c r="K1570">
        <v>0</v>
      </c>
      <c r="L1570" t="s">
        <v>108</v>
      </c>
      <c r="M1570" t="s">
        <v>47</v>
      </c>
      <c r="N1570" t="s">
        <v>320</v>
      </c>
      <c r="P1570">
        <v>2.5</v>
      </c>
      <c r="Q1570" t="s">
        <v>30</v>
      </c>
      <c r="R1570" t="s">
        <v>31</v>
      </c>
      <c r="S1570" s="1">
        <v>42605</v>
      </c>
      <c r="T1570" t="s">
        <v>303</v>
      </c>
    </row>
    <row r="1571" spans="1:20" x14ac:dyDescent="0.25">
      <c r="A1571">
        <v>147734</v>
      </c>
      <c r="B1571" t="s">
        <v>249</v>
      </c>
      <c r="C1571" t="s">
        <v>302</v>
      </c>
      <c r="D1571" t="s">
        <v>42</v>
      </c>
      <c r="E1571" s="1">
        <v>42661</v>
      </c>
      <c r="F1571" s="1">
        <v>42661</v>
      </c>
      <c r="G1571" s="1" t="str">
        <f t="shared" si="24"/>
        <v>Tue</v>
      </c>
      <c r="H1571">
        <v>20</v>
      </c>
      <c r="I1571">
        <v>0</v>
      </c>
      <c r="J1571">
        <v>0</v>
      </c>
      <c r="K1571">
        <v>0</v>
      </c>
      <c r="L1571" t="s">
        <v>43</v>
      </c>
      <c r="M1571" t="s">
        <v>47</v>
      </c>
      <c r="N1571" t="s">
        <v>320</v>
      </c>
      <c r="P1571">
        <v>4</v>
      </c>
      <c r="Q1571" t="s">
        <v>30</v>
      </c>
      <c r="R1571" t="s">
        <v>31</v>
      </c>
      <c r="S1571" s="1">
        <v>42605</v>
      </c>
      <c r="T1571" t="s">
        <v>303</v>
      </c>
    </row>
    <row r="1572" spans="1:20" x14ac:dyDescent="0.25">
      <c r="A1572">
        <v>147734</v>
      </c>
      <c r="B1572" t="s">
        <v>249</v>
      </c>
      <c r="C1572" t="s">
        <v>302</v>
      </c>
      <c r="D1572" t="s">
        <v>42</v>
      </c>
      <c r="E1572" s="1">
        <v>42662</v>
      </c>
      <c r="F1572" s="1">
        <v>42662</v>
      </c>
      <c r="G1572" s="1" t="str">
        <f t="shared" si="24"/>
        <v>Wed</v>
      </c>
      <c r="H1572">
        <v>20</v>
      </c>
      <c r="I1572">
        <v>0</v>
      </c>
      <c r="J1572">
        <v>0</v>
      </c>
      <c r="K1572">
        <v>0</v>
      </c>
      <c r="L1572" t="s">
        <v>43</v>
      </c>
      <c r="M1572" t="s">
        <v>47</v>
      </c>
      <c r="N1572" t="s">
        <v>320</v>
      </c>
      <c r="P1572">
        <v>4</v>
      </c>
      <c r="Q1572" t="s">
        <v>30</v>
      </c>
      <c r="R1572" t="s">
        <v>31</v>
      </c>
      <c r="S1572" s="1">
        <v>42605</v>
      </c>
      <c r="T1572" t="s">
        <v>303</v>
      </c>
    </row>
    <row r="1573" spans="1:20" x14ac:dyDescent="0.25">
      <c r="A1573">
        <v>147734</v>
      </c>
      <c r="B1573" t="s">
        <v>249</v>
      </c>
      <c r="C1573" t="s">
        <v>302</v>
      </c>
      <c r="D1573" t="s">
        <v>42</v>
      </c>
      <c r="E1573" s="1">
        <v>42663</v>
      </c>
      <c r="F1573" s="1">
        <v>42663</v>
      </c>
      <c r="G1573" s="1" t="str">
        <f t="shared" si="24"/>
        <v>Thu</v>
      </c>
      <c r="H1573">
        <v>20</v>
      </c>
      <c r="I1573">
        <v>0</v>
      </c>
      <c r="J1573">
        <v>0</v>
      </c>
      <c r="K1573">
        <v>0</v>
      </c>
      <c r="L1573" t="s">
        <v>43</v>
      </c>
      <c r="M1573" t="s">
        <v>47</v>
      </c>
      <c r="N1573" t="s">
        <v>320</v>
      </c>
      <c r="P1573">
        <v>4</v>
      </c>
      <c r="Q1573" t="s">
        <v>30</v>
      </c>
      <c r="R1573" t="s">
        <v>31</v>
      </c>
      <c r="S1573" s="1">
        <v>42605</v>
      </c>
      <c r="T1573" t="s">
        <v>303</v>
      </c>
    </row>
    <row r="1574" spans="1:20" x14ac:dyDescent="0.25">
      <c r="A1574">
        <v>147734</v>
      </c>
      <c r="B1574" t="s">
        <v>249</v>
      </c>
      <c r="C1574" t="s">
        <v>302</v>
      </c>
      <c r="D1574" t="s">
        <v>42</v>
      </c>
      <c r="E1574" s="1">
        <v>42664</v>
      </c>
      <c r="F1574" s="1">
        <v>42664</v>
      </c>
      <c r="G1574" s="1" t="str">
        <f t="shared" si="24"/>
        <v>Fri</v>
      </c>
      <c r="H1574">
        <v>20</v>
      </c>
      <c r="I1574">
        <v>0</v>
      </c>
      <c r="J1574">
        <v>0</v>
      </c>
      <c r="K1574">
        <v>0</v>
      </c>
      <c r="L1574" t="s">
        <v>43</v>
      </c>
      <c r="M1574" t="s">
        <v>47</v>
      </c>
      <c r="N1574" t="s">
        <v>320</v>
      </c>
      <c r="P1574">
        <v>4</v>
      </c>
      <c r="Q1574" t="s">
        <v>30</v>
      </c>
      <c r="R1574" t="s">
        <v>31</v>
      </c>
      <c r="S1574" s="1">
        <v>42605</v>
      </c>
      <c r="T1574" t="s">
        <v>303</v>
      </c>
    </row>
    <row r="1575" spans="1:20" x14ac:dyDescent="0.25">
      <c r="A1575">
        <v>147734</v>
      </c>
      <c r="B1575" t="s">
        <v>249</v>
      </c>
      <c r="C1575" t="s">
        <v>302</v>
      </c>
      <c r="D1575" t="s">
        <v>42</v>
      </c>
      <c r="E1575" s="1">
        <v>42667</v>
      </c>
      <c r="F1575" s="1">
        <v>42667</v>
      </c>
      <c r="G1575" s="1" t="str">
        <f t="shared" si="24"/>
        <v>Mon</v>
      </c>
      <c r="H1575">
        <v>20</v>
      </c>
      <c r="I1575">
        <v>0</v>
      </c>
      <c r="J1575">
        <v>0</v>
      </c>
      <c r="K1575">
        <v>0</v>
      </c>
      <c r="L1575" t="s">
        <v>108</v>
      </c>
      <c r="M1575" t="s">
        <v>47</v>
      </c>
      <c r="N1575" t="s">
        <v>320</v>
      </c>
      <c r="P1575">
        <v>2.5</v>
      </c>
      <c r="Q1575" t="s">
        <v>30</v>
      </c>
      <c r="R1575" t="s">
        <v>31</v>
      </c>
      <c r="S1575" s="1">
        <v>42605</v>
      </c>
      <c r="T1575" t="s">
        <v>303</v>
      </c>
    </row>
    <row r="1576" spans="1:20" x14ac:dyDescent="0.25">
      <c r="A1576">
        <v>147734</v>
      </c>
      <c r="B1576" t="s">
        <v>249</v>
      </c>
      <c r="C1576" t="s">
        <v>302</v>
      </c>
      <c r="D1576" t="s">
        <v>42</v>
      </c>
      <c r="E1576" s="1">
        <v>42668</v>
      </c>
      <c r="F1576" s="1">
        <v>42668</v>
      </c>
      <c r="G1576" s="1" t="str">
        <f t="shared" si="24"/>
        <v>Tue</v>
      </c>
      <c r="H1576">
        <v>20</v>
      </c>
      <c r="I1576">
        <v>0</v>
      </c>
      <c r="J1576">
        <v>0</v>
      </c>
      <c r="K1576">
        <v>0</v>
      </c>
      <c r="L1576" t="s">
        <v>43</v>
      </c>
      <c r="M1576" t="s">
        <v>47</v>
      </c>
      <c r="N1576" t="s">
        <v>320</v>
      </c>
      <c r="P1576">
        <v>4</v>
      </c>
      <c r="Q1576" t="s">
        <v>30</v>
      </c>
      <c r="R1576" t="s">
        <v>31</v>
      </c>
      <c r="S1576" s="1">
        <v>42605</v>
      </c>
      <c r="T1576" t="s">
        <v>303</v>
      </c>
    </row>
    <row r="1577" spans="1:20" x14ac:dyDescent="0.25">
      <c r="A1577">
        <v>147734</v>
      </c>
      <c r="B1577" t="s">
        <v>249</v>
      </c>
      <c r="C1577" t="s">
        <v>302</v>
      </c>
      <c r="D1577" t="s">
        <v>42</v>
      </c>
      <c r="E1577" s="1">
        <v>42669</v>
      </c>
      <c r="F1577" s="1">
        <v>42669</v>
      </c>
      <c r="G1577" s="1" t="str">
        <f t="shared" si="24"/>
        <v>Wed</v>
      </c>
      <c r="H1577">
        <v>20</v>
      </c>
      <c r="I1577">
        <v>0</v>
      </c>
      <c r="J1577">
        <v>0</v>
      </c>
      <c r="K1577">
        <v>0</v>
      </c>
      <c r="L1577" t="s">
        <v>43</v>
      </c>
      <c r="M1577" t="s">
        <v>47</v>
      </c>
      <c r="N1577" t="s">
        <v>320</v>
      </c>
      <c r="P1577">
        <v>4</v>
      </c>
      <c r="Q1577" t="s">
        <v>30</v>
      </c>
      <c r="R1577" t="s">
        <v>31</v>
      </c>
      <c r="S1577" s="1">
        <v>42605</v>
      </c>
      <c r="T1577" t="s">
        <v>303</v>
      </c>
    </row>
    <row r="1578" spans="1:20" x14ac:dyDescent="0.25">
      <c r="A1578">
        <v>147734</v>
      </c>
      <c r="B1578" t="s">
        <v>249</v>
      </c>
      <c r="C1578" t="s">
        <v>302</v>
      </c>
      <c r="D1578" t="s">
        <v>42</v>
      </c>
      <c r="E1578" s="1">
        <v>42670</v>
      </c>
      <c r="F1578" s="1">
        <v>42670</v>
      </c>
      <c r="G1578" s="1" t="str">
        <f t="shared" si="24"/>
        <v>Thu</v>
      </c>
      <c r="H1578">
        <v>20</v>
      </c>
      <c r="I1578">
        <v>0</v>
      </c>
      <c r="J1578">
        <v>0</v>
      </c>
      <c r="K1578">
        <v>0</v>
      </c>
      <c r="L1578" t="s">
        <v>43</v>
      </c>
      <c r="M1578" t="s">
        <v>47</v>
      </c>
      <c r="N1578" t="s">
        <v>320</v>
      </c>
      <c r="P1578">
        <v>4</v>
      </c>
      <c r="Q1578" t="s">
        <v>30</v>
      </c>
      <c r="R1578" t="s">
        <v>31</v>
      </c>
      <c r="S1578" s="1">
        <v>42605</v>
      </c>
      <c r="T1578" t="s">
        <v>303</v>
      </c>
    </row>
    <row r="1579" spans="1:20" x14ac:dyDescent="0.25">
      <c r="A1579">
        <v>147734</v>
      </c>
      <c r="B1579" t="s">
        <v>249</v>
      </c>
      <c r="C1579" t="s">
        <v>302</v>
      </c>
      <c r="D1579" t="s">
        <v>42</v>
      </c>
      <c r="E1579" s="1">
        <v>42671</v>
      </c>
      <c r="F1579" s="1">
        <v>42671</v>
      </c>
      <c r="G1579" s="1" t="str">
        <f t="shared" si="24"/>
        <v>Fri</v>
      </c>
      <c r="H1579">
        <v>20</v>
      </c>
      <c r="I1579">
        <v>0</v>
      </c>
      <c r="J1579">
        <v>0</v>
      </c>
      <c r="K1579">
        <v>0</v>
      </c>
      <c r="L1579" t="s">
        <v>43</v>
      </c>
      <c r="M1579" t="s">
        <v>47</v>
      </c>
      <c r="N1579" t="s">
        <v>320</v>
      </c>
      <c r="P1579">
        <v>4</v>
      </c>
      <c r="Q1579" t="s">
        <v>30</v>
      </c>
      <c r="R1579" t="s">
        <v>31</v>
      </c>
      <c r="S1579" s="1">
        <v>42605</v>
      </c>
      <c r="T1579" t="s">
        <v>303</v>
      </c>
    </row>
    <row r="1580" spans="1:20" x14ac:dyDescent="0.25">
      <c r="A1580">
        <v>147734</v>
      </c>
      <c r="B1580" t="s">
        <v>249</v>
      </c>
      <c r="C1580" t="s">
        <v>302</v>
      </c>
      <c r="D1580" t="s">
        <v>42</v>
      </c>
      <c r="E1580" s="1">
        <v>42674</v>
      </c>
      <c r="F1580" s="1">
        <v>42674</v>
      </c>
      <c r="G1580" s="1" t="str">
        <f t="shared" si="24"/>
        <v>Mon</v>
      </c>
      <c r="H1580">
        <v>20</v>
      </c>
      <c r="I1580">
        <v>0</v>
      </c>
      <c r="J1580">
        <v>0</v>
      </c>
      <c r="K1580">
        <v>0</v>
      </c>
      <c r="L1580" t="s">
        <v>108</v>
      </c>
      <c r="M1580" t="s">
        <v>47</v>
      </c>
      <c r="N1580" t="s">
        <v>320</v>
      </c>
      <c r="P1580">
        <v>2.5</v>
      </c>
      <c r="Q1580" t="s">
        <v>30</v>
      </c>
      <c r="R1580" t="s">
        <v>31</v>
      </c>
      <c r="S1580" s="1">
        <v>42605</v>
      </c>
      <c r="T1580" t="s">
        <v>303</v>
      </c>
    </row>
    <row r="1581" spans="1:20" x14ac:dyDescent="0.25">
      <c r="A1581">
        <v>147734</v>
      </c>
      <c r="B1581" t="s">
        <v>249</v>
      </c>
      <c r="C1581" t="s">
        <v>302</v>
      </c>
      <c r="D1581" t="s">
        <v>42</v>
      </c>
      <c r="E1581" s="1">
        <v>42675</v>
      </c>
      <c r="F1581" s="1">
        <v>42675</v>
      </c>
      <c r="G1581" s="1" t="str">
        <f t="shared" si="24"/>
        <v>Tue</v>
      </c>
      <c r="H1581">
        <v>20</v>
      </c>
      <c r="I1581">
        <v>0</v>
      </c>
      <c r="J1581">
        <v>0</v>
      </c>
      <c r="K1581">
        <v>0</v>
      </c>
      <c r="L1581" t="s">
        <v>43</v>
      </c>
      <c r="M1581" t="s">
        <v>47</v>
      </c>
      <c r="N1581" t="s">
        <v>320</v>
      </c>
      <c r="P1581">
        <v>4</v>
      </c>
      <c r="Q1581" t="s">
        <v>30</v>
      </c>
      <c r="R1581" t="s">
        <v>31</v>
      </c>
      <c r="S1581" s="1">
        <v>42605</v>
      </c>
      <c r="T1581" t="s">
        <v>303</v>
      </c>
    </row>
    <row r="1582" spans="1:20" x14ac:dyDescent="0.25">
      <c r="A1582">
        <v>147734</v>
      </c>
      <c r="B1582" t="s">
        <v>249</v>
      </c>
      <c r="C1582" t="s">
        <v>302</v>
      </c>
      <c r="D1582" t="s">
        <v>42</v>
      </c>
      <c r="E1582" s="1">
        <v>42676</v>
      </c>
      <c r="F1582" s="1">
        <v>42676</v>
      </c>
      <c r="G1582" s="1" t="str">
        <f t="shared" si="24"/>
        <v>Wed</v>
      </c>
      <c r="H1582">
        <v>20</v>
      </c>
      <c r="I1582">
        <v>0</v>
      </c>
      <c r="J1582">
        <v>0</v>
      </c>
      <c r="K1582">
        <v>0</v>
      </c>
      <c r="L1582" t="s">
        <v>43</v>
      </c>
      <c r="M1582" t="s">
        <v>47</v>
      </c>
      <c r="N1582" t="s">
        <v>320</v>
      </c>
      <c r="P1582">
        <v>4</v>
      </c>
      <c r="Q1582" t="s">
        <v>30</v>
      </c>
      <c r="R1582" t="s">
        <v>31</v>
      </c>
      <c r="S1582" s="1">
        <v>42605</v>
      </c>
      <c r="T1582" t="s">
        <v>303</v>
      </c>
    </row>
    <row r="1583" spans="1:20" x14ac:dyDescent="0.25">
      <c r="A1583">
        <v>147734</v>
      </c>
      <c r="B1583" t="s">
        <v>249</v>
      </c>
      <c r="C1583" t="s">
        <v>302</v>
      </c>
      <c r="D1583" t="s">
        <v>42</v>
      </c>
      <c r="E1583" s="1">
        <v>42677</v>
      </c>
      <c r="F1583" s="1">
        <v>42677</v>
      </c>
      <c r="G1583" s="1" t="str">
        <f t="shared" si="24"/>
        <v>Thu</v>
      </c>
      <c r="H1583">
        <v>20</v>
      </c>
      <c r="I1583">
        <v>0</v>
      </c>
      <c r="J1583">
        <v>0</v>
      </c>
      <c r="K1583">
        <v>0</v>
      </c>
      <c r="L1583" t="s">
        <v>43</v>
      </c>
      <c r="M1583" t="s">
        <v>47</v>
      </c>
      <c r="N1583" t="s">
        <v>320</v>
      </c>
      <c r="P1583">
        <v>4</v>
      </c>
      <c r="Q1583" t="s">
        <v>30</v>
      </c>
      <c r="R1583" t="s">
        <v>31</v>
      </c>
      <c r="S1583" s="1">
        <v>42605</v>
      </c>
      <c r="T1583" t="s">
        <v>303</v>
      </c>
    </row>
    <row r="1584" spans="1:20" x14ac:dyDescent="0.25">
      <c r="A1584">
        <v>147734</v>
      </c>
      <c r="B1584" t="s">
        <v>249</v>
      </c>
      <c r="C1584" t="s">
        <v>302</v>
      </c>
      <c r="D1584" t="s">
        <v>42</v>
      </c>
      <c r="E1584" s="1">
        <v>42678</v>
      </c>
      <c r="F1584" s="1">
        <v>42678</v>
      </c>
      <c r="G1584" s="1" t="str">
        <f t="shared" si="24"/>
        <v>Fri</v>
      </c>
      <c r="H1584">
        <v>20</v>
      </c>
      <c r="I1584">
        <v>0</v>
      </c>
      <c r="J1584">
        <v>0</v>
      </c>
      <c r="K1584">
        <v>0</v>
      </c>
      <c r="L1584" t="s">
        <v>43</v>
      </c>
      <c r="M1584" t="s">
        <v>47</v>
      </c>
      <c r="N1584" t="s">
        <v>320</v>
      </c>
      <c r="P1584">
        <v>4</v>
      </c>
      <c r="Q1584" t="s">
        <v>30</v>
      </c>
      <c r="R1584" t="s">
        <v>31</v>
      </c>
      <c r="S1584" s="1">
        <v>42605</v>
      </c>
      <c r="T1584" t="s">
        <v>303</v>
      </c>
    </row>
    <row r="1585" spans="1:20" x14ac:dyDescent="0.25">
      <c r="A1585">
        <v>147734</v>
      </c>
      <c r="B1585" t="s">
        <v>249</v>
      </c>
      <c r="C1585" t="s">
        <v>302</v>
      </c>
      <c r="D1585" t="s">
        <v>42</v>
      </c>
      <c r="E1585" s="1">
        <v>42681</v>
      </c>
      <c r="F1585" s="1">
        <v>42681</v>
      </c>
      <c r="G1585" s="1" t="str">
        <f t="shared" si="24"/>
        <v>Mon</v>
      </c>
      <c r="H1585">
        <v>20</v>
      </c>
      <c r="I1585">
        <v>0</v>
      </c>
      <c r="J1585">
        <v>0</v>
      </c>
      <c r="K1585">
        <v>0</v>
      </c>
      <c r="L1585" t="s">
        <v>108</v>
      </c>
      <c r="M1585" t="s">
        <v>47</v>
      </c>
      <c r="N1585" t="s">
        <v>320</v>
      </c>
      <c r="P1585">
        <v>2.5</v>
      </c>
      <c r="Q1585" t="s">
        <v>30</v>
      </c>
      <c r="R1585" t="s">
        <v>31</v>
      </c>
      <c r="S1585" s="1">
        <v>42605</v>
      </c>
      <c r="T1585" t="s">
        <v>303</v>
      </c>
    </row>
    <row r="1586" spans="1:20" x14ac:dyDescent="0.25">
      <c r="A1586">
        <v>147734</v>
      </c>
      <c r="B1586" t="s">
        <v>249</v>
      </c>
      <c r="C1586" t="s">
        <v>302</v>
      </c>
      <c r="D1586" t="s">
        <v>42</v>
      </c>
      <c r="E1586" s="1">
        <v>42682</v>
      </c>
      <c r="F1586" s="1">
        <v>42682</v>
      </c>
      <c r="G1586" s="1" t="str">
        <f t="shared" si="24"/>
        <v>Tue</v>
      </c>
      <c r="H1586">
        <v>20</v>
      </c>
      <c r="I1586">
        <v>0</v>
      </c>
      <c r="J1586">
        <v>0</v>
      </c>
      <c r="K1586">
        <v>0</v>
      </c>
      <c r="L1586" t="s">
        <v>43</v>
      </c>
      <c r="M1586" t="s">
        <v>47</v>
      </c>
      <c r="N1586" t="s">
        <v>320</v>
      </c>
      <c r="P1586">
        <v>4</v>
      </c>
      <c r="Q1586" t="s">
        <v>30</v>
      </c>
      <c r="R1586" t="s">
        <v>31</v>
      </c>
      <c r="S1586" s="1">
        <v>42605</v>
      </c>
      <c r="T1586" t="s">
        <v>303</v>
      </c>
    </row>
    <row r="1587" spans="1:20" x14ac:dyDescent="0.25">
      <c r="A1587">
        <v>147734</v>
      </c>
      <c r="B1587" t="s">
        <v>249</v>
      </c>
      <c r="C1587" t="s">
        <v>302</v>
      </c>
      <c r="D1587" t="s">
        <v>42</v>
      </c>
      <c r="E1587" s="1">
        <v>42683</v>
      </c>
      <c r="F1587" s="1">
        <v>42683</v>
      </c>
      <c r="G1587" s="1" t="str">
        <f t="shared" si="24"/>
        <v>Wed</v>
      </c>
      <c r="H1587">
        <v>20</v>
      </c>
      <c r="I1587">
        <v>0</v>
      </c>
      <c r="J1587">
        <v>0</v>
      </c>
      <c r="K1587">
        <v>0</v>
      </c>
      <c r="L1587" t="s">
        <v>43</v>
      </c>
      <c r="M1587" t="s">
        <v>47</v>
      </c>
      <c r="N1587" t="s">
        <v>320</v>
      </c>
      <c r="P1587">
        <v>4</v>
      </c>
      <c r="Q1587" t="s">
        <v>30</v>
      </c>
      <c r="R1587" t="s">
        <v>31</v>
      </c>
      <c r="S1587" s="1">
        <v>42605</v>
      </c>
      <c r="T1587" t="s">
        <v>303</v>
      </c>
    </row>
    <row r="1588" spans="1:20" x14ac:dyDescent="0.25">
      <c r="A1588">
        <v>147734</v>
      </c>
      <c r="B1588" t="s">
        <v>249</v>
      </c>
      <c r="C1588" t="s">
        <v>302</v>
      </c>
      <c r="D1588" t="s">
        <v>42</v>
      </c>
      <c r="E1588" s="1">
        <v>42684</v>
      </c>
      <c r="F1588" s="1">
        <v>42684</v>
      </c>
      <c r="G1588" s="1" t="str">
        <f t="shared" si="24"/>
        <v>Thu</v>
      </c>
      <c r="H1588">
        <v>20</v>
      </c>
      <c r="I1588">
        <v>0</v>
      </c>
      <c r="J1588">
        <v>0</v>
      </c>
      <c r="K1588">
        <v>0</v>
      </c>
      <c r="L1588" t="s">
        <v>43</v>
      </c>
      <c r="M1588" t="s">
        <v>47</v>
      </c>
      <c r="N1588" t="s">
        <v>320</v>
      </c>
      <c r="P1588">
        <v>4</v>
      </c>
      <c r="Q1588" t="s">
        <v>30</v>
      </c>
      <c r="R1588" t="s">
        <v>31</v>
      </c>
      <c r="S1588" s="1">
        <v>42605</v>
      </c>
      <c r="T1588" t="s">
        <v>303</v>
      </c>
    </row>
    <row r="1589" spans="1:20" x14ac:dyDescent="0.25">
      <c r="A1589">
        <v>147734</v>
      </c>
      <c r="B1589" t="s">
        <v>249</v>
      </c>
      <c r="C1589" t="s">
        <v>302</v>
      </c>
      <c r="D1589" t="s">
        <v>42</v>
      </c>
      <c r="E1589" s="1">
        <v>42685</v>
      </c>
      <c r="F1589" s="1">
        <v>42685</v>
      </c>
      <c r="G1589" s="1" t="str">
        <f t="shared" si="24"/>
        <v>Fri</v>
      </c>
      <c r="H1589">
        <v>20</v>
      </c>
      <c r="I1589">
        <v>0</v>
      </c>
      <c r="J1589">
        <v>0</v>
      </c>
      <c r="K1589">
        <v>0</v>
      </c>
      <c r="L1589" t="s">
        <v>43</v>
      </c>
      <c r="M1589" t="s">
        <v>47</v>
      </c>
      <c r="N1589" t="s">
        <v>320</v>
      </c>
      <c r="P1589">
        <v>4</v>
      </c>
      <c r="Q1589" t="s">
        <v>30</v>
      </c>
      <c r="R1589" t="s">
        <v>31</v>
      </c>
      <c r="S1589" s="1">
        <v>42605</v>
      </c>
      <c r="T1589" t="s">
        <v>303</v>
      </c>
    </row>
    <row r="1590" spans="1:20" x14ac:dyDescent="0.25">
      <c r="A1590">
        <v>147734</v>
      </c>
      <c r="B1590" t="s">
        <v>249</v>
      </c>
      <c r="C1590" t="s">
        <v>304</v>
      </c>
      <c r="D1590" t="s">
        <v>42</v>
      </c>
      <c r="E1590" s="1">
        <v>42619</v>
      </c>
      <c r="F1590" s="1">
        <v>42619</v>
      </c>
      <c r="G1590" s="1" t="str">
        <f t="shared" si="24"/>
        <v>Tue</v>
      </c>
      <c r="H1590">
        <v>20</v>
      </c>
      <c r="I1590">
        <v>0</v>
      </c>
      <c r="J1590">
        <v>0</v>
      </c>
      <c r="K1590">
        <v>0</v>
      </c>
      <c r="L1590" t="s">
        <v>101</v>
      </c>
      <c r="M1590" t="s">
        <v>47</v>
      </c>
      <c r="N1590" t="s">
        <v>320</v>
      </c>
      <c r="P1590">
        <v>3</v>
      </c>
      <c r="Q1590" t="s">
        <v>30</v>
      </c>
      <c r="R1590" t="s">
        <v>31</v>
      </c>
      <c r="S1590" s="1">
        <v>42605</v>
      </c>
      <c r="T1590" t="s">
        <v>305</v>
      </c>
    </row>
    <row r="1591" spans="1:20" x14ac:dyDescent="0.25">
      <c r="A1591">
        <v>147734</v>
      </c>
      <c r="B1591" t="s">
        <v>249</v>
      </c>
      <c r="C1591" t="s">
        <v>304</v>
      </c>
      <c r="D1591" t="s">
        <v>42</v>
      </c>
      <c r="E1591" s="1">
        <v>42620</v>
      </c>
      <c r="F1591" s="1">
        <v>42620</v>
      </c>
      <c r="G1591" s="1" t="str">
        <f t="shared" si="24"/>
        <v>Wed</v>
      </c>
      <c r="H1591">
        <v>20</v>
      </c>
      <c r="I1591">
        <v>0</v>
      </c>
      <c r="J1591">
        <v>0</v>
      </c>
      <c r="K1591">
        <v>0</v>
      </c>
      <c r="L1591" t="s">
        <v>101</v>
      </c>
      <c r="M1591" t="s">
        <v>47</v>
      </c>
      <c r="N1591" t="s">
        <v>320</v>
      </c>
      <c r="P1591">
        <v>3</v>
      </c>
      <c r="Q1591" t="s">
        <v>30</v>
      </c>
      <c r="R1591" t="s">
        <v>31</v>
      </c>
      <c r="S1591" s="1">
        <v>42605</v>
      </c>
      <c r="T1591" t="s">
        <v>305</v>
      </c>
    </row>
    <row r="1592" spans="1:20" x14ac:dyDescent="0.25">
      <c r="A1592">
        <v>147734</v>
      </c>
      <c r="B1592" t="s">
        <v>249</v>
      </c>
      <c r="C1592" t="s">
        <v>304</v>
      </c>
      <c r="D1592" t="s">
        <v>42</v>
      </c>
      <c r="E1592" s="1">
        <v>42621</v>
      </c>
      <c r="F1592" s="1">
        <v>42621</v>
      </c>
      <c r="G1592" s="1" t="str">
        <f t="shared" si="24"/>
        <v>Thu</v>
      </c>
      <c r="H1592">
        <v>20</v>
      </c>
      <c r="I1592">
        <v>0</v>
      </c>
      <c r="J1592">
        <v>0</v>
      </c>
      <c r="K1592">
        <v>0</v>
      </c>
      <c r="L1592" t="s">
        <v>101</v>
      </c>
      <c r="M1592" t="s">
        <v>47</v>
      </c>
      <c r="N1592" t="s">
        <v>320</v>
      </c>
      <c r="P1592">
        <v>3</v>
      </c>
      <c r="Q1592" t="s">
        <v>30</v>
      </c>
      <c r="R1592" t="s">
        <v>31</v>
      </c>
      <c r="S1592" s="1">
        <v>42605</v>
      </c>
      <c r="T1592" t="s">
        <v>305</v>
      </c>
    </row>
    <row r="1593" spans="1:20" x14ac:dyDescent="0.25">
      <c r="A1593">
        <v>147734</v>
      </c>
      <c r="B1593" t="s">
        <v>249</v>
      </c>
      <c r="C1593" t="s">
        <v>304</v>
      </c>
      <c r="D1593" t="s">
        <v>42</v>
      </c>
      <c r="E1593" s="1">
        <v>42622</v>
      </c>
      <c r="F1593" s="1">
        <v>42622</v>
      </c>
      <c r="G1593" s="1" t="str">
        <f t="shared" si="24"/>
        <v>Fri</v>
      </c>
      <c r="H1593">
        <v>20</v>
      </c>
      <c r="I1593">
        <v>0</v>
      </c>
      <c r="J1593">
        <v>0</v>
      </c>
      <c r="K1593">
        <v>0</v>
      </c>
      <c r="L1593" t="s">
        <v>101</v>
      </c>
      <c r="M1593" t="s">
        <v>47</v>
      </c>
      <c r="N1593" t="s">
        <v>320</v>
      </c>
      <c r="P1593">
        <v>3</v>
      </c>
      <c r="Q1593" t="s">
        <v>30</v>
      </c>
      <c r="R1593" t="s">
        <v>31</v>
      </c>
      <c r="S1593" s="1">
        <v>42605</v>
      </c>
      <c r="T1593" t="s">
        <v>305</v>
      </c>
    </row>
    <row r="1594" spans="1:20" x14ac:dyDescent="0.25">
      <c r="A1594">
        <v>147734</v>
      </c>
      <c r="B1594" t="s">
        <v>249</v>
      </c>
      <c r="C1594" t="s">
        <v>304</v>
      </c>
      <c r="D1594" t="s">
        <v>42</v>
      </c>
      <c r="E1594" s="1">
        <v>42625</v>
      </c>
      <c r="F1594" s="1">
        <v>42625</v>
      </c>
      <c r="G1594" s="1" t="str">
        <f t="shared" si="24"/>
        <v>Mon</v>
      </c>
      <c r="H1594">
        <v>20</v>
      </c>
      <c r="I1594">
        <v>0</v>
      </c>
      <c r="J1594">
        <v>0</v>
      </c>
      <c r="K1594">
        <v>0</v>
      </c>
      <c r="L1594" t="s">
        <v>101</v>
      </c>
      <c r="M1594" t="s">
        <v>47</v>
      </c>
      <c r="N1594" t="s">
        <v>320</v>
      </c>
      <c r="P1594">
        <v>3</v>
      </c>
      <c r="Q1594" t="s">
        <v>30</v>
      </c>
      <c r="R1594" t="s">
        <v>31</v>
      </c>
      <c r="S1594" s="1">
        <v>42605</v>
      </c>
      <c r="T1594" t="s">
        <v>305</v>
      </c>
    </row>
    <row r="1595" spans="1:20" x14ac:dyDescent="0.25">
      <c r="A1595">
        <v>147734</v>
      </c>
      <c r="B1595" t="s">
        <v>249</v>
      </c>
      <c r="C1595" t="s">
        <v>304</v>
      </c>
      <c r="D1595" t="s">
        <v>42</v>
      </c>
      <c r="E1595" s="1">
        <v>42626</v>
      </c>
      <c r="F1595" s="1">
        <v>42626</v>
      </c>
      <c r="G1595" s="1" t="str">
        <f t="shared" si="24"/>
        <v>Tue</v>
      </c>
      <c r="H1595">
        <v>20</v>
      </c>
      <c r="I1595">
        <v>0</v>
      </c>
      <c r="J1595">
        <v>0</v>
      </c>
      <c r="K1595">
        <v>0</v>
      </c>
      <c r="L1595" t="s">
        <v>101</v>
      </c>
      <c r="M1595" t="s">
        <v>47</v>
      </c>
      <c r="N1595" t="s">
        <v>320</v>
      </c>
      <c r="P1595">
        <v>3</v>
      </c>
      <c r="Q1595" t="s">
        <v>30</v>
      </c>
      <c r="R1595" t="s">
        <v>31</v>
      </c>
      <c r="S1595" s="1">
        <v>42605</v>
      </c>
      <c r="T1595" t="s">
        <v>305</v>
      </c>
    </row>
    <row r="1596" spans="1:20" x14ac:dyDescent="0.25">
      <c r="A1596">
        <v>147734</v>
      </c>
      <c r="B1596" t="s">
        <v>249</v>
      </c>
      <c r="C1596" t="s">
        <v>304</v>
      </c>
      <c r="D1596" t="s">
        <v>42</v>
      </c>
      <c r="E1596" s="1">
        <v>42627</v>
      </c>
      <c r="F1596" s="1">
        <v>42627</v>
      </c>
      <c r="G1596" s="1" t="str">
        <f t="shared" si="24"/>
        <v>Wed</v>
      </c>
      <c r="H1596">
        <v>20</v>
      </c>
      <c r="I1596">
        <v>0</v>
      </c>
      <c r="J1596">
        <v>0</v>
      </c>
      <c r="K1596">
        <v>0</v>
      </c>
      <c r="L1596" t="s">
        <v>101</v>
      </c>
      <c r="M1596" t="s">
        <v>47</v>
      </c>
      <c r="N1596" t="s">
        <v>320</v>
      </c>
      <c r="P1596">
        <v>3</v>
      </c>
      <c r="Q1596" t="s">
        <v>30</v>
      </c>
      <c r="R1596" t="s">
        <v>31</v>
      </c>
      <c r="S1596" s="1">
        <v>42605</v>
      </c>
      <c r="T1596" t="s">
        <v>305</v>
      </c>
    </row>
    <row r="1597" spans="1:20" x14ac:dyDescent="0.25">
      <c r="A1597">
        <v>147734</v>
      </c>
      <c r="B1597" t="s">
        <v>249</v>
      </c>
      <c r="C1597" t="s">
        <v>304</v>
      </c>
      <c r="D1597" t="s">
        <v>42</v>
      </c>
      <c r="E1597" s="1">
        <v>42628</v>
      </c>
      <c r="F1597" s="1">
        <v>42628</v>
      </c>
      <c r="G1597" s="1" t="str">
        <f t="shared" si="24"/>
        <v>Thu</v>
      </c>
      <c r="H1597">
        <v>20</v>
      </c>
      <c r="I1597">
        <v>0</v>
      </c>
      <c r="J1597">
        <v>0</v>
      </c>
      <c r="K1597">
        <v>0</v>
      </c>
      <c r="L1597" t="s">
        <v>101</v>
      </c>
      <c r="M1597" t="s">
        <v>47</v>
      </c>
      <c r="N1597" t="s">
        <v>320</v>
      </c>
      <c r="P1597">
        <v>3</v>
      </c>
      <c r="Q1597" t="s">
        <v>30</v>
      </c>
      <c r="R1597" t="s">
        <v>31</v>
      </c>
      <c r="S1597" s="1">
        <v>42605</v>
      </c>
      <c r="T1597" t="s">
        <v>305</v>
      </c>
    </row>
    <row r="1598" spans="1:20" x14ac:dyDescent="0.25">
      <c r="A1598">
        <v>147734</v>
      </c>
      <c r="B1598" t="s">
        <v>249</v>
      </c>
      <c r="C1598" t="s">
        <v>304</v>
      </c>
      <c r="D1598" t="s">
        <v>42</v>
      </c>
      <c r="E1598" s="1">
        <v>42629</v>
      </c>
      <c r="F1598" s="1">
        <v>42629</v>
      </c>
      <c r="G1598" s="1" t="str">
        <f t="shared" si="24"/>
        <v>Fri</v>
      </c>
      <c r="H1598">
        <v>20</v>
      </c>
      <c r="I1598">
        <v>0</v>
      </c>
      <c r="J1598">
        <v>0</v>
      </c>
      <c r="K1598">
        <v>0</v>
      </c>
      <c r="L1598" t="s">
        <v>101</v>
      </c>
      <c r="M1598" t="s">
        <v>47</v>
      </c>
      <c r="N1598" t="s">
        <v>320</v>
      </c>
      <c r="P1598">
        <v>3</v>
      </c>
      <c r="Q1598" t="s">
        <v>30</v>
      </c>
      <c r="R1598" t="s">
        <v>31</v>
      </c>
      <c r="S1598" s="1">
        <v>42605</v>
      </c>
      <c r="T1598" t="s">
        <v>305</v>
      </c>
    </row>
    <row r="1599" spans="1:20" x14ac:dyDescent="0.25">
      <c r="A1599">
        <v>147734</v>
      </c>
      <c r="B1599" t="s">
        <v>249</v>
      </c>
      <c r="C1599" t="s">
        <v>304</v>
      </c>
      <c r="D1599" t="s">
        <v>42</v>
      </c>
      <c r="E1599" s="1">
        <v>42632</v>
      </c>
      <c r="F1599" s="1">
        <v>42632</v>
      </c>
      <c r="G1599" s="1" t="str">
        <f t="shared" si="24"/>
        <v>Mon</v>
      </c>
      <c r="H1599">
        <v>20</v>
      </c>
      <c r="I1599">
        <v>0</v>
      </c>
      <c r="J1599">
        <v>0</v>
      </c>
      <c r="K1599">
        <v>0</v>
      </c>
      <c r="L1599" t="s">
        <v>101</v>
      </c>
      <c r="M1599" t="s">
        <v>47</v>
      </c>
      <c r="N1599" t="s">
        <v>320</v>
      </c>
      <c r="P1599">
        <v>3</v>
      </c>
      <c r="Q1599" t="s">
        <v>30</v>
      </c>
      <c r="R1599" t="s">
        <v>31</v>
      </c>
      <c r="S1599" s="1">
        <v>42605</v>
      </c>
      <c r="T1599" t="s">
        <v>305</v>
      </c>
    </row>
    <row r="1600" spans="1:20" x14ac:dyDescent="0.25">
      <c r="A1600">
        <v>147734</v>
      </c>
      <c r="B1600" t="s">
        <v>249</v>
      </c>
      <c r="C1600" t="s">
        <v>304</v>
      </c>
      <c r="D1600" t="s">
        <v>42</v>
      </c>
      <c r="E1600" s="1">
        <v>42633</v>
      </c>
      <c r="F1600" s="1">
        <v>42633</v>
      </c>
      <c r="G1600" s="1" t="str">
        <f t="shared" si="24"/>
        <v>Tue</v>
      </c>
      <c r="H1600">
        <v>20</v>
      </c>
      <c r="I1600">
        <v>0</v>
      </c>
      <c r="J1600">
        <v>0</v>
      </c>
      <c r="K1600">
        <v>0</v>
      </c>
      <c r="L1600" t="s">
        <v>101</v>
      </c>
      <c r="M1600" t="s">
        <v>47</v>
      </c>
      <c r="N1600" t="s">
        <v>320</v>
      </c>
      <c r="P1600">
        <v>3</v>
      </c>
      <c r="Q1600" t="s">
        <v>30</v>
      </c>
      <c r="R1600" t="s">
        <v>31</v>
      </c>
      <c r="S1600" s="1">
        <v>42605</v>
      </c>
      <c r="T1600" t="s">
        <v>305</v>
      </c>
    </row>
    <row r="1601" spans="1:20" x14ac:dyDescent="0.25">
      <c r="A1601">
        <v>147734</v>
      </c>
      <c r="B1601" t="s">
        <v>249</v>
      </c>
      <c r="C1601" t="s">
        <v>304</v>
      </c>
      <c r="D1601" t="s">
        <v>42</v>
      </c>
      <c r="E1601" s="1">
        <v>42634</v>
      </c>
      <c r="F1601" s="1">
        <v>42634</v>
      </c>
      <c r="G1601" s="1" t="str">
        <f t="shared" si="24"/>
        <v>Wed</v>
      </c>
      <c r="H1601">
        <v>20</v>
      </c>
      <c r="I1601">
        <v>0</v>
      </c>
      <c r="J1601">
        <v>0</v>
      </c>
      <c r="K1601">
        <v>0</v>
      </c>
      <c r="L1601" t="s">
        <v>101</v>
      </c>
      <c r="M1601" t="s">
        <v>47</v>
      </c>
      <c r="N1601" t="s">
        <v>320</v>
      </c>
      <c r="P1601">
        <v>3</v>
      </c>
      <c r="Q1601" t="s">
        <v>30</v>
      </c>
      <c r="R1601" t="s">
        <v>31</v>
      </c>
      <c r="S1601" s="1">
        <v>42605</v>
      </c>
      <c r="T1601" t="s">
        <v>305</v>
      </c>
    </row>
    <row r="1602" spans="1:20" x14ac:dyDescent="0.25">
      <c r="A1602">
        <v>147734</v>
      </c>
      <c r="B1602" t="s">
        <v>249</v>
      </c>
      <c r="C1602" t="s">
        <v>304</v>
      </c>
      <c r="D1602" t="s">
        <v>42</v>
      </c>
      <c r="E1602" s="1">
        <v>42635</v>
      </c>
      <c r="F1602" s="1">
        <v>42635</v>
      </c>
      <c r="G1602" s="1" t="str">
        <f t="shared" si="24"/>
        <v>Thu</v>
      </c>
      <c r="H1602">
        <v>20</v>
      </c>
      <c r="I1602">
        <v>0</v>
      </c>
      <c r="J1602">
        <v>0</v>
      </c>
      <c r="K1602">
        <v>0</v>
      </c>
      <c r="L1602" t="s">
        <v>101</v>
      </c>
      <c r="M1602" t="s">
        <v>47</v>
      </c>
      <c r="N1602" t="s">
        <v>320</v>
      </c>
      <c r="P1602">
        <v>3</v>
      </c>
      <c r="Q1602" t="s">
        <v>30</v>
      </c>
      <c r="R1602" t="s">
        <v>31</v>
      </c>
      <c r="S1602" s="1">
        <v>42605</v>
      </c>
      <c r="T1602" t="s">
        <v>305</v>
      </c>
    </row>
    <row r="1603" spans="1:20" x14ac:dyDescent="0.25">
      <c r="A1603">
        <v>147734</v>
      </c>
      <c r="B1603" t="s">
        <v>249</v>
      </c>
      <c r="C1603" t="s">
        <v>304</v>
      </c>
      <c r="D1603" t="s">
        <v>42</v>
      </c>
      <c r="E1603" s="1">
        <v>42636</v>
      </c>
      <c r="F1603" s="1">
        <v>42636</v>
      </c>
      <c r="G1603" s="1" t="str">
        <f t="shared" ref="G1603:G1666" si="25">TEXT(E1603,"Ddd")</f>
        <v>Fri</v>
      </c>
      <c r="H1603">
        <v>20</v>
      </c>
      <c r="I1603">
        <v>0</v>
      </c>
      <c r="J1603">
        <v>0</v>
      </c>
      <c r="K1603">
        <v>0</v>
      </c>
      <c r="L1603" t="s">
        <v>101</v>
      </c>
      <c r="M1603" t="s">
        <v>47</v>
      </c>
      <c r="N1603" t="s">
        <v>320</v>
      </c>
      <c r="P1603">
        <v>3</v>
      </c>
      <c r="Q1603" t="s">
        <v>30</v>
      </c>
      <c r="R1603" t="s">
        <v>31</v>
      </c>
      <c r="S1603" s="1">
        <v>42605</v>
      </c>
      <c r="T1603" t="s">
        <v>305</v>
      </c>
    </row>
    <row r="1604" spans="1:20" x14ac:dyDescent="0.25">
      <c r="A1604">
        <v>147734</v>
      </c>
      <c r="B1604" t="s">
        <v>249</v>
      </c>
      <c r="C1604" t="s">
        <v>304</v>
      </c>
      <c r="D1604" t="s">
        <v>42</v>
      </c>
      <c r="E1604" s="1">
        <v>42639</v>
      </c>
      <c r="F1604" s="1">
        <v>42639</v>
      </c>
      <c r="G1604" s="1" t="str">
        <f t="shared" si="25"/>
        <v>Mon</v>
      </c>
      <c r="H1604">
        <v>20</v>
      </c>
      <c r="I1604">
        <v>0</v>
      </c>
      <c r="J1604">
        <v>0</v>
      </c>
      <c r="K1604">
        <v>0</v>
      </c>
      <c r="L1604" t="s">
        <v>101</v>
      </c>
      <c r="M1604" t="s">
        <v>47</v>
      </c>
      <c r="N1604" t="s">
        <v>320</v>
      </c>
      <c r="P1604">
        <v>3</v>
      </c>
      <c r="Q1604" t="s">
        <v>30</v>
      </c>
      <c r="R1604" t="s">
        <v>31</v>
      </c>
      <c r="S1604" s="1">
        <v>42605</v>
      </c>
      <c r="T1604" t="s">
        <v>305</v>
      </c>
    </row>
    <row r="1605" spans="1:20" x14ac:dyDescent="0.25">
      <c r="A1605">
        <v>147734</v>
      </c>
      <c r="B1605" t="s">
        <v>249</v>
      </c>
      <c r="C1605" t="s">
        <v>304</v>
      </c>
      <c r="D1605" t="s">
        <v>42</v>
      </c>
      <c r="E1605" s="1">
        <v>42640</v>
      </c>
      <c r="F1605" s="1">
        <v>42640</v>
      </c>
      <c r="G1605" s="1" t="str">
        <f t="shared" si="25"/>
        <v>Tue</v>
      </c>
      <c r="H1605">
        <v>20</v>
      </c>
      <c r="I1605">
        <v>0</v>
      </c>
      <c r="J1605">
        <v>0</v>
      </c>
      <c r="K1605">
        <v>0</v>
      </c>
      <c r="L1605" t="s">
        <v>101</v>
      </c>
      <c r="M1605" t="s">
        <v>47</v>
      </c>
      <c r="N1605" t="s">
        <v>320</v>
      </c>
      <c r="P1605">
        <v>3</v>
      </c>
      <c r="Q1605" t="s">
        <v>30</v>
      </c>
      <c r="R1605" t="s">
        <v>31</v>
      </c>
      <c r="S1605" s="1">
        <v>42605</v>
      </c>
      <c r="T1605" t="s">
        <v>305</v>
      </c>
    </row>
    <row r="1606" spans="1:20" x14ac:dyDescent="0.25">
      <c r="A1606">
        <v>147734</v>
      </c>
      <c r="B1606" t="s">
        <v>249</v>
      </c>
      <c r="C1606" t="s">
        <v>304</v>
      </c>
      <c r="D1606" t="s">
        <v>42</v>
      </c>
      <c r="E1606" s="1">
        <v>42641</v>
      </c>
      <c r="F1606" s="1">
        <v>42641</v>
      </c>
      <c r="G1606" s="1" t="str">
        <f t="shared" si="25"/>
        <v>Wed</v>
      </c>
      <c r="H1606">
        <v>20</v>
      </c>
      <c r="I1606">
        <v>0</v>
      </c>
      <c r="J1606">
        <v>0</v>
      </c>
      <c r="K1606">
        <v>0</v>
      </c>
      <c r="L1606" t="s">
        <v>101</v>
      </c>
      <c r="M1606" t="s">
        <v>47</v>
      </c>
      <c r="N1606" t="s">
        <v>320</v>
      </c>
      <c r="P1606">
        <v>3</v>
      </c>
      <c r="Q1606" t="s">
        <v>30</v>
      </c>
      <c r="R1606" t="s">
        <v>31</v>
      </c>
      <c r="S1606" s="1">
        <v>42605</v>
      </c>
      <c r="T1606" t="s">
        <v>305</v>
      </c>
    </row>
    <row r="1607" spans="1:20" x14ac:dyDescent="0.25">
      <c r="A1607">
        <v>147734</v>
      </c>
      <c r="B1607" t="s">
        <v>249</v>
      </c>
      <c r="C1607" t="s">
        <v>304</v>
      </c>
      <c r="D1607" t="s">
        <v>42</v>
      </c>
      <c r="E1607" s="1">
        <v>42642</v>
      </c>
      <c r="F1607" s="1">
        <v>42642</v>
      </c>
      <c r="G1607" s="1" t="str">
        <f t="shared" si="25"/>
        <v>Thu</v>
      </c>
      <c r="H1607">
        <v>20</v>
      </c>
      <c r="I1607">
        <v>0</v>
      </c>
      <c r="J1607">
        <v>0</v>
      </c>
      <c r="K1607">
        <v>0</v>
      </c>
      <c r="L1607" t="s">
        <v>101</v>
      </c>
      <c r="M1607" t="s">
        <v>47</v>
      </c>
      <c r="N1607" t="s">
        <v>320</v>
      </c>
      <c r="P1607">
        <v>3</v>
      </c>
      <c r="Q1607" t="s">
        <v>30</v>
      </c>
      <c r="R1607" t="s">
        <v>31</v>
      </c>
      <c r="S1607" s="1">
        <v>42605</v>
      </c>
      <c r="T1607" t="s">
        <v>305</v>
      </c>
    </row>
    <row r="1608" spans="1:20" x14ac:dyDescent="0.25">
      <c r="A1608">
        <v>147734</v>
      </c>
      <c r="B1608" t="s">
        <v>249</v>
      </c>
      <c r="C1608" t="s">
        <v>304</v>
      </c>
      <c r="D1608" t="s">
        <v>42</v>
      </c>
      <c r="E1608" s="1">
        <v>42643</v>
      </c>
      <c r="F1608" s="1">
        <v>42643</v>
      </c>
      <c r="G1608" s="1" t="str">
        <f t="shared" si="25"/>
        <v>Fri</v>
      </c>
      <c r="H1608">
        <v>20</v>
      </c>
      <c r="I1608">
        <v>0</v>
      </c>
      <c r="J1608">
        <v>0</v>
      </c>
      <c r="K1608">
        <v>0</v>
      </c>
      <c r="L1608" t="s">
        <v>101</v>
      </c>
      <c r="M1608" t="s">
        <v>47</v>
      </c>
      <c r="N1608" t="s">
        <v>320</v>
      </c>
      <c r="P1608">
        <v>3</v>
      </c>
      <c r="Q1608" t="s">
        <v>30</v>
      </c>
      <c r="R1608" t="s">
        <v>31</v>
      </c>
      <c r="S1608" s="1">
        <v>42605</v>
      </c>
      <c r="T1608" t="s">
        <v>305</v>
      </c>
    </row>
    <row r="1609" spans="1:20" x14ac:dyDescent="0.25">
      <c r="A1609">
        <v>147734</v>
      </c>
      <c r="B1609" t="s">
        <v>249</v>
      </c>
      <c r="C1609" t="s">
        <v>304</v>
      </c>
      <c r="D1609" t="s">
        <v>42</v>
      </c>
      <c r="E1609" s="1">
        <v>42646</v>
      </c>
      <c r="F1609" s="1">
        <v>42646</v>
      </c>
      <c r="G1609" s="1" t="str">
        <f t="shared" si="25"/>
        <v>Mon</v>
      </c>
      <c r="H1609">
        <v>20</v>
      </c>
      <c r="I1609">
        <v>0</v>
      </c>
      <c r="J1609">
        <v>0</v>
      </c>
      <c r="K1609">
        <v>0</v>
      </c>
      <c r="L1609" t="s">
        <v>108</v>
      </c>
      <c r="M1609" t="s">
        <v>47</v>
      </c>
      <c r="N1609" t="s">
        <v>320</v>
      </c>
      <c r="P1609">
        <v>2.5</v>
      </c>
      <c r="Q1609" t="s">
        <v>30</v>
      </c>
      <c r="R1609" t="s">
        <v>31</v>
      </c>
      <c r="S1609" s="1">
        <v>42643</v>
      </c>
      <c r="T1609" t="s">
        <v>305</v>
      </c>
    </row>
    <row r="1610" spans="1:20" x14ac:dyDescent="0.25">
      <c r="A1610">
        <v>147734</v>
      </c>
      <c r="B1610" t="s">
        <v>249</v>
      </c>
      <c r="C1610" t="s">
        <v>304</v>
      </c>
      <c r="D1610" t="s">
        <v>42</v>
      </c>
      <c r="E1610" s="1">
        <v>42647</v>
      </c>
      <c r="F1610" s="1">
        <v>42647</v>
      </c>
      <c r="G1610" s="1" t="str">
        <f t="shared" si="25"/>
        <v>Tue</v>
      </c>
      <c r="H1610">
        <v>20</v>
      </c>
      <c r="I1610">
        <v>0</v>
      </c>
      <c r="J1610">
        <v>0</v>
      </c>
      <c r="K1610">
        <v>0</v>
      </c>
      <c r="L1610" t="s">
        <v>101</v>
      </c>
      <c r="M1610" t="s">
        <v>47</v>
      </c>
      <c r="N1610" t="s">
        <v>320</v>
      </c>
      <c r="P1610">
        <v>3</v>
      </c>
      <c r="Q1610" t="s">
        <v>30</v>
      </c>
      <c r="R1610" t="s">
        <v>31</v>
      </c>
      <c r="S1610" s="1">
        <v>42605</v>
      </c>
      <c r="T1610" t="s">
        <v>305</v>
      </c>
    </row>
    <row r="1611" spans="1:20" x14ac:dyDescent="0.25">
      <c r="A1611">
        <v>147734</v>
      </c>
      <c r="B1611" t="s">
        <v>249</v>
      </c>
      <c r="C1611" t="s">
        <v>304</v>
      </c>
      <c r="D1611" t="s">
        <v>42</v>
      </c>
      <c r="E1611" s="1">
        <v>42648</v>
      </c>
      <c r="F1611" s="1">
        <v>42648</v>
      </c>
      <c r="G1611" s="1" t="str">
        <f t="shared" si="25"/>
        <v>Wed</v>
      </c>
      <c r="H1611">
        <v>20</v>
      </c>
      <c r="I1611">
        <v>0</v>
      </c>
      <c r="J1611">
        <v>0</v>
      </c>
      <c r="K1611">
        <v>0</v>
      </c>
      <c r="L1611" t="s">
        <v>101</v>
      </c>
      <c r="M1611" t="s">
        <v>47</v>
      </c>
      <c r="N1611" t="s">
        <v>320</v>
      </c>
      <c r="P1611">
        <v>3</v>
      </c>
      <c r="Q1611" t="s">
        <v>30</v>
      </c>
      <c r="R1611" t="s">
        <v>31</v>
      </c>
      <c r="S1611" s="1">
        <v>42605</v>
      </c>
      <c r="T1611" t="s">
        <v>305</v>
      </c>
    </row>
    <row r="1612" spans="1:20" x14ac:dyDescent="0.25">
      <c r="A1612">
        <v>147734</v>
      </c>
      <c r="B1612" t="s">
        <v>249</v>
      </c>
      <c r="C1612" t="s">
        <v>304</v>
      </c>
      <c r="D1612" t="s">
        <v>42</v>
      </c>
      <c r="E1612" s="1">
        <v>42649</v>
      </c>
      <c r="F1612" s="1">
        <v>42649</v>
      </c>
      <c r="G1612" s="1" t="str">
        <f t="shared" si="25"/>
        <v>Thu</v>
      </c>
      <c r="H1612">
        <v>20</v>
      </c>
      <c r="I1612">
        <v>0</v>
      </c>
      <c r="J1612">
        <v>0</v>
      </c>
      <c r="K1612">
        <v>0</v>
      </c>
      <c r="L1612" t="s">
        <v>101</v>
      </c>
      <c r="M1612" t="s">
        <v>47</v>
      </c>
      <c r="N1612" t="s">
        <v>320</v>
      </c>
      <c r="P1612">
        <v>3</v>
      </c>
      <c r="Q1612" t="s">
        <v>30</v>
      </c>
      <c r="R1612" t="s">
        <v>31</v>
      </c>
      <c r="S1612" s="1">
        <v>42605</v>
      </c>
      <c r="T1612" t="s">
        <v>305</v>
      </c>
    </row>
    <row r="1613" spans="1:20" x14ac:dyDescent="0.25">
      <c r="A1613">
        <v>147734</v>
      </c>
      <c r="B1613" t="s">
        <v>249</v>
      </c>
      <c r="C1613" t="s">
        <v>304</v>
      </c>
      <c r="D1613" t="s">
        <v>42</v>
      </c>
      <c r="E1613" s="1">
        <v>42650</v>
      </c>
      <c r="F1613" s="1">
        <v>42650</v>
      </c>
      <c r="G1613" s="1" t="str">
        <f t="shared" si="25"/>
        <v>Fri</v>
      </c>
      <c r="H1613">
        <v>20</v>
      </c>
      <c r="I1613">
        <v>0</v>
      </c>
      <c r="J1613">
        <v>0</v>
      </c>
      <c r="K1613">
        <v>0</v>
      </c>
      <c r="L1613" t="s">
        <v>101</v>
      </c>
      <c r="M1613" t="s">
        <v>47</v>
      </c>
      <c r="N1613" t="s">
        <v>320</v>
      </c>
      <c r="P1613">
        <v>3</v>
      </c>
      <c r="Q1613" t="s">
        <v>30</v>
      </c>
      <c r="R1613" t="s">
        <v>31</v>
      </c>
      <c r="S1613" s="1">
        <v>42605</v>
      </c>
      <c r="T1613" t="s">
        <v>305</v>
      </c>
    </row>
    <row r="1614" spans="1:20" x14ac:dyDescent="0.25">
      <c r="A1614">
        <v>147734</v>
      </c>
      <c r="B1614" t="s">
        <v>249</v>
      </c>
      <c r="C1614" t="s">
        <v>304</v>
      </c>
      <c r="D1614" t="s">
        <v>42</v>
      </c>
      <c r="E1614" s="1">
        <v>42653</v>
      </c>
      <c r="F1614" s="1">
        <v>42653</v>
      </c>
      <c r="G1614" s="1" t="str">
        <f t="shared" si="25"/>
        <v>Mon</v>
      </c>
      <c r="H1614">
        <v>20</v>
      </c>
      <c r="I1614">
        <v>0</v>
      </c>
      <c r="J1614">
        <v>0</v>
      </c>
      <c r="K1614">
        <v>0</v>
      </c>
      <c r="L1614" t="s">
        <v>101</v>
      </c>
      <c r="M1614" t="s">
        <v>47</v>
      </c>
      <c r="N1614" t="s">
        <v>320</v>
      </c>
      <c r="P1614">
        <v>3</v>
      </c>
      <c r="Q1614" t="s">
        <v>30</v>
      </c>
      <c r="R1614" t="s">
        <v>31</v>
      </c>
      <c r="S1614" s="1">
        <v>42605</v>
      </c>
      <c r="T1614" t="s">
        <v>305</v>
      </c>
    </row>
    <row r="1615" spans="1:20" x14ac:dyDescent="0.25">
      <c r="A1615">
        <v>147734</v>
      </c>
      <c r="B1615" t="s">
        <v>249</v>
      </c>
      <c r="C1615" t="s">
        <v>304</v>
      </c>
      <c r="D1615" t="s">
        <v>42</v>
      </c>
      <c r="E1615" s="1">
        <v>42654</v>
      </c>
      <c r="F1615" s="1">
        <v>42654</v>
      </c>
      <c r="G1615" s="1" t="str">
        <f t="shared" si="25"/>
        <v>Tue</v>
      </c>
      <c r="H1615">
        <v>20</v>
      </c>
      <c r="I1615">
        <v>0</v>
      </c>
      <c r="J1615">
        <v>0</v>
      </c>
      <c r="K1615">
        <v>0</v>
      </c>
      <c r="L1615" t="s">
        <v>101</v>
      </c>
      <c r="M1615" t="s">
        <v>47</v>
      </c>
      <c r="N1615" t="s">
        <v>320</v>
      </c>
      <c r="P1615">
        <v>3</v>
      </c>
      <c r="Q1615" t="s">
        <v>30</v>
      </c>
      <c r="R1615" t="s">
        <v>31</v>
      </c>
      <c r="S1615" s="1">
        <v>42605</v>
      </c>
      <c r="T1615" t="s">
        <v>305</v>
      </c>
    </row>
    <row r="1616" spans="1:20" x14ac:dyDescent="0.25">
      <c r="A1616">
        <v>147734</v>
      </c>
      <c r="B1616" t="s">
        <v>249</v>
      </c>
      <c r="C1616" t="s">
        <v>304</v>
      </c>
      <c r="D1616" t="s">
        <v>42</v>
      </c>
      <c r="E1616" s="1">
        <v>42655</v>
      </c>
      <c r="F1616" s="1">
        <v>42655</v>
      </c>
      <c r="G1616" s="1" t="str">
        <f t="shared" si="25"/>
        <v>Wed</v>
      </c>
      <c r="H1616">
        <v>20</v>
      </c>
      <c r="I1616">
        <v>0</v>
      </c>
      <c r="J1616">
        <v>0</v>
      </c>
      <c r="K1616">
        <v>0</v>
      </c>
      <c r="L1616" t="s">
        <v>101</v>
      </c>
      <c r="M1616" t="s">
        <v>47</v>
      </c>
      <c r="N1616" t="s">
        <v>320</v>
      </c>
      <c r="P1616">
        <v>3</v>
      </c>
      <c r="Q1616" t="s">
        <v>30</v>
      </c>
      <c r="R1616" t="s">
        <v>31</v>
      </c>
      <c r="S1616" s="1">
        <v>42605</v>
      </c>
      <c r="T1616" t="s">
        <v>305</v>
      </c>
    </row>
    <row r="1617" spans="1:20" x14ac:dyDescent="0.25">
      <c r="A1617">
        <v>147734</v>
      </c>
      <c r="B1617" t="s">
        <v>249</v>
      </c>
      <c r="C1617" t="s">
        <v>304</v>
      </c>
      <c r="D1617" t="s">
        <v>42</v>
      </c>
      <c r="E1617" s="1">
        <v>42656</v>
      </c>
      <c r="F1617" s="1">
        <v>42656</v>
      </c>
      <c r="G1617" s="1" t="str">
        <f t="shared" si="25"/>
        <v>Thu</v>
      </c>
      <c r="H1617">
        <v>20</v>
      </c>
      <c r="I1617">
        <v>0</v>
      </c>
      <c r="J1617">
        <v>0</v>
      </c>
      <c r="K1617">
        <v>0</v>
      </c>
      <c r="L1617" t="s">
        <v>101</v>
      </c>
      <c r="M1617" t="s">
        <v>47</v>
      </c>
      <c r="N1617" t="s">
        <v>320</v>
      </c>
      <c r="P1617">
        <v>3</v>
      </c>
      <c r="Q1617" t="s">
        <v>30</v>
      </c>
      <c r="R1617" t="s">
        <v>31</v>
      </c>
      <c r="S1617" s="1">
        <v>42605</v>
      </c>
      <c r="T1617" t="s">
        <v>305</v>
      </c>
    </row>
    <row r="1618" spans="1:20" x14ac:dyDescent="0.25">
      <c r="A1618">
        <v>147734</v>
      </c>
      <c r="B1618" t="s">
        <v>249</v>
      </c>
      <c r="C1618" t="s">
        <v>304</v>
      </c>
      <c r="D1618" t="s">
        <v>42</v>
      </c>
      <c r="E1618" s="1">
        <v>42657</v>
      </c>
      <c r="F1618" s="1">
        <v>42657</v>
      </c>
      <c r="G1618" s="1" t="str">
        <f t="shared" si="25"/>
        <v>Fri</v>
      </c>
      <c r="H1618">
        <v>20</v>
      </c>
      <c r="I1618">
        <v>0</v>
      </c>
      <c r="J1618">
        <v>0</v>
      </c>
      <c r="K1618">
        <v>0</v>
      </c>
      <c r="L1618" t="s">
        <v>101</v>
      </c>
      <c r="M1618" t="s">
        <v>47</v>
      </c>
      <c r="N1618" t="s">
        <v>320</v>
      </c>
      <c r="P1618">
        <v>3</v>
      </c>
      <c r="Q1618" t="s">
        <v>30</v>
      </c>
      <c r="R1618" t="s">
        <v>31</v>
      </c>
      <c r="S1618" s="1">
        <v>42605</v>
      </c>
      <c r="T1618" t="s">
        <v>305</v>
      </c>
    </row>
    <row r="1619" spans="1:20" x14ac:dyDescent="0.25">
      <c r="A1619">
        <v>147734</v>
      </c>
      <c r="B1619" t="s">
        <v>249</v>
      </c>
      <c r="C1619" t="s">
        <v>304</v>
      </c>
      <c r="D1619" t="s">
        <v>42</v>
      </c>
      <c r="E1619" s="1">
        <v>42660</v>
      </c>
      <c r="F1619" s="1">
        <v>42660</v>
      </c>
      <c r="G1619" s="1" t="str">
        <f t="shared" si="25"/>
        <v>Mon</v>
      </c>
      <c r="H1619">
        <v>20</v>
      </c>
      <c r="I1619">
        <v>0</v>
      </c>
      <c r="J1619">
        <v>0</v>
      </c>
      <c r="K1619">
        <v>0</v>
      </c>
      <c r="L1619" t="s">
        <v>101</v>
      </c>
      <c r="M1619" t="s">
        <v>47</v>
      </c>
      <c r="N1619" t="s">
        <v>320</v>
      </c>
      <c r="P1619">
        <v>3</v>
      </c>
      <c r="Q1619" t="s">
        <v>30</v>
      </c>
      <c r="R1619" t="s">
        <v>31</v>
      </c>
      <c r="S1619" s="1">
        <v>42605</v>
      </c>
      <c r="T1619" t="s">
        <v>305</v>
      </c>
    </row>
    <row r="1620" spans="1:20" x14ac:dyDescent="0.25">
      <c r="A1620">
        <v>147734</v>
      </c>
      <c r="B1620" t="s">
        <v>249</v>
      </c>
      <c r="C1620" t="s">
        <v>304</v>
      </c>
      <c r="D1620" t="s">
        <v>42</v>
      </c>
      <c r="E1620" s="1">
        <v>42661</v>
      </c>
      <c r="F1620" s="1">
        <v>42661</v>
      </c>
      <c r="G1620" s="1" t="str">
        <f t="shared" si="25"/>
        <v>Tue</v>
      </c>
      <c r="H1620">
        <v>20</v>
      </c>
      <c r="I1620">
        <v>0</v>
      </c>
      <c r="J1620">
        <v>0</v>
      </c>
      <c r="K1620">
        <v>0</v>
      </c>
      <c r="L1620" t="s">
        <v>101</v>
      </c>
      <c r="M1620" t="s">
        <v>47</v>
      </c>
      <c r="N1620" t="s">
        <v>320</v>
      </c>
      <c r="P1620">
        <v>3</v>
      </c>
      <c r="Q1620" t="s">
        <v>30</v>
      </c>
      <c r="R1620" t="s">
        <v>31</v>
      </c>
      <c r="S1620" s="1">
        <v>42605</v>
      </c>
      <c r="T1620" t="s">
        <v>305</v>
      </c>
    </row>
    <row r="1621" spans="1:20" x14ac:dyDescent="0.25">
      <c r="A1621">
        <v>147734</v>
      </c>
      <c r="B1621" t="s">
        <v>249</v>
      </c>
      <c r="C1621" t="s">
        <v>304</v>
      </c>
      <c r="D1621" t="s">
        <v>42</v>
      </c>
      <c r="E1621" s="1">
        <v>42662</v>
      </c>
      <c r="F1621" s="1">
        <v>42662</v>
      </c>
      <c r="G1621" s="1" t="str">
        <f t="shared" si="25"/>
        <v>Wed</v>
      </c>
      <c r="H1621">
        <v>20</v>
      </c>
      <c r="I1621">
        <v>0</v>
      </c>
      <c r="J1621">
        <v>0</v>
      </c>
      <c r="K1621">
        <v>0</v>
      </c>
      <c r="L1621" t="s">
        <v>101</v>
      </c>
      <c r="M1621" t="s">
        <v>47</v>
      </c>
      <c r="N1621" t="s">
        <v>320</v>
      </c>
      <c r="P1621">
        <v>3</v>
      </c>
      <c r="Q1621" t="s">
        <v>30</v>
      </c>
      <c r="R1621" t="s">
        <v>31</v>
      </c>
      <c r="S1621" s="1">
        <v>42605</v>
      </c>
      <c r="T1621" t="s">
        <v>305</v>
      </c>
    </row>
    <row r="1622" spans="1:20" x14ac:dyDescent="0.25">
      <c r="A1622">
        <v>147734</v>
      </c>
      <c r="B1622" t="s">
        <v>249</v>
      </c>
      <c r="C1622" t="s">
        <v>304</v>
      </c>
      <c r="D1622" t="s">
        <v>42</v>
      </c>
      <c r="E1622" s="1">
        <v>42663</v>
      </c>
      <c r="F1622" s="1">
        <v>42663</v>
      </c>
      <c r="G1622" s="1" t="str">
        <f t="shared" si="25"/>
        <v>Thu</v>
      </c>
      <c r="H1622">
        <v>20</v>
      </c>
      <c r="I1622">
        <v>0</v>
      </c>
      <c r="J1622">
        <v>0</v>
      </c>
      <c r="K1622">
        <v>0</v>
      </c>
      <c r="L1622" t="s">
        <v>101</v>
      </c>
      <c r="M1622" t="s">
        <v>47</v>
      </c>
      <c r="N1622" t="s">
        <v>320</v>
      </c>
      <c r="P1622">
        <v>3</v>
      </c>
      <c r="Q1622" t="s">
        <v>30</v>
      </c>
      <c r="R1622" t="s">
        <v>31</v>
      </c>
      <c r="S1622" s="1">
        <v>42605</v>
      </c>
      <c r="T1622" t="s">
        <v>305</v>
      </c>
    </row>
    <row r="1623" spans="1:20" x14ac:dyDescent="0.25">
      <c r="A1623">
        <v>147734</v>
      </c>
      <c r="B1623" t="s">
        <v>249</v>
      </c>
      <c r="C1623" t="s">
        <v>304</v>
      </c>
      <c r="D1623" t="s">
        <v>42</v>
      </c>
      <c r="E1623" s="1">
        <v>42664</v>
      </c>
      <c r="F1623" s="1">
        <v>42664</v>
      </c>
      <c r="G1623" s="1" t="str">
        <f t="shared" si="25"/>
        <v>Fri</v>
      </c>
      <c r="H1623">
        <v>20</v>
      </c>
      <c r="I1623">
        <v>0</v>
      </c>
      <c r="J1623">
        <v>0</v>
      </c>
      <c r="K1623">
        <v>0</v>
      </c>
      <c r="L1623" t="s">
        <v>101</v>
      </c>
      <c r="M1623" t="s">
        <v>47</v>
      </c>
      <c r="N1623" t="s">
        <v>320</v>
      </c>
      <c r="P1623">
        <v>3</v>
      </c>
      <c r="Q1623" t="s">
        <v>30</v>
      </c>
      <c r="R1623" t="s">
        <v>31</v>
      </c>
      <c r="S1623" s="1">
        <v>42605</v>
      </c>
      <c r="T1623" t="s">
        <v>305</v>
      </c>
    </row>
    <row r="1624" spans="1:20" x14ac:dyDescent="0.25">
      <c r="A1624">
        <v>147734</v>
      </c>
      <c r="B1624" t="s">
        <v>249</v>
      </c>
      <c r="C1624" t="s">
        <v>304</v>
      </c>
      <c r="D1624" t="s">
        <v>42</v>
      </c>
      <c r="E1624" s="1">
        <v>42667</v>
      </c>
      <c r="F1624" s="1">
        <v>42667</v>
      </c>
      <c r="G1624" s="1" t="str">
        <f t="shared" si="25"/>
        <v>Mon</v>
      </c>
      <c r="H1624">
        <v>20</v>
      </c>
      <c r="I1624">
        <v>0</v>
      </c>
      <c r="J1624">
        <v>0</v>
      </c>
      <c r="K1624">
        <v>0</v>
      </c>
      <c r="L1624" t="s">
        <v>101</v>
      </c>
      <c r="M1624" t="s">
        <v>47</v>
      </c>
      <c r="N1624" t="s">
        <v>320</v>
      </c>
      <c r="P1624">
        <v>3</v>
      </c>
      <c r="Q1624" t="s">
        <v>30</v>
      </c>
      <c r="R1624" t="s">
        <v>31</v>
      </c>
      <c r="S1624" s="1">
        <v>42605</v>
      </c>
      <c r="T1624" t="s">
        <v>305</v>
      </c>
    </row>
    <row r="1625" spans="1:20" x14ac:dyDescent="0.25">
      <c r="A1625">
        <v>147734</v>
      </c>
      <c r="B1625" t="s">
        <v>249</v>
      </c>
      <c r="C1625" t="s">
        <v>304</v>
      </c>
      <c r="D1625" t="s">
        <v>42</v>
      </c>
      <c r="E1625" s="1">
        <v>42668</v>
      </c>
      <c r="F1625" s="1">
        <v>42668</v>
      </c>
      <c r="G1625" s="1" t="str">
        <f t="shared" si="25"/>
        <v>Tue</v>
      </c>
      <c r="H1625">
        <v>20</v>
      </c>
      <c r="I1625">
        <v>0</v>
      </c>
      <c r="J1625">
        <v>0</v>
      </c>
      <c r="K1625">
        <v>0</v>
      </c>
      <c r="L1625" t="s">
        <v>101</v>
      </c>
      <c r="M1625" t="s">
        <v>47</v>
      </c>
      <c r="N1625" t="s">
        <v>320</v>
      </c>
      <c r="P1625">
        <v>3</v>
      </c>
      <c r="Q1625" t="s">
        <v>30</v>
      </c>
      <c r="R1625" t="s">
        <v>31</v>
      </c>
      <c r="S1625" s="1">
        <v>42605</v>
      </c>
      <c r="T1625" t="s">
        <v>305</v>
      </c>
    </row>
    <row r="1626" spans="1:20" x14ac:dyDescent="0.25">
      <c r="A1626">
        <v>147734</v>
      </c>
      <c r="B1626" t="s">
        <v>249</v>
      </c>
      <c r="C1626" t="s">
        <v>304</v>
      </c>
      <c r="D1626" t="s">
        <v>42</v>
      </c>
      <c r="E1626" s="1">
        <v>42669</v>
      </c>
      <c r="F1626" s="1">
        <v>42669</v>
      </c>
      <c r="G1626" s="1" t="str">
        <f t="shared" si="25"/>
        <v>Wed</v>
      </c>
      <c r="H1626">
        <v>20</v>
      </c>
      <c r="I1626">
        <v>0</v>
      </c>
      <c r="J1626">
        <v>0</v>
      </c>
      <c r="K1626">
        <v>0</v>
      </c>
      <c r="L1626" t="s">
        <v>101</v>
      </c>
      <c r="M1626" t="s">
        <v>47</v>
      </c>
      <c r="N1626" t="s">
        <v>320</v>
      </c>
      <c r="P1626">
        <v>3</v>
      </c>
      <c r="Q1626" t="s">
        <v>30</v>
      </c>
      <c r="R1626" t="s">
        <v>31</v>
      </c>
      <c r="S1626" s="1">
        <v>42605</v>
      </c>
      <c r="T1626" t="s">
        <v>305</v>
      </c>
    </row>
    <row r="1627" spans="1:20" x14ac:dyDescent="0.25">
      <c r="A1627">
        <v>147734</v>
      </c>
      <c r="B1627" t="s">
        <v>249</v>
      </c>
      <c r="C1627" t="s">
        <v>304</v>
      </c>
      <c r="D1627" t="s">
        <v>42</v>
      </c>
      <c r="E1627" s="1">
        <v>42670</v>
      </c>
      <c r="F1627" s="1">
        <v>42670</v>
      </c>
      <c r="G1627" s="1" t="str">
        <f t="shared" si="25"/>
        <v>Thu</v>
      </c>
      <c r="H1627">
        <v>20</v>
      </c>
      <c r="I1627">
        <v>0</v>
      </c>
      <c r="J1627">
        <v>0</v>
      </c>
      <c r="K1627">
        <v>0</v>
      </c>
      <c r="L1627" t="s">
        <v>101</v>
      </c>
      <c r="M1627" t="s">
        <v>47</v>
      </c>
      <c r="N1627" t="s">
        <v>320</v>
      </c>
      <c r="P1627">
        <v>3</v>
      </c>
      <c r="Q1627" t="s">
        <v>30</v>
      </c>
      <c r="R1627" t="s">
        <v>31</v>
      </c>
      <c r="S1627" s="1">
        <v>42605</v>
      </c>
      <c r="T1627" t="s">
        <v>305</v>
      </c>
    </row>
    <row r="1628" spans="1:20" x14ac:dyDescent="0.25">
      <c r="A1628">
        <v>147734</v>
      </c>
      <c r="B1628" t="s">
        <v>249</v>
      </c>
      <c r="C1628" t="s">
        <v>304</v>
      </c>
      <c r="D1628" t="s">
        <v>42</v>
      </c>
      <c r="E1628" s="1">
        <v>42671</v>
      </c>
      <c r="F1628" s="1">
        <v>42671</v>
      </c>
      <c r="G1628" s="1" t="str">
        <f t="shared" si="25"/>
        <v>Fri</v>
      </c>
      <c r="H1628">
        <v>20</v>
      </c>
      <c r="I1628">
        <v>0</v>
      </c>
      <c r="J1628">
        <v>0</v>
      </c>
      <c r="K1628">
        <v>0</v>
      </c>
      <c r="L1628" t="s">
        <v>101</v>
      </c>
      <c r="M1628" t="s">
        <v>47</v>
      </c>
      <c r="N1628" t="s">
        <v>320</v>
      </c>
      <c r="P1628">
        <v>3</v>
      </c>
      <c r="Q1628" t="s">
        <v>30</v>
      </c>
      <c r="R1628" t="s">
        <v>31</v>
      </c>
      <c r="S1628" s="1">
        <v>42605</v>
      </c>
      <c r="T1628" t="s">
        <v>305</v>
      </c>
    </row>
    <row r="1629" spans="1:20" x14ac:dyDescent="0.25">
      <c r="A1629">
        <v>147734</v>
      </c>
      <c r="B1629" t="s">
        <v>249</v>
      </c>
      <c r="C1629" t="s">
        <v>304</v>
      </c>
      <c r="D1629" t="s">
        <v>42</v>
      </c>
      <c r="E1629" s="1">
        <v>42674</v>
      </c>
      <c r="F1629" s="1">
        <v>42674</v>
      </c>
      <c r="G1629" s="1" t="str">
        <f t="shared" si="25"/>
        <v>Mon</v>
      </c>
      <c r="H1629">
        <v>20</v>
      </c>
      <c r="I1629">
        <v>0</v>
      </c>
      <c r="J1629">
        <v>0</v>
      </c>
      <c r="K1629">
        <v>0</v>
      </c>
      <c r="L1629" t="s">
        <v>101</v>
      </c>
      <c r="M1629" t="s">
        <v>47</v>
      </c>
      <c r="N1629" t="s">
        <v>320</v>
      </c>
      <c r="P1629">
        <v>3</v>
      </c>
      <c r="Q1629" t="s">
        <v>30</v>
      </c>
      <c r="R1629" t="s">
        <v>31</v>
      </c>
      <c r="S1629" s="1">
        <v>42605</v>
      </c>
      <c r="T1629" t="s">
        <v>305</v>
      </c>
    </row>
    <row r="1630" spans="1:20" x14ac:dyDescent="0.25">
      <c r="A1630">
        <v>147734</v>
      </c>
      <c r="B1630" t="s">
        <v>249</v>
      </c>
      <c r="C1630" t="s">
        <v>304</v>
      </c>
      <c r="D1630" t="s">
        <v>42</v>
      </c>
      <c r="E1630" s="1">
        <v>42675</v>
      </c>
      <c r="F1630" s="1">
        <v>42675</v>
      </c>
      <c r="G1630" s="1" t="str">
        <f t="shared" si="25"/>
        <v>Tue</v>
      </c>
      <c r="H1630">
        <v>20</v>
      </c>
      <c r="I1630">
        <v>0</v>
      </c>
      <c r="J1630">
        <v>0</v>
      </c>
      <c r="K1630">
        <v>0</v>
      </c>
      <c r="L1630" t="s">
        <v>101</v>
      </c>
      <c r="M1630" t="s">
        <v>47</v>
      </c>
      <c r="N1630" t="s">
        <v>320</v>
      </c>
      <c r="P1630">
        <v>3</v>
      </c>
      <c r="Q1630" t="s">
        <v>30</v>
      </c>
      <c r="R1630" t="s">
        <v>31</v>
      </c>
      <c r="S1630" s="1">
        <v>42605</v>
      </c>
      <c r="T1630" t="s">
        <v>305</v>
      </c>
    </row>
    <row r="1631" spans="1:20" x14ac:dyDescent="0.25">
      <c r="A1631">
        <v>147734</v>
      </c>
      <c r="B1631" t="s">
        <v>249</v>
      </c>
      <c r="C1631" t="s">
        <v>304</v>
      </c>
      <c r="D1631" t="s">
        <v>42</v>
      </c>
      <c r="E1631" s="1">
        <v>42676</v>
      </c>
      <c r="F1631" s="1">
        <v>42676</v>
      </c>
      <c r="G1631" s="1" t="str">
        <f t="shared" si="25"/>
        <v>Wed</v>
      </c>
      <c r="H1631">
        <v>20</v>
      </c>
      <c r="I1631">
        <v>0</v>
      </c>
      <c r="J1631">
        <v>0</v>
      </c>
      <c r="K1631">
        <v>0</v>
      </c>
      <c r="L1631" t="s">
        <v>101</v>
      </c>
      <c r="M1631" t="s">
        <v>47</v>
      </c>
      <c r="N1631" t="s">
        <v>320</v>
      </c>
      <c r="P1631">
        <v>3</v>
      </c>
      <c r="Q1631" t="s">
        <v>30</v>
      </c>
      <c r="R1631" t="s">
        <v>31</v>
      </c>
      <c r="S1631" s="1">
        <v>42605</v>
      </c>
      <c r="T1631" t="s">
        <v>305</v>
      </c>
    </row>
    <row r="1632" spans="1:20" x14ac:dyDescent="0.25">
      <c r="A1632">
        <v>147734</v>
      </c>
      <c r="B1632" t="s">
        <v>249</v>
      </c>
      <c r="C1632" t="s">
        <v>304</v>
      </c>
      <c r="D1632" t="s">
        <v>42</v>
      </c>
      <c r="E1632" s="1">
        <v>42677</v>
      </c>
      <c r="F1632" s="1">
        <v>42677</v>
      </c>
      <c r="G1632" s="1" t="str">
        <f t="shared" si="25"/>
        <v>Thu</v>
      </c>
      <c r="H1632">
        <v>20</v>
      </c>
      <c r="I1632">
        <v>0</v>
      </c>
      <c r="J1632">
        <v>0</v>
      </c>
      <c r="K1632">
        <v>0</v>
      </c>
      <c r="L1632" t="s">
        <v>101</v>
      </c>
      <c r="M1632" t="s">
        <v>47</v>
      </c>
      <c r="N1632" t="s">
        <v>320</v>
      </c>
      <c r="P1632">
        <v>3</v>
      </c>
      <c r="Q1632" t="s">
        <v>30</v>
      </c>
      <c r="R1632" t="s">
        <v>31</v>
      </c>
      <c r="S1632" s="1">
        <v>42605</v>
      </c>
      <c r="T1632" t="s">
        <v>305</v>
      </c>
    </row>
    <row r="1633" spans="1:20" x14ac:dyDescent="0.25">
      <c r="A1633">
        <v>147734</v>
      </c>
      <c r="B1633" t="s">
        <v>249</v>
      </c>
      <c r="C1633" t="s">
        <v>304</v>
      </c>
      <c r="D1633" t="s">
        <v>42</v>
      </c>
      <c r="E1633" s="1">
        <v>42678</v>
      </c>
      <c r="F1633" s="1">
        <v>42678</v>
      </c>
      <c r="G1633" s="1" t="str">
        <f t="shared" si="25"/>
        <v>Fri</v>
      </c>
      <c r="H1633">
        <v>20</v>
      </c>
      <c r="I1633">
        <v>0</v>
      </c>
      <c r="J1633">
        <v>0</v>
      </c>
      <c r="K1633">
        <v>0</v>
      </c>
      <c r="L1633" t="s">
        <v>101</v>
      </c>
      <c r="M1633" t="s">
        <v>47</v>
      </c>
      <c r="N1633" t="s">
        <v>320</v>
      </c>
      <c r="P1633">
        <v>3</v>
      </c>
      <c r="Q1633" t="s">
        <v>30</v>
      </c>
      <c r="R1633" t="s">
        <v>31</v>
      </c>
      <c r="S1633" s="1">
        <v>42605</v>
      </c>
      <c r="T1633" t="s">
        <v>305</v>
      </c>
    </row>
    <row r="1634" spans="1:20" x14ac:dyDescent="0.25">
      <c r="A1634">
        <v>147734</v>
      </c>
      <c r="B1634" t="s">
        <v>249</v>
      </c>
      <c r="C1634" t="s">
        <v>304</v>
      </c>
      <c r="D1634" t="s">
        <v>42</v>
      </c>
      <c r="E1634" s="1">
        <v>42681</v>
      </c>
      <c r="F1634" s="1">
        <v>42681</v>
      </c>
      <c r="G1634" s="1" t="str">
        <f t="shared" si="25"/>
        <v>Mon</v>
      </c>
      <c r="H1634">
        <v>20</v>
      </c>
      <c r="I1634">
        <v>0</v>
      </c>
      <c r="J1634">
        <v>0</v>
      </c>
      <c r="K1634">
        <v>0</v>
      </c>
      <c r="L1634" t="s">
        <v>101</v>
      </c>
      <c r="M1634" t="s">
        <v>47</v>
      </c>
      <c r="N1634" t="s">
        <v>320</v>
      </c>
      <c r="P1634">
        <v>3</v>
      </c>
      <c r="Q1634" t="s">
        <v>30</v>
      </c>
      <c r="R1634" t="s">
        <v>31</v>
      </c>
      <c r="S1634" s="1">
        <v>42605</v>
      </c>
      <c r="T1634" t="s">
        <v>305</v>
      </c>
    </row>
    <row r="1635" spans="1:20" x14ac:dyDescent="0.25">
      <c r="A1635">
        <v>147734</v>
      </c>
      <c r="B1635" t="s">
        <v>249</v>
      </c>
      <c r="C1635" t="s">
        <v>304</v>
      </c>
      <c r="D1635" t="s">
        <v>42</v>
      </c>
      <c r="E1635" s="1">
        <v>42682</v>
      </c>
      <c r="F1635" s="1">
        <v>42682</v>
      </c>
      <c r="G1635" s="1" t="str">
        <f t="shared" si="25"/>
        <v>Tue</v>
      </c>
      <c r="H1635">
        <v>20</v>
      </c>
      <c r="I1635">
        <v>0</v>
      </c>
      <c r="J1635">
        <v>0</v>
      </c>
      <c r="K1635">
        <v>0</v>
      </c>
      <c r="L1635" t="s">
        <v>101</v>
      </c>
      <c r="M1635" t="s">
        <v>47</v>
      </c>
      <c r="N1635" t="s">
        <v>320</v>
      </c>
      <c r="P1635">
        <v>3</v>
      </c>
      <c r="Q1635" t="s">
        <v>30</v>
      </c>
      <c r="R1635" t="s">
        <v>31</v>
      </c>
      <c r="S1635" s="1">
        <v>42605</v>
      </c>
      <c r="T1635" t="s">
        <v>305</v>
      </c>
    </row>
    <row r="1636" spans="1:20" x14ac:dyDescent="0.25">
      <c r="A1636">
        <v>147734</v>
      </c>
      <c r="B1636" t="s">
        <v>249</v>
      </c>
      <c r="C1636" t="s">
        <v>304</v>
      </c>
      <c r="D1636" t="s">
        <v>42</v>
      </c>
      <c r="E1636" s="1">
        <v>42683</v>
      </c>
      <c r="F1636" s="1">
        <v>42683</v>
      </c>
      <c r="G1636" s="1" t="str">
        <f t="shared" si="25"/>
        <v>Wed</v>
      </c>
      <c r="H1636">
        <v>20</v>
      </c>
      <c r="I1636">
        <v>0</v>
      </c>
      <c r="J1636">
        <v>0</v>
      </c>
      <c r="K1636">
        <v>0</v>
      </c>
      <c r="L1636" t="s">
        <v>101</v>
      </c>
      <c r="M1636" t="s">
        <v>47</v>
      </c>
      <c r="N1636" t="s">
        <v>320</v>
      </c>
      <c r="P1636">
        <v>3</v>
      </c>
      <c r="Q1636" t="s">
        <v>30</v>
      </c>
      <c r="R1636" t="s">
        <v>31</v>
      </c>
      <c r="S1636" s="1">
        <v>42605</v>
      </c>
      <c r="T1636" t="s">
        <v>305</v>
      </c>
    </row>
    <row r="1637" spans="1:20" x14ac:dyDescent="0.25">
      <c r="A1637">
        <v>147734</v>
      </c>
      <c r="B1637" t="s">
        <v>249</v>
      </c>
      <c r="C1637" t="s">
        <v>304</v>
      </c>
      <c r="D1637" t="s">
        <v>42</v>
      </c>
      <c r="E1637" s="1">
        <v>42684</v>
      </c>
      <c r="F1637" s="1">
        <v>42684</v>
      </c>
      <c r="G1637" s="1" t="str">
        <f t="shared" si="25"/>
        <v>Thu</v>
      </c>
      <c r="H1637">
        <v>20</v>
      </c>
      <c r="I1637">
        <v>0</v>
      </c>
      <c r="J1637">
        <v>0</v>
      </c>
      <c r="K1637">
        <v>0</v>
      </c>
      <c r="L1637" t="s">
        <v>101</v>
      </c>
      <c r="M1637" t="s">
        <v>47</v>
      </c>
      <c r="N1637" t="s">
        <v>320</v>
      </c>
      <c r="P1637">
        <v>3</v>
      </c>
      <c r="Q1637" t="s">
        <v>30</v>
      </c>
      <c r="R1637" t="s">
        <v>31</v>
      </c>
      <c r="S1637" s="1">
        <v>42605</v>
      </c>
      <c r="T1637" t="s">
        <v>305</v>
      </c>
    </row>
    <row r="1638" spans="1:20" x14ac:dyDescent="0.25">
      <c r="A1638">
        <v>147734</v>
      </c>
      <c r="B1638" t="s">
        <v>249</v>
      </c>
      <c r="C1638" t="s">
        <v>304</v>
      </c>
      <c r="D1638" t="s">
        <v>42</v>
      </c>
      <c r="E1638" s="1">
        <v>42685</v>
      </c>
      <c r="F1638" s="1">
        <v>42685</v>
      </c>
      <c r="G1638" s="1" t="str">
        <f t="shared" si="25"/>
        <v>Fri</v>
      </c>
      <c r="H1638">
        <v>20</v>
      </c>
      <c r="I1638">
        <v>0</v>
      </c>
      <c r="J1638">
        <v>0</v>
      </c>
      <c r="K1638">
        <v>0</v>
      </c>
      <c r="L1638" t="s">
        <v>101</v>
      </c>
      <c r="M1638" t="s">
        <v>47</v>
      </c>
      <c r="N1638" t="s">
        <v>320</v>
      </c>
      <c r="P1638">
        <v>3</v>
      </c>
      <c r="Q1638" t="s">
        <v>30</v>
      </c>
      <c r="R1638" t="s">
        <v>31</v>
      </c>
      <c r="S1638" s="1">
        <v>42605</v>
      </c>
      <c r="T1638" t="s">
        <v>305</v>
      </c>
    </row>
    <row r="1639" spans="1:20" x14ac:dyDescent="0.25">
      <c r="A1639">
        <v>147734</v>
      </c>
      <c r="B1639" t="s">
        <v>249</v>
      </c>
      <c r="C1639" t="s">
        <v>63</v>
      </c>
      <c r="D1639" t="s">
        <v>262</v>
      </c>
      <c r="E1639" s="1">
        <v>42619</v>
      </c>
      <c r="F1639" s="1">
        <v>42619</v>
      </c>
      <c r="G1639" s="1" t="str">
        <f t="shared" si="25"/>
        <v>Tue</v>
      </c>
      <c r="H1639">
        <v>20</v>
      </c>
      <c r="I1639">
        <v>0</v>
      </c>
      <c r="J1639">
        <v>0</v>
      </c>
      <c r="K1639">
        <v>0</v>
      </c>
      <c r="L1639" t="s">
        <v>101</v>
      </c>
      <c r="M1639" t="s">
        <v>47</v>
      </c>
      <c r="N1639" t="s">
        <v>320</v>
      </c>
      <c r="P1639">
        <v>3</v>
      </c>
      <c r="Q1639" t="s">
        <v>30</v>
      </c>
      <c r="R1639" t="s">
        <v>31</v>
      </c>
      <c r="S1639" s="1">
        <v>42605</v>
      </c>
      <c r="T1639" t="s">
        <v>348</v>
      </c>
    </row>
    <row r="1640" spans="1:20" x14ac:dyDescent="0.25">
      <c r="A1640">
        <v>147734</v>
      </c>
      <c r="B1640" t="s">
        <v>249</v>
      </c>
      <c r="C1640" t="s">
        <v>63</v>
      </c>
      <c r="D1640" t="s">
        <v>262</v>
      </c>
      <c r="E1640" s="1">
        <v>42620</v>
      </c>
      <c r="F1640" s="1">
        <v>42620</v>
      </c>
      <c r="G1640" s="1" t="str">
        <f t="shared" si="25"/>
        <v>Wed</v>
      </c>
      <c r="H1640">
        <v>20</v>
      </c>
      <c r="I1640">
        <v>0</v>
      </c>
      <c r="J1640">
        <v>0</v>
      </c>
      <c r="K1640">
        <v>0</v>
      </c>
      <c r="L1640" t="s">
        <v>101</v>
      </c>
      <c r="M1640" t="s">
        <v>47</v>
      </c>
      <c r="N1640" t="s">
        <v>320</v>
      </c>
      <c r="P1640">
        <v>3</v>
      </c>
      <c r="Q1640" t="s">
        <v>30</v>
      </c>
      <c r="R1640" t="s">
        <v>31</v>
      </c>
      <c r="S1640" s="1">
        <v>42605</v>
      </c>
      <c r="T1640" t="s">
        <v>348</v>
      </c>
    </row>
    <row r="1641" spans="1:20" x14ac:dyDescent="0.25">
      <c r="A1641">
        <v>147734</v>
      </c>
      <c r="B1641" t="s">
        <v>249</v>
      </c>
      <c r="C1641" t="s">
        <v>63</v>
      </c>
      <c r="D1641" t="s">
        <v>262</v>
      </c>
      <c r="E1641" s="1">
        <v>42621</v>
      </c>
      <c r="F1641" s="1">
        <v>42621</v>
      </c>
      <c r="G1641" s="1" t="str">
        <f t="shared" si="25"/>
        <v>Thu</v>
      </c>
      <c r="H1641">
        <v>20</v>
      </c>
      <c r="I1641">
        <v>0</v>
      </c>
      <c r="J1641">
        <v>0</v>
      </c>
      <c r="K1641">
        <v>0</v>
      </c>
      <c r="L1641" t="s">
        <v>101</v>
      </c>
      <c r="M1641" t="s">
        <v>47</v>
      </c>
      <c r="N1641" t="s">
        <v>320</v>
      </c>
      <c r="P1641">
        <v>3</v>
      </c>
      <c r="Q1641" t="s">
        <v>30</v>
      </c>
      <c r="R1641" t="s">
        <v>31</v>
      </c>
      <c r="S1641" s="1">
        <v>42605</v>
      </c>
      <c r="T1641" t="s">
        <v>348</v>
      </c>
    </row>
    <row r="1642" spans="1:20" x14ac:dyDescent="0.25">
      <c r="A1642">
        <v>147734</v>
      </c>
      <c r="B1642" t="s">
        <v>249</v>
      </c>
      <c r="C1642" t="s">
        <v>63</v>
      </c>
      <c r="D1642" t="s">
        <v>262</v>
      </c>
      <c r="E1642" s="1">
        <v>42622</v>
      </c>
      <c r="F1642" s="1">
        <v>42622</v>
      </c>
      <c r="G1642" s="1" t="str">
        <f t="shared" si="25"/>
        <v>Fri</v>
      </c>
      <c r="H1642">
        <v>20</v>
      </c>
      <c r="I1642">
        <v>0</v>
      </c>
      <c r="J1642">
        <v>0</v>
      </c>
      <c r="K1642">
        <v>0</v>
      </c>
      <c r="L1642" t="s">
        <v>101</v>
      </c>
      <c r="M1642" t="s">
        <v>47</v>
      </c>
      <c r="N1642" t="s">
        <v>320</v>
      </c>
      <c r="P1642">
        <v>3</v>
      </c>
      <c r="Q1642" t="s">
        <v>30</v>
      </c>
      <c r="R1642" t="s">
        <v>31</v>
      </c>
      <c r="S1642" s="1">
        <v>42605</v>
      </c>
      <c r="T1642" t="s">
        <v>348</v>
      </c>
    </row>
    <row r="1643" spans="1:20" x14ac:dyDescent="0.25">
      <c r="A1643">
        <v>147734</v>
      </c>
      <c r="B1643" t="s">
        <v>249</v>
      </c>
      <c r="C1643" t="s">
        <v>63</v>
      </c>
      <c r="D1643" t="s">
        <v>262</v>
      </c>
      <c r="E1643" s="1">
        <v>42625</v>
      </c>
      <c r="F1643" s="1">
        <v>42625</v>
      </c>
      <c r="G1643" s="1" t="str">
        <f t="shared" si="25"/>
        <v>Mon</v>
      </c>
      <c r="H1643">
        <v>20</v>
      </c>
      <c r="I1643">
        <v>0</v>
      </c>
      <c r="J1643">
        <v>0</v>
      </c>
      <c r="K1643">
        <v>0</v>
      </c>
      <c r="L1643" t="s">
        <v>101</v>
      </c>
      <c r="M1643" t="s">
        <v>47</v>
      </c>
      <c r="N1643" t="s">
        <v>320</v>
      </c>
      <c r="P1643">
        <v>3</v>
      </c>
      <c r="Q1643" t="s">
        <v>30</v>
      </c>
      <c r="R1643" t="s">
        <v>31</v>
      </c>
      <c r="S1643" s="1">
        <v>42605</v>
      </c>
      <c r="T1643" t="s">
        <v>348</v>
      </c>
    </row>
    <row r="1644" spans="1:20" x14ac:dyDescent="0.25">
      <c r="A1644">
        <v>147734</v>
      </c>
      <c r="B1644" t="s">
        <v>249</v>
      </c>
      <c r="C1644" t="s">
        <v>63</v>
      </c>
      <c r="D1644" t="s">
        <v>262</v>
      </c>
      <c r="E1644" s="1">
        <v>42626</v>
      </c>
      <c r="F1644" s="1">
        <v>42626</v>
      </c>
      <c r="G1644" s="1" t="str">
        <f t="shared" si="25"/>
        <v>Tue</v>
      </c>
      <c r="H1644">
        <v>20</v>
      </c>
      <c r="I1644">
        <v>0</v>
      </c>
      <c r="J1644">
        <v>0</v>
      </c>
      <c r="K1644">
        <v>0</v>
      </c>
      <c r="L1644" t="s">
        <v>101</v>
      </c>
      <c r="M1644" t="s">
        <v>47</v>
      </c>
      <c r="N1644" t="s">
        <v>320</v>
      </c>
      <c r="P1644">
        <v>3</v>
      </c>
      <c r="Q1644" t="s">
        <v>30</v>
      </c>
      <c r="R1644" t="s">
        <v>31</v>
      </c>
      <c r="S1644" s="1">
        <v>42605</v>
      </c>
      <c r="T1644" t="s">
        <v>348</v>
      </c>
    </row>
    <row r="1645" spans="1:20" x14ac:dyDescent="0.25">
      <c r="A1645">
        <v>147734</v>
      </c>
      <c r="B1645" t="s">
        <v>249</v>
      </c>
      <c r="C1645" t="s">
        <v>63</v>
      </c>
      <c r="D1645" t="s">
        <v>262</v>
      </c>
      <c r="E1645" s="1">
        <v>42627</v>
      </c>
      <c r="F1645" s="1">
        <v>42627</v>
      </c>
      <c r="G1645" s="1" t="str">
        <f t="shared" si="25"/>
        <v>Wed</v>
      </c>
      <c r="H1645">
        <v>20</v>
      </c>
      <c r="I1645">
        <v>0</v>
      </c>
      <c r="J1645">
        <v>0</v>
      </c>
      <c r="K1645">
        <v>0</v>
      </c>
      <c r="L1645" t="s">
        <v>101</v>
      </c>
      <c r="M1645" t="s">
        <v>47</v>
      </c>
      <c r="N1645" t="s">
        <v>320</v>
      </c>
      <c r="P1645">
        <v>3</v>
      </c>
      <c r="Q1645" t="s">
        <v>30</v>
      </c>
      <c r="R1645" t="s">
        <v>31</v>
      </c>
      <c r="S1645" s="1">
        <v>42605</v>
      </c>
      <c r="T1645" t="s">
        <v>348</v>
      </c>
    </row>
    <row r="1646" spans="1:20" x14ac:dyDescent="0.25">
      <c r="A1646">
        <v>147734</v>
      </c>
      <c r="B1646" t="s">
        <v>249</v>
      </c>
      <c r="C1646" t="s">
        <v>63</v>
      </c>
      <c r="D1646" t="s">
        <v>262</v>
      </c>
      <c r="E1646" s="1">
        <v>42628</v>
      </c>
      <c r="F1646" s="1">
        <v>42628</v>
      </c>
      <c r="G1646" s="1" t="str">
        <f t="shared" si="25"/>
        <v>Thu</v>
      </c>
      <c r="H1646">
        <v>20</v>
      </c>
      <c r="I1646">
        <v>0</v>
      </c>
      <c r="J1646">
        <v>0</v>
      </c>
      <c r="K1646">
        <v>0</v>
      </c>
      <c r="L1646" t="s">
        <v>101</v>
      </c>
      <c r="M1646" t="s">
        <v>47</v>
      </c>
      <c r="N1646" t="s">
        <v>320</v>
      </c>
      <c r="P1646">
        <v>3</v>
      </c>
      <c r="Q1646" t="s">
        <v>30</v>
      </c>
      <c r="R1646" t="s">
        <v>31</v>
      </c>
      <c r="S1646" s="1">
        <v>42605</v>
      </c>
      <c r="T1646" t="s">
        <v>348</v>
      </c>
    </row>
    <row r="1647" spans="1:20" x14ac:dyDescent="0.25">
      <c r="A1647">
        <v>147734</v>
      </c>
      <c r="B1647" t="s">
        <v>249</v>
      </c>
      <c r="C1647" t="s">
        <v>63</v>
      </c>
      <c r="D1647" t="s">
        <v>262</v>
      </c>
      <c r="E1647" s="1">
        <v>42629</v>
      </c>
      <c r="F1647" s="1">
        <v>42629</v>
      </c>
      <c r="G1647" s="1" t="str">
        <f t="shared" si="25"/>
        <v>Fri</v>
      </c>
      <c r="H1647">
        <v>20</v>
      </c>
      <c r="I1647">
        <v>0</v>
      </c>
      <c r="J1647">
        <v>0</v>
      </c>
      <c r="K1647">
        <v>0</v>
      </c>
      <c r="L1647" t="s">
        <v>101</v>
      </c>
      <c r="M1647" t="s">
        <v>47</v>
      </c>
      <c r="N1647" t="s">
        <v>320</v>
      </c>
      <c r="P1647">
        <v>3</v>
      </c>
      <c r="Q1647" t="s">
        <v>30</v>
      </c>
      <c r="R1647" t="s">
        <v>31</v>
      </c>
      <c r="S1647" s="1">
        <v>42605</v>
      </c>
      <c r="T1647" t="s">
        <v>348</v>
      </c>
    </row>
    <row r="1648" spans="1:20" x14ac:dyDescent="0.25">
      <c r="A1648">
        <v>147734</v>
      </c>
      <c r="B1648" t="s">
        <v>249</v>
      </c>
      <c r="C1648" t="s">
        <v>63</v>
      </c>
      <c r="D1648" t="s">
        <v>262</v>
      </c>
      <c r="E1648" s="1">
        <v>42632</v>
      </c>
      <c r="F1648" s="1">
        <v>42632</v>
      </c>
      <c r="G1648" s="1" t="str">
        <f t="shared" si="25"/>
        <v>Mon</v>
      </c>
      <c r="H1648">
        <v>20</v>
      </c>
      <c r="I1648">
        <v>0</v>
      </c>
      <c r="J1648">
        <v>0</v>
      </c>
      <c r="K1648">
        <v>0</v>
      </c>
      <c r="L1648" t="s">
        <v>101</v>
      </c>
      <c r="M1648" t="s">
        <v>47</v>
      </c>
      <c r="N1648" t="s">
        <v>320</v>
      </c>
      <c r="P1648">
        <v>3</v>
      </c>
      <c r="Q1648" t="s">
        <v>30</v>
      </c>
      <c r="R1648" t="s">
        <v>31</v>
      </c>
      <c r="S1648" s="1">
        <v>42605</v>
      </c>
      <c r="T1648" t="s">
        <v>348</v>
      </c>
    </row>
    <row r="1649" spans="1:20" x14ac:dyDescent="0.25">
      <c r="A1649">
        <v>147734</v>
      </c>
      <c r="B1649" t="s">
        <v>249</v>
      </c>
      <c r="C1649" t="s">
        <v>63</v>
      </c>
      <c r="D1649" t="s">
        <v>262</v>
      </c>
      <c r="E1649" s="1">
        <v>42633</v>
      </c>
      <c r="F1649" s="1">
        <v>42633</v>
      </c>
      <c r="G1649" s="1" t="str">
        <f t="shared" si="25"/>
        <v>Tue</v>
      </c>
      <c r="H1649">
        <v>20</v>
      </c>
      <c r="I1649">
        <v>0</v>
      </c>
      <c r="J1649">
        <v>0</v>
      </c>
      <c r="K1649">
        <v>0</v>
      </c>
      <c r="L1649" t="s">
        <v>101</v>
      </c>
      <c r="M1649" t="s">
        <v>47</v>
      </c>
      <c r="N1649" t="s">
        <v>320</v>
      </c>
      <c r="P1649">
        <v>3</v>
      </c>
      <c r="Q1649" t="s">
        <v>30</v>
      </c>
      <c r="R1649" t="s">
        <v>31</v>
      </c>
      <c r="S1649" s="1">
        <v>42605</v>
      </c>
      <c r="T1649" t="s">
        <v>348</v>
      </c>
    </row>
    <row r="1650" spans="1:20" x14ac:dyDescent="0.25">
      <c r="A1650">
        <v>147734</v>
      </c>
      <c r="B1650" t="s">
        <v>249</v>
      </c>
      <c r="C1650" t="s">
        <v>63</v>
      </c>
      <c r="D1650" t="s">
        <v>262</v>
      </c>
      <c r="E1650" s="1">
        <v>42634</v>
      </c>
      <c r="F1650" s="1">
        <v>42634</v>
      </c>
      <c r="G1650" s="1" t="str">
        <f t="shared" si="25"/>
        <v>Wed</v>
      </c>
      <c r="H1650">
        <v>20</v>
      </c>
      <c r="I1650">
        <v>0</v>
      </c>
      <c r="J1650">
        <v>0</v>
      </c>
      <c r="K1650">
        <v>0</v>
      </c>
      <c r="L1650" t="s">
        <v>101</v>
      </c>
      <c r="M1650" t="s">
        <v>47</v>
      </c>
      <c r="N1650" t="s">
        <v>320</v>
      </c>
      <c r="P1650">
        <v>3</v>
      </c>
      <c r="Q1650" t="s">
        <v>30</v>
      </c>
      <c r="R1650" t="s">
        <v>31</v>
      </c>
      <c r="S1650" s="1">
        <v>42605</v>
      </c>
      <c r="T1650" t="s">
        <v>348</v>
      </c>
    </row>
    <row r="1651" spans="1:20" x14ac:dyDescent="0.25">
      <c r="A1651">
        <v>147734</v>
      </c>
      <c r="B1651" t="s">
        <v>249</v>
      </c>
      <c r="C1651" t="s">
        <v>63</v>
      </c>
      <c r="D1651" t="s">
        <v>262</v>
      </c>
      <c r="E1651" s="1">
        <v>42635</v>
      </c>
      <c r="F1651" s="1">
        <v>42635</v>
      </c>
      <c r="G1651" s="1" t="str">
        <f t="shared" si="25"/>
        <v>Thu</v>
      </c>
      <c r="H1651">
        <v>20</v>
      </c>
      <c r="I1651">
        <v>0</v>
      </c>
      <c r="J1651">
        <v>0</v>
      </c>
      <c r="K1651">
        <v>0</v>
      </c>
      <c r="L1651" t="s">
        <v>101</v>
      </c>
      <c r="M1651" t="s">
        <v>47</v>
      </c>
      <c r="N1651" t="s">
        <v>320</v>
      </c>
      <c r="P1651">
        <v>3</v>
      </c>
      <c r="Q1651" t="s">
        <v>30</v>
      </c>
      <c r="R1651" t="s">
        <v>31</v>
      </c>
      <c r="S1651" s="1">
        <v>42605</v>
      </c>
      <c r="T1651" t="s">
        <v>348</v>
      </c>
    </row>
    <row r="1652" spans="1:20" x14ac:dyDescent="0.25">
      <c r="A1652">
        <v>147734</v>
      </c>
      <c r="B1652" t="s">
        <v>249</v>
      </c>
      <c r="C1652" t="s">
        <v>63</v>
      </c>
      <c r="D1652" t="s">
        <v>262</v>
      </c>
      <c r="E1652" s="1">
        <v>42636</v>
      </c>
      <c r="F1652" s="1">
        <v>42636</v>
      </c>
      <c r="G1652" s="1" t="str">
        <f t="shared" si="25"/>
        <v>Fri</v>
      </c>
      <c r="H1652">
        <v>20</v>
      </c>
      <c r="I1652">
        <v>0</v>
      </c>
      <c r="J1652">
        <v>0</v>
      </c>
      <c r="K1652">
        <v>0</v>
      </c>
      <c r="L1652" t="s">
        <v>101</v>
      </c>
      <c r="M1652" t="s">
        <v>47</v>
      </c>
      <c r="N1652" t="s">
        <v>320</v>
      </c>
      <c r="P1652">
        <v>3</v>
      </c>
      <c r="Q1652" t="s">
        <v>30</v>
      </c>
      <c r="R1652" t="s">
        <v>31</v>
      </c>
      <c r="S1652" s="1">
        <v>42605</v>
      </c>
      <c r="T1652" t="s">
        <v>348</v>
      </c>
    </row>
    <row r="1653" spans="1:20" x14ac:dyDescent="0.25">
      <c r="A1653">
        <v>147734</v>
      </c>
      <c r="B1653" t="s">
        <v>249</v>
      </c>
      <c r="C1653" t="s">
        <v>63</v>
      </c>
      <c r="D1653" t="s">
        <v>262</v>
      </c>
      <c r="E1653" s="1">
        <v>42639</v>
      </c>
      <c r="F1653" s="1">
        <v>42639</v>
      </c>
      <c r="G1653" s="1" t="str">
        <f t="shared" si="25"/>
        <v>Mon</v>
      </c>
      <c r="H1653">
        <v>20</v>
      </c>
      <c r="I1653">
        <v>0</v>
      </c>
      <c r="J1653">
        <v>0</v>
      </c>
      <c r="K1653">
        <v>0</v>
      </c>
      <c r="L1653" t="s">
        <v>101</v>
      </c>
      <c r="M1653" t="s">
        <v>47</v>
      </c>
      <c r="N1653" t="s">
        <v>320</v>
      </c>
      <c r="P1653">
        <v>3</v>
      </c>
      <c r="Q1653" t="s">
        <v>30</v>
      </c>
      <c r="R1653" t="s">
        <v>31</v>
      </c>
      <c r="S1653" s="1">
        <v>42605</v>
      </c>
      <c r="T1653" t="s">
        <v>348</v>
      </c>
    </row>
    <row r="1654" spans="1:20" x14ac:dyDescent="0.25">
      <c r="A1654">
        <v>147734</v>
      </c>
      <c r="B1654" t="s">
        <v>249</v>
      </c>
      <c r="C1654" t="s">
        <v>63</v>
      </c>
      <c r="D1654" t="s">
        <v>262</v>
      </c>
      <c r="E1654" s="1">
        <v>42640</v>
      </c>
      <c r="F1654" s="1">
        <v>42640</v>
      </c>
      <c r="G1654" s="1" t="str">
        <f t="shared" si="25"/>
        <v>Tue</v>
      </c>
      <c r="H1654">
        <v>20</v>
      </c>
      <c r="I1654">
        <v>0</v>
      </c>
      <c r="J1654">
        <v>0</v>
      </c>
      <c r="K1654">
        <v>0</v>
      </c>
      <c r="L1654" t="s">
        <v>101</v>
      </c>
      <c r="M1654" t="s">
        <v>47</v>
      </c>
      <c r="N1654" t="s">
        <v>320</v>
      </c>
      <c r="P1654">
        <v>3</v>
      </c>
      <c r="Q1654" t="s">
        <v>30</v>
      </c>
      <c r="R1654" t="s">
        <v>31</v>
      </c>
      <c r="S1654" s="1">
        <v>42605</v>
      </c>
      <c r="T1654" t="s">
        <v>348</v>
      </c>
    </row>
    <row r="1655" spans="1:20" x14ac:dyDescent="0.25">
      <c r="A1655">
        <v>147734</v>
      </c>
      <c r="B1655" t="s">
        <v>249</v>
      </c>
      <c r="C1655" t="s">
        <v>63</v>
      </c>
      <c r="D1655" t="s">
        <v>262</v>
      </c>
      <c r="E1655" s="1">
        <v>42641</v>
      </c>
      <c r="F1655" s="1">
        <v>42641</v>
      </c>
      <c r="G1655" s="1" t="str">
        <f t="shared" si="25"/>
        <v>Wed</v>
      </c>
      <c r="H1655">
        <v>20</v>
      </c>
      <c r="I1655">
        <v>0</v>
      </c>
      <c r="J1655">
        <v>0</v>
      </c>
      <c r="K1655">
        <v>0</v>
      </c>
      <c r="L1655" t="s">
        <v>101</v>
      </c>
      <c r="M1655" t="s">
        <v>47</v>
      </c>
      <c r="N1655" t="s">
        <v>320</v>
      </c>
      <c r="P1655">
        <v>3</v>
      </c>
      <c r="Q1655" t="s">
        <v>30</v>
      </c>
      <c r="R1655" t="s">
        <v>31</v>
      </c>
      <c r="S1655" s="1">
        <v>42605</v>
      </c>
      <c r="T1655" t="s">
        <v>348</v>
      </c>
    </row>
    <row r="1656" spans="1:20" x14ac:dyDescent="0.25">
      <c r="A1656">
        <v>147734</v>
      </c>
      <c r="B1656" t="s">
        <v>249</v>
      </c>
      <c r="C1656" t="s">
        <v>63</v>
      </c>
      <c r="D1656" t="s">
        <v>262</v>
      </c>
      <c r="E1656" s="1">
        <v>42642</v>
      </c>
      <c r="F1656" s="1">
        <v>42642</v>
      </c>
      <c r="G1656" s="1" t="str">
        <f t="shared" si="25"/>
        <v>Thu</v>
      </c>
      <c r="H1656">
        <v>20</v>
      </c>
      <c r="I1656">
        <v>0</v>
      </c>
      <c r="J1656">
        <v>0</v>
      </c>
      <c r="K1656">
        <v>0</v>
      </c>
      <c r="L1656" t="s">
        <v>101</v>
      </c>
      <c r="M1656" t="s">
        <v>47</v>
      </c>
      <c r="N1656" t="s">
        <v>320</v>
      </c>
      <c r="P1656">
        <v>3</v>
      </c>
      <c r="Q1656" t="s">
        <v>30</v>
      </c>
      <c r="R1656" t="s">
        <v>31</v>
      </c>
      <c r="S1656" s="1">
        <v>42605</v>
      </c>
      <c r="T1656" t="s">
        <v>348</v>
      </c>
    </row>
    <row r="1657" spans="1:20" x14ac:dyDescent="0.25">
      <c r="A1657">
        <v>147734</v>
      </c>
      <c r="B1657" t="s">
        <v>249</v>
      </c>
      <c r="C1657" t="s">
        <v>63</v>
      </c>
      <c r="D1657" t="s">
        <v>262</v>
      </c>
      <c r="E1657" s="1">
        <v>42643</v>
      </c>
      <c r="F1657" s="1">
        <v>42643</v>
      </c>
      <c r="G1657" s="1" t="str">
        <f t="shared" si="25"/>
        <v>Fri</v>
      </c>
      <c r="H1657">
        <v>20</v>
      </c>
      <c r="I1657">
        <v>0</v>
      </c>
      <c r="J1657">
        <v>0</v>
      </c>
      <c r="K1657">
        <v>0</v>
      </c>
      <c r="L1657" t="s">
        <v>101</v>
      </c>
      <c r="M1657" t="s">
        <v>47</v>
      </c>
      <c r="N1657" t="s">
        <v>320</v>
      </c>
      <c r="P1657">
        <v>3</v>
      </c>
      <c r="Q1657" t="s">
        <v>30</v>
      </c>
      <c r="R1657" t="s">
        <v>31</v>
      </c>
      <c r="S1657" s="1">
        <v>42605</v>
      </c>
      <c r="T1657" t="s">
        <v>348</v>
      </c>
    </row>
    <row r="1658" spans="1:20" x14ac:dyDescent="0.25">
      <c r="A1658">
        <v>147734</v>
      </c>
      <c r="B1658" t="s">
        <v>249</v>
      </c>
      <c r="C1658" t="s">
        <v>63</v>
      </c>
      <c r="D1658" t="s">
        <v>262</v>
      </c>
      <c r="E1658" s="1">
        <v>42646</v>
      </c>
      <c r="F1658" s="1">
        <v>42646</v>
      </c>
      <c r="G1658" s="1" t="str">
        <f t="shared" si="25"/>
        <v>Mon</v>
      </c>
      <c r="H1658">
        <v>20</v>
      </c>
      <c r="I1658">
        <v>0</v>
      </c>
      <c r="J1658">
        <v>0</v>
      </c>
      <c r="K1658">
        <v>0</v>
      </c>
      <c r="L1658" t="s">
        <v>101</v>
      </c>
      <c r="M1658" t="s">
        <v>47</v>
      </c>
      <c r="N1658" t="s">
        <v>320</v>
      </c>
      <c r="P1658">
        <v>3</v>
      </c>
      <c r="Q1658" t="s">
        <v>30</v>
      </c>
      <c r="R1658" t="s">
        <v>31</v>
      </c>
      <c r="S1658" s="1">
        <v>42605</v>
      </c>
      <c r="T1658" t="s">
        <v>348</v>
      </c>
    </row>
    <row r="1659" spans="1:20" x14ac:dyDescent="0.25">
      <c r="A1659">
        <v>147734</v>
      </c>
      <c r="B1659" t="s">
        <v>249</v>
      </c>
      <c r="C1659" t="s">
        <v>63</v>
      </c>
      <c r="D1659" t="s">
        <v>262</v>
      </c>
      <c r="E1659" s="1">
        <v>42647</v>
      </c>
      <c r="F1659" s="1">
        <v>42647</v>
      </c>
      <c r="G1659" s="1" t="str">
        <f t="shared" si="25"/>
        <v>Tue</v>
      </c>
      <c r="H1659">
        <v>20</v>
      </c>
      <c r="I1659">
        <v>0</v>
      </c>
      <c r="J1659">
        <v>0</v>
      </c>
      <c r="K1659">
        <v>0</v>
      </c>
      <c r="L1659" t="s">
        <v>101</v>
      </c>
      <c r="M1659" t="s">
        <v>47</v>
      </c>
      <c r="N1659" t="s">
        <v>320</v>
      </c>
      <c r="P1659">
        <v>3</v>
      </c>
      <c r="Q1659" t="s">
        <v>30</v>
      </c>
      <c r="R1659" t="s">
        <v>31</v>
      </c>
      <c r="S1659" s="1">
        <v>42605</v>
      </c>
      <c r="T1659" t="s">
        <v>348</v>
      </c>
    </row>
    <row r="1660" spans="1:20" x14ac:dyDescent="0.25">
      <c r="A1660">
        <v>147734</v>
      </c>
      <c r="B1660" t="s">
        <v>249</v>
      </c>
      <c r="C1660" t="s">
        <v>63</v>
      </c>
      <c r="D1660" t="s">
        <v>262</v>
      </c>
      <c r="E1660" s="1">
        <v>42648</v>
      </c>
      <c r="F1660" s="1">
        <v>42648</v>
      </c>
      <c r="G1660" s="1" t="str">
        <f t="shared" si="25"/>
        <v>Wed</v>
      </c>
      <c r="H1660">
        <v>20</v>
      </c>
      <c r="I1660">
        <v>0</v>
      </c>
      <c r="J1660">
        <v>0</v>
      </c>
      <c r="K1660">
        <v>0</v>
      </c>
      <c r="L1660" t="s">
        <v>101</v>
      </c>
      <c r="M1660" t="s">
        <v>47</v>
      </c>
      <c r="N1660" t="s">
        <v>320</v>
      </c>
      <c r="P1660">
        <v>3</v>
      </c>
      <c r="Q1660" t="s">
        <v>30</v>
      </c>
      <c r="R1660" t="s">
        <v>31</v>
      </c>
      <c r="S1660" s="1">
        <v>42605</v>
      </c>
      <c r="T1660" t="s">
        <v>348</v>
      </c>
    </row>
    <row r="1661" spans="1:20" x14ac:dyDescent="0.25">
      <c r="A1661">
        <v>147734</v>
      </c>
      <c r="B1661" t="s">
        <v>249</v>
      </c>
      <c r="C1661" t="s">
        <v>63</v>
      </c>
      <c r="D1661" t="s">
        <v>262</v>
      </c>
      <c r="E1661" s="1">
        <v>42649</v>
      </c>
      <c r="F1661" s="1">
        <v>42649</v>
      </c>
      <c r="G1661" s="1" t="str">
        <f t="shared" si="25"/>
        <v>Thu</v>
      </c>
      <c r="H1661">
        <v>20</v>
      </c>
      <c r="I1661">
        <v>0</v>
      </c>
      <c r="J1661">
        <v>0</v>
      </c>
      <c r="K1661">
        <v>0</v>
      </c>
      <c r="L1661" t="s">
        <v>101</v>
      </c>
      <c r="M1661" t="s">
        <v>47</v>
      </c>
      <c r="N1661" t="s">
        <v>320</v>
      </c>
      <c r="P1661">
        <v>3</v>
      </c>
      <c r="Q1661" t="s">
        <v>30</v>
      </c>
      <c r="R1661" t="s">
        <v>31</v>
      </c>
      <c r="S1661" s="1">
        <v>42605</v>
      </c>
      <c r="T1661" t="s">
        <v>348</v>
      </c>
    </row>
    <row r="1662" spans="1:20" x14ac:dyDescent="0.25">
      <c r="A1662">
        <v>147734</v>
      </c>
      <c r="B1662" t="s">
        <v>249</v>
      </c>
      <c r="C1662" t="s">
        <v>63</v>
      </c>
      <c r="D1662" t="s">
        <v>262</v>
      </c>
      <c r="E1662" s="1">
        <v>42650</v>
      </c>
      <c r="F1662" s="1">
        <v>42650</v>
      </c>
      <c r="G1662" s="1" t="str">
        <f t="shared" si="25"/>
        <v>Fri</v>
      </c>
      <c r="H1662">
        <v>20</v>
      </c>
      <c r="I1662">
        <v>0</v>
      </c>
      <c r="J1662">
        <v>0</v>
      </c>
      <c r="K1662">
        <v>0</v>
      </c>
      <c r="L1662" t="s">
        <v>101</v>
      </c>
      <c r="M1662" t="s">
        <v>47</v>
      </c>
      <c r="N1662" t="s">
        <v>320</v>
      </c>
      <c r="P1662">
        <v>3</v>
      </c>
      <c r="Q1662" t="s">
        <v>30</v>
      </c>
      <c r="R1662" t="s">
        <v>31</v>
      </c>
      <c r="S1662" s="1">
        <v>42605</v>
      </c>
      <c r="T1662" t="s">
        <v>348</v>
      </c>
    </row>
    <row r="1663" spans="1:20" x14ac:dyDescent="0.25">
      <c r="A1663">
        <v>147734</v>
      </c>
      <c r="B1663" t="s">
        <v>249</v>
      </c>
      <c r="C1663" t="s">
        <v>63</v>
      </c>
      <c r="D1663" t="s">
        <v>262</v>
      </c>
      <c r="E1663" s="1">
        <v>42653</v>
      </c>
      <c r="F1663" s="1">
        <v>42653</v>
      </c>
      <c r="G1663" s="1" t="str">
        <f t="shared" si="25"/>
        <v>Mon</v>
      </c>
      <c r="H1663">
        <v>20</v>
      </c>
      <c r="I1663">
        <v>0</v>
      </c>
      <c r="J1663">
        <v>0</v>
      </c>
      <c r="K1663">
        <v>0</v>
      </c>
      <c r="L1663" t="s">
        <v>101</v>
      </c>
      <c r="M1663" t="s">
        <v>47</v>
      </c>
      <c r="N1663" t="s">
        <v>320</v>
      </c>
      <c r="P1663">
        <v>3</v>
      </c>
      <c r="Q1663" t="s">
        <v>30</v>
      </c>
      <c r="R1663" t="s">
        <v>31</v>
      </c>
      <c r="S1663" s="1">
        <v>42605</v>
      </c>
      <c r="T1663" t="s">
        <v>348</v>
      </c>
    </row>
    <row r="1664" spans="1:20" x14ac:dyDescent="0.25">
      <c r="A1664">
        <v>147734</v>
      </c>
      <c r="B1664" t="s">
        <v>249</v>
      </c>
      <c r="C1664" t="s">
        <v>63</v>
      </c>
      <c r="D1664" t="s">
        <v>262</v>
      </c>
      <c r="E1664" s="1">
        <v>42654</v>
      </c>
      <c r="F1664" s="1">
        <v>42654</v>
      </c>
      <c r="G1664" s="1" t="str">
        <f t="shared" si="25"/>
        <v>Tue</v>
      </c>
      <c r="H1664">
        <v>20</v>
      </c>
      <c r="I1664">
        <v>0</v>
      </c>
      <c r="J1664">
        <v>0</v>
      </c>
      <c r="K1664">
        <v>0</v>
      </c>
      <c r="L1664" t="s">
        <v>101</v>
      </c>
      <c r="M1664" t="s">
        <v>47</v>
      </c>
      <c r="N1664" t="s">
        <v>320</v>
      </c>
      <c r="P1664">
        <v>3</v>
      </c>
      <c r="Q1664" t="s">
        <v>30</v>
      </c>
      <c r="R1664" t="s">
        <v>31</v>
      </c>
      <c r="S1664" s="1">
        <v>42605</v>
      </c>
      <c r="T1664" t="s">
        <v>348</v>
      </c>
    </row>
    <row r="1665" spans="1:20" x14ac:dyDescent="0.25">
      <c r="A1665">
        <v>147734</v>
      </c>
      <c r="B1665" t="s">
        <v>249</v>
      </c>
      <c r="C1665" t="s">
        <v>63</v>
      </c>
      <c r="D1665" t="s">
        <v>262</v>
      </c>
      <c r="E1665" s="1">
        <v>42655</v>
      </c>
      <c r="F1665" s="1">
        <v>42655</v>
      </c>
      <c r="G1665" s="1" t="str">
        <f t="shared" si="25"/>
        <v>Wed</v>
      </c>
      <c r="H1665">
        <v>20</v>
      </c>
      <c r="I1665">
        <v>0</v>
      </c>
      <c r="J1665">
        <v>0</v>
      </c>
      <c r="K1665">
        <v>0</v>
      </c>
      <c r="L1665" t="s">
        <v>101</v>
      </c>
      <c r="M1665" t="s">
        <v>47</v>
      </c>
      <c r="N1665" t="s">
        <v>320</v>
      </c>
      <c r="P1665">
        <v>3</v>
      </c>
      <c r="Q1665" t="s">
        <v>30</v>
      </c>
      <c r="R1665" t="s">
        <v>31</v>
      </c>
      <c r="S1665" s="1">
        <v>42605</v>
      </c>
      <c r="T1665" t="s">
        <v>348</v>
      </c>
    </row>
    <row r="1666" spans="1:20" x14ac:dyDescent="0.25">
      <c r="A1666">
        <v>147734</v>
      </c>
      <c r="B1666" t="s">
        <v>249</v>
      </c>
      <c r="C1666" t="s">
        <v>63</v>
      </c>
      <c r="D1666" t="s">
        <v>262</v>
      </c>
      <c r="E1666" s="1">
        <v>42656</v>
      </c>
      <c r="F1666" s="1">
        <v>42656</v>
      </c>
      <c r="G1666" s="1" t="str">
        <f t="shared" si="25"/>
        <v>Thu</v>
      </c>
      <c r="H1666">
        <v>20</v>
      </c>
      <c r="I1666">
        <v>0</v>
      </c>
      <c r="J1666">
        <v>0</v>
      </c>
      <c r="K1666">
        <v>0</v>
      </c>
      <c r="L1666" t="s">
        <v>101</v>
      </c>
      <c r="M1666" t="s">
        <v>47</v>
      </c>
      <c r="N1666" t="s">
        <v>320</v>
      </c>
      <c r="P1666">
        <v>3</v>
      </c>
      <c r="Q1666" t="s">
        <v>30</v>
      </c>
      <c r="R1666" t="s">
        <v>31</v>
      </c>
      <c r="S1666" s="1">
        <v>42605</v>
      </c>
      <c r="T1666" t="s">
        <v>348</v>
      </c>
    </row>
    <row r="1667" spans="1:20" x14ac:dyDescent="0.25">
      <c r="A1667">
        <v>147734</v>
      </c>
      <c r="B1667" t="s">
        <v>249</v>
      </c>
      <c r="C1667" t="s">
        <v>63</v>
      </c>
      <c r="D1667" t="s">
        <v>262</v>
      </c>
      <c r="E1667" s="1">
        <v>42657</v>
      </c>
      <c r="F1667" s="1">
        <v>42657</v>
      </c>
      <c r="G1667" s="1" t="str">
        <f t="shared" ref="G1667:G1730" si="26">TEXT(E1667,"Ddd")</f>
        <v>Fri</v>
      </c>
      <c r="H1667">
        <v>20</v>
      </c>
      <c r="I1667">
        <v>0</v>
      </c>
      <c r="J1667">
        <v>0</v>
      </c>
      <c r="K1667">
        <v>0</v>
      </c>
      <c r="L1667" t="s">
        <v>101</v>
      </c>
      <c r="M1667" t="s">
        <v>47</v>
      </c>
      <c r="N1667" t="s">
        <v>320</v>
      </c>
      <c r="P1667">
        <v>3</v>
      </c>
      <c r="Q1667" t="s">
        <v>30</v>
      </c>
      <c r="R1667" t="s">
        <v>31</v>
      </c>
      <c r="S1667" s="1">
        <v>42605</v>
      </c>
      <c r="T1667" t="s">
        <v>348</v>
      </c>
    </row>
    <row r="1668" spans="1:20" x14ac:dyDescent="0.25">
      <c r="A1668">
        <v>147734</v>
      </c>
      <c r="B1668" t="s">
        <v>249</v>
      </c>
      <c r="C1668" t="s">
        <v>63</v>
      </c>
      <c r="D1668" t="s">
        <v>262</v>
      </c>
      <c r="E1668" s="1">
        <v>42660</v>
      </c>
      <c r="F1668" s="1">
        <v>42660</v>
      </c>
      <c r="G1668" s="1" t="str">
        <f t="shared" si="26"/>
        <v>Mon</v>
      </c>
      <c r="H1668">
        <v>20</v>
      </c>
      <c r="I1668">
        <v>0</v>
      </c>
      <c r="J1668">
        <v>0</v>
      </c>
      <c r="K1668">
        <v>0</v>
      </c>
      <c r="L1668" t="s">
        <v>101</v>
      </c>
      <c r="M1668" t="s">
        <v>47</v>
      </c>
      <c r="N1668" t="s">
        <v>320</v>
      </c>
      <c r="P1668">
        <v>3</v>
      </c>
      <c r="Q1668" t="s">
        <v>30</v>
      </c>
      <c r="R1668" t="s">
        <v>31</v>
      </c>
      <c r="S1668" s="1">
        <v>42605</v>
      </c>
      <c r="T1668" t="s">
        <v>348</v>
      </c>
    </row>
    <row r="1669" spans="1:20" x14ac:dyDescent="0.25">
      <c r="A1669">
        <v>147734</v>
      </c>
      <c r="B1669" t="s">
        <v>249</v>
      </c>
      <c r="C1669" t="s">
        <v>63</v>
      </c>
      <c r="D1669" t="s">
        <v>262</v>
      </c>
      <c r="E1669" s="1">
        <v>42661</v>
      </c>
      <c r="F1669" s="1">
        <v>42661</v>
      </c>
      <c r="G1669" s="1" t="str">
        <f t="shared" si="26"/>
        <v>Tue</v>
      </c>
      <c r="H1669">
        <v>20</v>
      </c>
      <c r="I1669">
        <v>0</v>
      </c>
      <c r="J1669">
        <v>0</v>
      </c>
      <c r="K1669">
        <v>0</v>
      </c>
      <c r="L1669" t="s">
        <v>101</v>
      </c>
      <c r="M1669" t="s">
        <v>47</v>
      </c>
      <c r="N1669" t="s">
        <v>320</v>
      </c>
      <c r="P1669">
        <v>3</v>
      </c>
      <c r="Q1669" t="s">
        <v>30</v>
      </c>
      <c r="R1669" t="s">
        <v>31</v>
      </c>
      <c r="S1669" s="1">
        <v>42605</v>
      </c>
      <c r="T1669" t="s">
        <v>348</v>
      </c>
    </row>
    <row r="1670" spans="1:20" x14ac:dyDescent="0.25">
      <c r="A1670">
        <v>147734</v>
      </c>
      <c r="B1670" t="s">
        <v>249</v>
      </c>
      <c r="C1670" t="s">
        <v>63</v>
      </c>
      <c r="D1670" t="s">
        <v>262</v>
      </c>
      <c r="E1670" s="1">
        <v>42662</v>
      </c>
      <c r="F1670" s="1">
        <v>42662</v>
      </c>
      <c r="G1670" s="1" t="str">
        <f t="shared" si="26"/>
        <v>Wed</v>
      </c>
      <c r="H1670">
        <v>20</v>
      </c>
      <c r="I1670">
        <v>0</v>
      </c>
      <c r="J1670">
        <v>0</v>
      </c>
      <c r="K1670">
        <v>0</v>
      </c>
      <c r="L1670" t="s">
        <v>101</v>
      </c>
      <c r="M1670" t="s">
        <v>47</v>
      </c>
      <c r="N1670" t="s">
        <v>320</v>
      </c>
      <c r="P1670">
        <v>3</v>
      </c>
      <c r="Q1670" t="s">
        <v>30</v>
      </c>
      <c r="R1670" t="s">
        <v>31</v>
      </c>
      <c r="S1670" s="1">
        <v>42605</v>
      </c>
      <c r="T1670" t="s">
        <v>348</v>
      </c>
    </row>
    <row r="1671" spans="1:20" x14ac:dyDescent="0.25">
      <c r="A1671">
        <v>147734</v>
      </c>
      <c r="B1671" t="s">
        <v>249</v>
      </c>
      <c r="C1671" t="s">
        <v>63</v>
      </c>
      <c r="D1671" t="s">
        <v>262</v>
      </c>
      <c r="E1671" s="1">
        <v>42663</v>
      </c>
      <c r="F1671" s="1">
        <v>42663</v>
      </c>
      <c r="G1671" s="1" t="str">
        <f t="shared" si="26"/>
        <v>Thu</v>
      </c>
      <c r="H1671">
        <v>20</v>
      </c>
      <c r="I1671">
        <v>0</v>
      </c>
      <c r="J1671">
        <v>0</v>
      </c>
      <c r="K1671">
        <v>0</v>
      </c>
      <c r="L1671" t="s">
        <v>101</v>
      </c>
      <c r="M1671" t="s">
        <v>47</v>
      </c>
      <c r="N1671" t="s">
        <v>320</v>
      </c>
      <c r="P1671">
        <v>3</v>
      </c>
      <c r="Q1671" t="s">
        <v>30</v>
      </c>
      <c r="R1671" t="s">
        <v>31</v>
      </c>
      <c r="S1671" s="1">
        <v>42605</v>
      </c>
      <c r="T1671" t="s">
        <v>348</v>
      </c>
    </row>
    <row r="1672" spans="1:20" x14ac:dyDescent="0.25">
      <c r="A1672">
        <v>147734</v>
      </c>
      <c r="B1672" t="s">
        <v>249</v>
      </c>
      <c r="C1672" t="s">
        <v>63</v>
      </c>
      <c r="D1672" t="s">
        <v>262</v>
      </c>
      <c r="E1672" s="1">
        <v>42664</v>
      </c>
      <c r="F1672" s="1">
        <v>42664</v>
      </c>
      <c r="G1672" s="1" t="str">
        <f t="shared" si="26"/>
        <v>Fri</v>
      </c>
      <c r="H1672">
        <v>20</v>
      </c>
      <c r="I1672">
        <v>0</v>
      </c>
      <c r="J1672">
        <v>0</v>
      </c>
      <c r="K1672">
        <v>0</v>
      </c>
      <c r="L1672" t="s">
        <v>101</v>
      </c>
      <c r="M1672" t="s">
        <v>47</v>
      </c>
      <c r="N1672" t="s">
        <v>320</v>
      </c>
      <c r="P1672">
        <v>3</v>
      </c>
      <c r="Q1672" t="s">
        <v>30</v>
      </c>
      <c r="R1672" t="s">
        <v>31</v>
      </c>
      <c r="S1672" s="1">
        <v>42605</v>
      </c>
      <c r="T1672" t="s">
        <v>348</v>
      </c>
    </row>
    <row r="1673" spans="1:20" x14ac:dyDescent="0.25">
      <c r="A1673">
        <v>147734</v>
      </c>
      <c r="B1673" t="s">
        <v>249</v>
      </c>
      <c r="C1673" t="s">
        <v>63</v>
      </c>
      <c r="D1673" t="s">
        <v>262</v>
      </c>
      <c r="E1673" s="1">
        <v>42667</v>
      </c>
      <c r="F1673" s="1">
        <v>42667</v>
      </c>
      <c r="G1673" s="1" t="str">
        <f t="shared" si="26"/>
        <v>Mon</v>
      </c>
      <c r="H1673">
        <v>20</v>
      </c>
      <c r="I1673">
        <v>0</v>
      </c>
      <c r="J1673">
        <v>0</v>
      </c>
      <c r="K1673">
        <v>0</v>
      </c>
      <c r="L1673" t="s">
        <v>101</v>
      </c>
      <c r="M1673" t="s">
        <v>47</v>
      </c>
      <c r="N1673" t="s">
        <v>320</v>
      </c>
      <c r="P1673">
        <v>3</v>
      </c>
      <c r="Q1673" t="s">
        <v>30</v>
      </c>
      <c r="R1673" t="s">
        <v>31</v>
      </c>
      <c r="S1673" s="1">
        <v>42605</v>
      </c>
      <c r="T1673" t="s">
        <v>348</v>
      </c>
    </row>
    <row r="1674" spans="1:20" x14ac:dyDescent="0.25">
      <c r="A1674">
        <v>147734</v>
      </c>
      <c r="B1674" t="s">
        <v>249</v>
      </c>
      <c r="C1674" t="s">
        <v>63</v>
      </c>
      <c r="D1674" t="s">
        <v>262</v>
      </c>
      <c r="E1674" s="1">
        <v>42668</v>
      </c>
      <c r="F1674" s="1">
        <v>42668</v>
      </c>
      <c r="G1674" s="1" t="str">
        <f t="shared" si="26"/>
        <v>Tue</v>
      </c>
      <c r="H1674">
        <v>20</v>
      </c>
      <c r="I1674">
        <v>0</v>
      </c>
      <c r="J1674">
        <v>0</v>
      </c>
      <c r="K1674">
        <v>0</v>
      </c>
      <c r="L1674" t="s">
        <v>101</v>
      </c>
      <c r="M1674" t="s">
        <v>47</v>
      </c>
      <c r="N1674" t="s">
        <v>320</v>
      </c>
      <c r="P1674">
        <v>3</v>
      </c>
      <c r="Q1674" t="s">
        <v>30</v>
      </c>
      <c r="R1674" t="s">
        <v>31</v>
      </c>
      <c r="S1674" s="1">
        <v>42605</v>
      </c>
      <c r="T1674" t="s">
        <v>348</v>
      </c>
    </row>
    <row r="1675" spans="1:20" x14ac:dyDescent="0.25">
      <c r="A1675">
        <v>147734</v>
      </c>
      <c r="B1675" t="s">
        <v>249</v>
      </c>
      <c r="C1675" t="s">
        <v>63</v>
      </c>
      <c r="D1675" t="s">
        <v>262</v>
      </c>
      <c r="E1675" s="1">
        <v>42669</v>
      </c>
      <c r="F1675" s="1">
        <v>42669</v>
      </c>
      <c r="G1675" s="1" t="str">
        <f t="shared" si="26"/>
        <v>Wed</v>
      </c>
      <c r="H1675">
        <v>20</v>
      </c>
      <c r="I1675">
        <v>0</v>
      </c>
      <c r="J1675">
        <v>0</v>
      </c>
      <c r="K1675">
        <v>0</v>
      </c>
      <c r="L1675" t="s">
        <v>101</v>
      </c>
      <c r="M1675" t="s">
        <v>47</v>
      </c>
      <c r="N1675" t="s">
        <v>320</v>
      </c>
      <c r="P1675">
        <v>3</v>
      </c>
      <c r="Q1675" t="s">
        <v>30</v>
      </c>
      <c r="R1675" t="s">
        <v>31</v>
      </c>
      <c r="S1675" s="1">
        <v>42605</v>
      </c>
      <c r="T1675" t="s">
        <v>348</v>
      </c>
    </row>
    <row r="1676" spans="1:20" x14ac:dyDescent="0.25">
      <c r="A1676">
        <v>147734</v>
      </c>
      <c r="B1676" t="s">
        <v>249</v>
      </c>
      <c r="C1676" t="s">
        <v>63</v>
      </c>
      <c r="D1676" t="s">
        <v>262</v>
      </c>
      <c r="E1676" s="1">
        <v>42670</v>
      </c>
      <c r="F1676" s="1">
        <v>42670</v>
      </c>
      <c r="G1676" s="1" t="str">
        <f t="shared" si="26"/>
        <v>Thu</v>
      </c>
      <c r="H1676">
        <v>20</v>
      </c>
      <c r="I1676">
        <v>0</v>
      </c>
      <c r="J1676">
        <v>0</v>
      </c>
      <c r="K1676">
        <v>0</v>
      </c>
      <c r="L1676" t="s">
        <v>101</v>
      </c>
      <c r="M1676" t="s">
        <v>47</v>
      </c>
      <c r="N1676" t="s">
        <v>320</v>
      </c>
      <c r="P1676">
        <v>3</v>
      </c>
      <c r="Q1676" t="s">
        <v>30</v>
      </c>
      <c r="R1676" t="s">
        <v>31</v>
      </c>
      <c r="S1676" s="1">
        <v>42605</v>
      </c>
      <c r="T1676" t="s">
        <v>348</v>
      </c>
    </row>
    <row r="1677" spans="1:20" x14ac:dyDescent="0.25">
      <c r="A1677">
        <v>147734</v>
      </c>
      <c r="B1677" t="s">
        <v>249</v>
      </c>
      <c r="C1677" t="s">
        <v>63</v>
      </c>
      <c r="D1677" t="s">
        <v>262</v>
      </c>
      <c r="E1677" s="1">
        <v>42671</v>
      </c>
      <c r="F1677" s="1">
        <v>42671</v>
      </c>
      <c r="G1677" s="1" t="str">
        <f t="shared" si="26"/>
        <v>Fri</v>
      </c>
      <c r="H1677">
        <v>20</v>
      </c>
      <c r="I1677">
        <v>0</v>
      </c>
      <c r="J1677">
        <v>0</v>
      </c>
      <c r="K1677">
        <v>0</v>
      </c>
      <c r="L1677" t="s">
        <v>101</v>
      </c>
      <c r="M1677" t="s">
        <v>47</v>
      </c>
      <c r="N1677" t="s">
        <v>320</v>
      </c>
      <c r="P1677">
        <v>3</v>
      </c>
      <c r="Q1677" t="s">
        <v>30</v>
      </c>
      <c r="R1677" t="s">
        <v>31</v>
      </c>
      <c r="S1677" s="1">
        <v>42605</v>
      </c>
      <c r="T1677" t="s">
        <v>348</v>
      </c>
    </row>
    <row r="1678" spans="1:20" x14ac:dyDescent="0.25">
      <c r="A1678">
        <v>147734</v>
      </c>
      <c r="B1678" t="s">
        <v>249</v>
      </c>
      <c r="C1678" t="s">
        <v>63</v>
      </c>
      <c r="D1678" t="s">
        <v>262</v>
      </c>
      <c r="E1678" s="1">
        <v>42674</v>
      </c>
      <c r="F1678" s="1">
        <v>42674</v>
      </c>
      <c r="G1678" s="1" t="str">
        <f t="shared" si="26"/>
        <v>Mon</v>
      </c>
      <c r="H1678">
        <v>20</v>
      </c>
      <c r="I1678">
        <v>0</v>
      </c>
      <c r="J1678">
        <v>0</v>
      </c>
      <c r="K1678">
        <v>0</v>
      </c>
      <c r="L1678" t="s">
        <v>101</v>
      </c>
      <c r="M1678" t="s">
        <v>47</v>
      </c>
      <c r="N1678" t="s">
        <v>320</v>
      </c>
      <c r="P1678">
        <v>3</v>
      </c>
      <c r="Q1678" t="s">
        <v>30</v>
      </c>
      <c r="R1678" t="s">
        <v>31</v>
      </c>
      <c r="S1678" s="1">
        <v>42605</v>
      </c>
      <c r="T1678" t="s">
        <v>348</v>
      </c>
    </row>
    <row r="1679" spans="1:20" x14ac:dyDescent="0.25">
      <c r="A1679">
        <v>147734</v>
      </c>
      <c r="B1679" t="s">
        <v>249</v>
      </c>
      <c r="C1679" t="s">
        <v>63</v>
      </c>
      <c r="D1679" t="s">
        <v>262</v>
      </c>
      <c r="E1679" s="1">
        <v>42675</v>
      </c>
      <c r="F1679" s="1">
        <v>42675</v>
      </c>
      <c r="G1679" s="1" t="str">
        <f t="shared" si="26"/>
        <v>Tue</v>
      </c>
      <c r="H1679">
        <v>20</v>
      </c>
      <c r="I1679">
        <v>0</v>
      </c>
      <c r="J1679">
        <v>0</v>
      </c>
      <c r="K1679">
        <v>0</v>
      </c>
      <c r="L1679" t="s">
        <v>101</v>
      </c>
      <c r="M1679" t="s">
        <v>47</v>
      </c>
      <c r="N1679" t="s">
        <v>320</v>
      </c>
      <c r="P1679">
        <v>3</v>
      </c>
      <c r="Q1679" t="s">
        <v>30</v>
      </c>
      <c r="R1679" t="s">
        <v>31</v>
      </c>
      <c r="S1679" s="1">
        <v>42605</v>
      </c>
      <c r="T1679" t="s">
        <v>348</v>
      </c>
    </row>
    <row r="1680" spans="1:20" x14ac:dyDescent="0.25">
      <c r="A1680">
        <v>147734</v>
      </c>
      <c r="B1680" t="s">
        <v>249</v>
      </c>
      <c r="C1680" t="s">
        <v>63</v>
      </c>
      <c r="D1680" t="s">
        <v>262</v>
      </c>
      <c r="E1680" s="1">
        <v>42676</v>
      </c>
      <c r="F1680" s="1">
        <v>42676</v>
      </c>
      <c r="G1680" s="1" t="str">
        <f t="shared" si="26"/>
        <v>Wed</v>
      </c>
      <c r="H1680">
        <v>20</v>
      </c>
      <c r="I1680">
        <v>0</v>
      </c>
      <c r="J1680">
        <v>0</v>
      </c>
      <c r="K1680">
        <v>0</v>
      </c>
      <c r="L1680" t="s">
        <v>101</v>
      </c>
      <c r="M1680" t="s">
        <v>47</v>
      </c>
      <c r="N1680" t="s">
        <v>320</v>
      </c>
      <c r="P1680">
        <v>3</v>
      </c>
      <c r="Q1680" t="s">
        <v>30</v>
      </c>
      <c r="R1680" t="s">
        <v>31</v>
      </c>
      <c r="S1680" s="1">
        <v>42605</v>
      </c>
      <c r="T1680" t="s">
        <v>348</v>
      </c>
    </row>
    <row r="1681" spans="1:20" x14ac:dyDescent="0.25">
      <c r="A1681">
        <v>147734</v>
      </c>
      <c r="B1681" t="s">
        <v>249</v>
      </c>
      <c r="C1681" t="s">
        <v>63</v>
      </c>
      <c r="D1681" t="s">
        <v>262</v>
      </c>
      <c r="E1681" s="1">
        <v>42677</v>
      </c>
      <c r="F1681" s="1">
        <v>42677</v>
      </c>
      <c r="G1681" s="1" t="str">
        <f t="shared" si="26"/>
        <v>Thu</v>
      </c>
      <c r="H1681">
        <v>20</v>
      </c>
      <c r="I1681">
        <v>0</v>
      </c>
      <c r="J1681">
        <v>0</v>
      </c>
      <c r="K1681">
        <v>0</v>
      </c>
      <c r="L1681" t="s">
        <v>101</v>
      </c>
      <c r="M1681" t="s">
        <v>47</v>
      </c>
      <c r="N1681" t="s">
        <v>320</v>
      </c>
      <c r="P1681">
        <v>3</v>
      </c>
      <c r="Q1681" t="s">
        <v>30</v>
      </c>
      <c r="R1681" t="s">
        <v>31</v>
      </c>
      <c r="S1681" s="1">
        <v>42605</v>
      </c>
      <c r="T1681" t="s">
        <v>348</v>
      </c>
    </row>
    <row r="1682" spans="1:20" x14ac:dyDescent="0.25">
      <c r="A1682">
        <v>147734</v>
      </c>
      <c r="B1682" t="s">
        <v>249</v>
      </c>
      <c r="C1682" t="s">
        <v>63</v>
      </c>
      <c r="D1682" t="s">
        <v>262</v>
      </c>
      <c r="E1682" s="1">
        <v>42678</v>
      </c>
      <c r="F1682" s="1">
        <v>42678</v>
      </c>
      <c r="G1682" s="1" t="str">
        <f t="shared" si="26"/>
        <v>Fri</v>
      </c>
      <c r="H1682">
        <v>20</v>
      </c>
      <c r="I1682">
        <v>0</v>
      </c>
      <c r="J1682">
        <v>0</v>
      </c>
      <c r="K1682">
        <v>0</v>
      </c>
      <c r="L1682" t="s">
        <v>101</v>
      </c>
      <c r="M1682" t="s">
        <v>47</v>
      </c>
      <c r="N1682" t="s">
        <v>320</v>
      </c>
      <c r="P1682">
        <v>3</v>
      </c>
      <c r="Q1682" t="s">
        <v>30</v>
      </c>
      <c r="R1682" t="s">
        <v>31</v>
      </c>
      <c r="S1682" s="1">
        <v>42605</v>
      </c>
      <c r="T1682" t="s">
        <v>348</v>
      </c>
    </row>
    <row r="1683" spans="1:20" x14ac:dyDescent="0.25">
      <c r="A1683">
        <v>147734</v>
      </c>
      <c r="B1683" t="s">
        <v>249</v>
      </c>
      <c r="C1683" t="s">
        <v>63</v>
      </c>
      <c r="D1683" t="s">
        <v>262</v>
      </c>
      <c r="E1683" s="1">
        <v>42681</v>
      </c>
      <c r="F1683" s="1">
        <v>42681</v>
      </c>
      <c r="G1683" s="1" t="str">
        <f t="shared" si="26"/>
        <v>Mon</v>
      </c>
      <c r="H1683">
        <v>20</v>
      </c>
      <c r="I1683">
        <v>0</v>
      </c>
      <c r="J1683">
        <v>0</v>
      </c>
      <c r="K1683">
        <v>0</v>
      </c>
      <c r="L1683" t="s">
        <v>101</v>
      </c>
      <c r="M1683" t="s">
        <v>47</v>
      </c>
      <c r="N1683" t="s">
        <v>320</v>
      </c>
      <c r="P1683">
        <v>3</v>
      </c>
      <c r="Q1683" t="s">
        <v>30</v>
      </c>
      <c r="R1683" t="s">
        <v>31</v>
      </c>
      <c r="S1683" s="1">
        <v>42605</v>
      </c>
      <c r="T1683" t="s">
        <v>348</v>
      </c>
    </row>
    <row r="1684" spans="1:20" x14ac:dyDescent="0.25">
      <c r="A1684">
        <v>147734</v>
      </c>
      <c r="B1684" t="s">
        <v>249</v>
      </c>
      <c r="C1684" t="s">
        <v>63</v>
      </c>
      <c r="D1684" t="s">
        <v>262</v>
      </c>
      <c r="E1684" s="1">
        <v>42682</v>
      </c>
      <c r="F1684" s="1">
        <v>42682</v>
      </c>
      <c r="G1684" s="1" t="str">
        <f t="shared" si="26"/>
        <v>Tue</v>
      </c>
      <c r="H1684">
        <v>20</v>
      </c>
      <c r="I1684">
        <v>0</v>
      </c>
      <c r="J1684">
        <v>0</v>
      </c>
      <c r="K1684">
        <v>0</v>
      </c>
      <c r="L1684" t="s">
        <v>101</v>
      </c>
      <c r="M1684" t="s">
        <v>47</v>
      </c>
      <c r="N1684" t="s">
        <v>320</v>
      </c>
      <c r="P1684">
        <v>3</v>
      </c>
      <c r="Q1684" t="s">
        <v>30</v>
      </c>
      <c r="R1684" t="s">
        <v>31</v>
      </c>
      <c r="S1684" s="1">
        <v>42605</v>
      </c>
      <c r="T1684" t="s">
        <v>348</v>
      </c>
    </row>
    <row r="1685" spans="1:20" x14ac:dyDescent="0.25">
      <c r="A1685">
        <v>147734</v>
      </c>
      <c r="B1685" t="s">
        <v>249</v>
      </c>
      <c r="C1685" t="s">
        <v>63</v>
      </c>
      <c r="D1685" t="s">
        <v>262</v>
      </c>
      <c r="E1685" s="1">
        <v>42683</v>
      </c>
      <c r="F1685" s="1">
        <v>42683</v>
      </c>
      <c r="G1685" s="1" t="str">
        <f t="shared" si="26"/>
        <v>Wed</v>
      </c>
      <c r="H1685">
        <v>20</v>
      </c>
      <c r="I1685">
        <v>0</v>
      </c>
      <c r="J1685">
        <v>0</v>
      </c>
      <c r="K1685">
        <v>0</v>
      </c>
      <c r="L1685" t="s">
        <v>101</v>
      </c>
      <c r="M1685" t="s">
        <v>47</v>
      </c>
      <c r="N1685" t="s">
        <v>320</v>
      </c>
      <c r="P1685">
        <v>3</v>
      </c>
      <c r="Q1685" t="s">
        <v>30</v>
      </c>
      <c r="R1685" t="s">
        <v>31</v>
      </c>
      <c r="S1685" s="1">
        <v>42605</v>
      </c>
      <c r="T1685" t="s">
        <v>348</v>
      </c>
    </row>
    <row r="1686" spans="1:20" x14ac:dyDescent="0.25">
      <c r="A1686">
        <v>147734</v>
      </c>
      <c r="B1686" t="s">
        <v>249</v>
      </c>
      <c r="C1686" t="s">
        <v>63</v>
      </c>
      <c r="D1686" t="s">
        <v>262</v>
      </c>
      <c r="E1686" s="1">
        <v>42684</v>
      </c>
      <c r="F1686" s="1">
        <v>42684</v>
      </c>
      <c r="G1686" s="1" t="str">
        <f t="shared" si="26"/>
        <v>Thu</v>
      </c>
      <c r="H1686">
        <v>20</v>
      </c>
      <c r="I1686">
        <v>0</v>
      </c>
      <c r="J1686">
        <v>0</v>
      </c>
      <c r="K1686">
        <v>0</v>
      </c>
      <c r="L1686" t="s">
        <v>101</v>
      </c>
      <c r="M1686" t="s">
        <v>47</v>
      </c>
      <c r="N1686" t="s">
        <v>320</v>
      </c>
      <c r="P1686">
        <v>3</v>
      </c>
      <c r="Q1686" t="s">
        <v>30</v>
      </c>
      <c r="R1686" t="s">
        <v>31</v>
      </c>
      <c r="S1686" s="1">
        <v>42605</v>
      </c>
      <c r="T1686" t="s">
        <v>348</v>
      </c>
    </row>
    <row r="1687" spans="1:20" x14ac:dyDescent="0.25">
      <c r="A1687">
        <v>147734</v>
      </c>
      <c r="B1687" t="s">
        <v>249</v>
      </c>
      <c r="C1687" t="s">
        <v>63</v>
      </c>
      <c r="D1687" t="s">
        <v>262</v>
      </c>
      <c r="E1687" s="1">
        <v>42685</v>
      </c>
      <c r="F1687" s="1">
        <v>42685</v>
      </c>
      <c r="G1687" s="1" t="str">
        <f t="shared" si="26"/>
        <v>Fri</v>
      </c>
      <c r="H1687">
        <v>20</v>
      </c>
      <c r="I1687">
        <v>0</v>
      </c>
      <c r="J1687">
        <v>0</v>
      </c>
      <c r="K1687">
        <v>0</v>
      </c>
      <c r="L1687" t="s">
        <v>101</v>
      </c>
      <c r="M1687" t="s">
        <v>47</v>
      </c>
      <c r="N1687" t="s">
        <v>320</v>
      </c>
      <c r="P1687">
        <v>3</v>
      </c>
      <c r="Q1687" t="s">
        <v>30</v>
      </c>
      <c r="R1687" t="s">
        <v>31</v>
      </c>
      <c r="S1687" s="1">
        <v>42605</v>
      </c>
      <c r="T1687" t="s">
        <v>348</v>
      </c>
    </row>
    <row r="1688" spans="1:20" x14ac:dyDescent="0.25">
      <c r="A1688">
        <v>147734</v>
      </c>
      <c r="B1688" t="s">
        <v>249</v>
      </c>
      <c r="C1688" t="s">
        <v>63</v>
      </c>
      <c r="D1688" t="s">
        <v>250</v>
      </c>
      <c r="E1688" s="1">
        <v>42619</v>
      </c>
      <c r="F1688" s="1">
        <v>42619</v>
      </c>
      <c r="G1688" s="1" t="str">
        <f t="shared" si="26"/>
        <v>Tue</v>
      </c>
      <c r="H1688">
        <v>20</v>
      </c>
      <c r="I1688">
        <v>0</v>
      </c>
      <c r="J1688">
        <v>0</v>
      </c>
      <c r="K1688">
        <v>0</v>
      </c>
      <c r="L1688" t="s">
        <v>101</v>
      </c>
      <c r="M1688" t="s">
        <v>47</v>
      </c>
      <c r="N1688" t="s">
        <v>320</v>
      </c>
      <c r="P1688">
        <v>3</v>
      </c>
      <c r="Q1688" t="s">
        <v>30</v>
      </c>
      <c r="R1688" t="s">
        <v>31</v>
      </c>
      <c r="S1688" s="1">
        <v>42605</v>
      </c>
      <c r="T1688" t="s">
        <v>349</v>
      </c>
    </row>
    <row r="1689" spans="1:20" x14ac:dyDescent="0.25">
      <c r="A1689">
        <v>147734</v>
      </c>
      <c r="B1689" t="s">
        <v>249</v>
      </c>
      <c r="C1689" t="s">
        <v>63</v>
      </c>
      <c r="D1689" t="s">
        <v>250</v>
      </c>
      <c r="E1689" s="1">
        <v>42620</v>
      </c>
      <c r="F1689" s="1">
        <v>42620</v>
      </c>
      <c r="G1689" s="1" t="str">
        <f t="shared" si="26"/>
        <v>Wed</v>
      </c>
      <c r="H1689">
        <v>20</v>
      </c>
      <c r="I1689">
        <v>0</v>
      </c>
      <c r="J1689">
        <v>0</v>
      </c>
      <c r="K1689">
        <v>0</v>
      </c>
      <c r="L1689" t="s">
        <v>101</v>
      </c>
      <c r="M1689" t="s">
        <v>47</v>
      </c>
      <c r="N1689" t="s">
        <v>320</v>
      </c>
      <c r="P1689">
        <v>3</v>
      </c>
      <c r="Q1689" t="s">
        <v>30</v>
      </c>
      <c r="R1689" t="s">
        <v>31</v>
      </c>
      <c r="S1689" s="1">
        <v>42605</v>
      </c>
      <c r="T1689" t="s">
        <v>349</v>
      </c>
    </row>
    <row r="1690" spans="1:20" x14ac:dyDescent="0.25">
      <c r="A1690">
        <v>147734</v>
      </c>
      <c r="B1690" t="s">
        <v>249</v>
      </c>
      <c r="C1690" t="s">
        <v>63</v>
      </c>
      <c r="D1690" t="s">
        <v>250</v>
      </c>
      <c r="E1690" s="1">
        <v>42621</v>
      </c>
      <c r="F1690" s="1">
        <v>42621</v>
      </c>
      <c r="G1690" s="1" t="str">
        <f t="shared" si="26"/>
        <v>Thu</v>
      </c>
      <c r="H1690">
        <v>20</v>
      </c>
      <c r="I1690">
        <v>0</v>
      </c>
      <c r="J1690">
        <v>0</v>
      </c>
      <c r="K1690">
        <v>0</v>
      </c>
      <c r="L1690" t="s">
        <v>101</v>
      </c>
      <c r="M1690" t="s">
        <v>47</v>
      </c>
      <c r="N1690" t="s">
        <v>320</v>
      </c>
      <c r="P1690">
        <v>3</v>
      </c>
      <c r="Q1690" t="s">
        <v>30</v>
      </c>
      <c r="R1690" t="s">
        <v>31</v>
      </c>
      <c r="S1690" s="1">
        <v>42605</v>
      </c>
      <c r="T1690" t="s">
        <v>349</v>
      </c>
    </row>
    <row r="1691" spans="1:20" x14ac:dyDescent="0.25">
      <c r="A1691">
        <v>147734</v>
      </c>
      <c r="B1691" t="s">
        <v>249</v>
      </c>
      <c r="C1691" t="s">
        <v>63</v>
      </c>
      <c r="D1691" t="s">
        <v>250</v>
      </c>
      <c r="E1691" s="1">
        <v>42622</v>
      </c>
      <c r="F1691" s="1">
        <v>42622</v>
      </c>
      <c r="G1691" s="1" t="str">
        <f t="shared" si="26"/>
        <v>Fri</v>
      </c>
      <c r="H1691">
        <v>20</v>
      </c>
      <c r="I1691">
        <v>0</v>
      </c>
      <c r="J1691">
        <v>0</v>
      </c>
      <c r="K1691">
        <v>0</v>
      </c>
      <c r="L1691" t="s">
        <v>101</v>
      </c>
      <c r="M1691" t="s">
        <v>251</v>
      </c>
      <c r="N1691" t="s">
        <v>320</v>
      </c>
      <c r="P1691">
        <v>1.5</v>
      </c>
      <c r="Q1691" t="s">
        <v>30</v>
      </c>
      <c r="R1691" t="s">
        <v>31</v>
      </c>
      <c r="S1691" s="1">
        <v>42605</v>
      </c>
      <c r="T1691" t="s">
        <v>349</v>
      </c>
    </row>
    <row r="1692" spans="1:20" x14ac:dyDescent="0.25">
      <c r="A1692">
        <v>147734</v>
      </c>
      <c r="B1692" t="s">
        <v>249</v>
      </c>
      <c r="C1692" t="s">
        <v>63</v>
      </c>
      <c r="D1692" t="s">
        <v>250</v>
      </c>
      <c r="E1692" s="1">
        <v>42625</v>
      </c>
      <c r="F1692" s="1">
        <v>42625</v>
      </c>
      <c r="G1692" s="1" t="str">
        <f t="shared" si="26"/>
        <v>Mon</v>
      </c>
      <c r="H1692">
        <v>20</v>
      </c>
      <c r="I1692">
        <v>0</v>
      </c>
      <c r="J1692">
        <v>0</v>
      </c>
      <c r="K1692">
        <v>0</v>
      </c>
      <c r="L1692" t="s">
        <v>101</v>
      </c>
      <c r="M1692" t="s">
        <v>251</v>
      </c>
      <c r="N1692" t="s">
        <v>320</v>
      </c>
      <c r="P1692">
        <v>1.5</v>
      </c>
      <c r="Q1692" t="s">
        <v>30</v>
      </c>
      <c r="R1692" t="s">
        <v>31</v>
      </c>
      <c r="S1692" s="1">
        <v>42605</v>
      </c>
      <c r="T1692" t="s">
        <v>349</v>
      </c>
    </row>
    <row r="1693" spans="1:20" x14ac:dyDescent="0.25">
      <c r="A1693">
        <v>147734</v>
      </c>
      <c r="B1693" t="s">
        <v>249</v>
      </c>
      <c r="C1693" t="s">
        <v>63</v>
      </c>
      <c r="D1693" t="s">
        <v>250</v>
      </c>
      <c r="E1693" s="1">
        <v>42626</v>
      </c>
      <c r="F1693" s="1">
        <v>42626</v>
      </c>
      <c r="G1693" s="1" t="str">
        <f t="shared" si="26"/>
        <v>Tue</v>
      </c>
      <c r="H1693">
        <v>20</v>
      </c>
      <c r="I1693">
        <v>0</v>
      </c>
      <c r="J1693">
        <v>0</v>
      </c>
      <c r="K1693">
        <v>0</v>
      </c>
      <c r="L1693" t="s">
        <v>101</v>
      </c>
      <c r="M1693" t="s">
        <v>47</v>
      </c>
      <c r="N1693" t="s">
        <v>320</v>
      </c>
      <c r="P1693">
        <v>3</v>
      </c>
      <c r="Q1693" t="s">
        <v>30</v>
      </c>
      <c r="R1693" t="s">
        <v>31</v>
      </c>
      <c r="S1693" s="1">
        <v>42605</v>
      </c>
      <c r="T1693" t="s">
        <v>349</v>
      </c>
    </row>
    <row r="1694" spans="1:20" x14ac:dyDescent="0.25">
      <c r="A1694">
        <v>147734</v>
      </c>
      <c r="B1694" t="s">
        <v>249</v>
      </c>
      <c r="C1694" t="s">
        <v>63</v>
      </c>
      <c r="D1694" t="s">
        <v>250</v>
      </c>
      <c r="E1694" s="1">
        <v>42628</v>
      </c>
      <c r="F1694" s="1">
        <v>42628</v>
      </c>
      <c r="G1694" s="1" t="str">
        <f t="shared" si="26"/>
        <v>Thu</v>
      </c>
      <c r="H1694">
        <v>20</v>
      </c>
      <c r="I1694">
        <v>0</v>
      </c>
      <c r="J1694">
        <v>0</v>
      </c>
      <c r="K1694">
        <v>0</v>
      </c>
      <c r="L1694" t="s">
        <v>101</v>
      </c>
      <c r="M1694" t="s">
        <v>47</v>
      </c>
      <c r="N1694" t="s">
        <v>320</v>
      </c>
      <c r="P1694">
        <v>3</v>
      </c>
      <c r="Q1694" t="s">
        <v>30</v>
      </c>
      <c r="R1694" t="s">
        <v>31</v>
      </c>
      <c r="S1694" s="1">
        <v>42605</v>
      </c>
      <c r="T1694" t="s">
        <v>349</v>
      </c>
    </row>
    <row r="1695" spans="1:20" x14ac:dyDescent="0.25">
      <c r="A1695">
        <v>147734</v>
      </c>
      <c r="B1695" t="s">
        <v>249</v>
      </c>
      <c r="C1695" t="s">
        <v>63</v>
      </c>
      <c r="D1695" t="s">
        <v>250</v>
      </c>
      <c r="E1695" s="1">
        <v>42629</v>
      </c>
      <c r="F1695" s="1">
        <v>42629</v>
      </c>
      <c r="G1695" s="1" t="str">
        <f t="shared" si="26"/>
        <v>Fri</v>
      </c>
      <c r="H1695">
        <v>20</v>
      </c>
      <c r="I1695">
        <v>0</v>
      </c>
      <c r="J1695">
        <v>0</v>
      </c>
      <c r="K1695">
        <v>0</v>
      </c>
      <c r="L1695" t="s">
        <v>101</v>
      </c>
      <c r="M1695" t="s">
        <v>251</v>
      </c>
      <c r="N1695" t="s">
        <v>320</v>
      </c>
      <c r="P1695">
        <v>1.5</v>
      </c>
      <c r="Q1695" t="s">
        <v>30</v>
      </c>
      <c r="R1695" t="s">
        <v>31</v>
      </c>
      <c r="S1695" s="1">
        <v>42605</v>
      </c>
      <c r="T1695" t="s">
        <v>349</v>
      </c>
    </row>
    <row r="1696" spans="1:20" x14ac:dyDescent="0.25">
      <c r="A1696">
        <v>147734</v>
      </c>
      <c r="B1696" t="s">
        <v>249</v>
      </c>
      <c r="C1696" t="s">
        <v>63</v>
      </c>
      <c r="D1696" t="s">
        <v>250</v>
      </c>
      <c r="E1696" s="1">
        <v>42632</v>
      </c>
      <c r="F1696" s="1">
        <v>42632</v>
      </c>
      <c r="G1696" s="1" t="str">
        <f t="shared" si="26"/>
        <v>Mon</v>
      </c>
      <c r="H1696">
        <v>20</v>
      </c>
      <c r="I1696">
        <v>0</v>
      </c>
      <c r="J1696">
        <v>0</v>
      </c>
      <c r="K1696">
        <v>0</v>
      </c>
      <c r="L1696" t="s">
        <v>101</v>
      </c>
      <c r="M1696" t="s">
        <v>251</v>
      </c>
      <c r="N1696" t="s">
        <v>320</v>
      </c>
      <c r="P1696">
        <v>1.5</v>
      </c>
      <c r="Q1696" t="s">
        <v>30</v>
      </c>
      <c r="R1696" t="s">
        <v>31</v>
      </c>
      <c r="S1696" s="1">
        <v>42605</v>
      </c>
      <c r="T1696" t="s">
        <v>349</v>
      </c>
    </row>
    <row r="1697" spans="1:20" x14ac:dyDescent="0.25">
      <c r="A1697">
        <v>147734</v>
      </c>
      <c r="B1697" t="s">
        <v>249</v>
      </c>
      <c r="C1697" t="s">
        <v>63</v>
      </c>
      <c r="D1697" t="s">
        <v>250</v>
      </c>
      <c r="E1697" s="1">
        <v>42633</v>
      </c>
      <c r="F1697" s="1">
        <v>42633</v>
      </c>
      <c r="G1697" s="1" t="str">
        <f t="shared" si="26"/>
        <v>Tue</v>
      </c>
      <c r="H1697">
        <v>20</v>
      </c>
      <c r="I1697">
        <v>0</v>
      </c>
      <c r="J1697">
        <v>0</v>
      </c>
      <c r="K1697">
        <v>0</v>
      </c>
      <c r="L1697" t="s">
        <v>101</v>
      </c>
      <c r="M1697" t="s">
        <v>47</v>
      </c>
      <c r="N1697" t="s">
        <v>320</v>
      </c>
      <c r="P1697">
        <v>3</v>
      </c>
      <c r="Q1697" t="s">
        <v>30</v>
      </c>
      <c r="R1697" t="s">
        <v>31</v>
      </c>
      <c r="S1697" s="1">
        <v>42605</v>
      </c>
      <c r="T1697" t="s">
        <v>349</v>
      </c>
    </row>
    <row r="1698" spans="1:20" x14ac:dyDescent="0.25">
      <c r="A1698">
        <v>147734</v>
      </c>
      <c r="B1698" t="s">
        <v>249</v>
      </c>
      <c r="C1698" t="s">
        <v>63</v>
      </c>
      <c r="D1698" t="s">
        <v>250</v>
      </c>
      <c r="E1698" s="1">
        <v>42635</v>
      </c>
      <c r="F1698" s="1">
        <v>42635</v>
      </c>
      <c r="G1698" s="1" t="str">
        <f t="shared" si="26"/>
        <v>Thu</v>
      </c>
      <c r="H1698">
        <v>20</v>
      </c>
      <c r="I1698">
        <v>0</v>
      </c>
      <c r="J1698">
        <v>0</v>
      </c>
      <c r="K1698">
        <v>0</v>
      </c>
      <c r="L1698" t="s">
        <v>101</v>
      </c>
      <c r="M1698" t="s">
        <v>47</v>
      </c>
      <c r="N1698" t="s">
        <v>320</v>
      </c>
      <c r="P1698">
        <v>3</v>
      </c>
      <c r="Q1698" t="s">
        <v>30</v>
      </c>
      <c r="R1698" t="s">
        <v>31</v>
      </c>
      <c r="S1698" s="1">
        <v>42605</v>
      </c>
      <c r="T1698" t="s">
        <v>349</v>
      </c>
    </row>
    <row r="1699" spans="1:20" x14ac:dyDescent="0.25">
      <c r="A1699">
        <v>147734</v>
      </c>
      <c r="B1699" t="s">
        <v>249</v>
      </c>
      <c r="C1699" t="s">
        <v>63</v>
      </c>
      <c r="D1699" t="s">
        <v>250</v>
      </c>
      <c r="E1699" s="1">
        <v>42636</v>
      </c>
      <c r="F1699" s="1">
        <v>42636</v>
      </c>
      <c r="G1699" s="1" t="str">
        <f t="shared" si="26"/>
        <v>Fri</v>
      </c>
      <c r="H1699">
        <v>20</v>
      </c>
      <c r="I1699">
        <v>0</v>
      </c>
      <c r="J1699">
        <v>0</v>
      </c>
      <c r="K1699">
        <v>0</v>
      </c>
      <c r="L1699" t="s">
        <v>101</v>
      </c>
      <c r="M1699" t="s">
        <v>251</v>
      </c>
      <c r="N1699" t="s">
        <v>320</v>
      </c>
      <c r="P1699">
        <v>1.5</v>
      </c>
      <c r="Q1699" t="s">
        <v>30</v>
      </c>
      <c r="R1699" t="s">
        <v>31</v>
      </c>
      <c r="S1699" s="1">
        <v>42605</v>
      </c>
      <c r="T1699" t="s">
        <v>349</v>
      </c>
    </row>
    <row r="1700" spans="1:20" x14ac:dyDescent="0.25">
      <c r="A1700">
        <v>147734</v>
      </c>
      <c r="B1700" t="s">
        <v>249</v>
      </c>
      <c r="C1700" t="s">
        <v>63</v>
      </c>
      <c r="D1700" t="s">
        <v>250</v>
      </c>
      <c r="E1700" s="1">
        <v>42639</v>
      </c>
      <c r="F1700" s="1">
        <v>42639</v>
      </c>
      <c r="G1700" s="1" t="str">
        <f t="shared" si="26"/>
        <v>Mon</v>
      </c>
      <c r="H1700">
        <v>20</v>
      </c>
      <c r="I1700">
        <v>0</v>
      </c>
      <c r="J1700">
        <v>0</v>
      </c>
      <c r="K1700">
        <v>0</v>
      </c>
      <c r="L1700" t="s">
        <v>101</v>
      </c>
      <c r="M1700" t="s">
        <v>251</v>
      </c>
      <c r="N1700" t="s">
        <v>320</v>
      </c>
      <c r="P1700">
        <v>1.5</v>
      </c>
      <c r="Q1700" t="s">
        <v>30</v>
      </c>
      <c r="R1700" t="s">
        <v>31</v>
      </c>
      <c r="S1700" s="1">
        <v>42605</v>
      </c>
      <c r="T1700" t="s">
        <v>349</v>
      </c>
    </row>
    <row r="1701" spans="1:20" x14ac:dyDescent="0.25">
      <c r="A1701">
        <v>147734</v>
      </c>
      <c r="B1701" t="s">
        <v>249</v>
      </c>
      <c r="C1701" t="s">
        <v>63</v>
      </c>
      <c r="D1701" t="s">
        <v>250</v>
      </c>
      <c r="E1701" s="1">
        <v>42640</v>
      </c>
      <c r="F1701" s="1">
        <v>42640</v>
      </c>
      <c r="G1701" s="1" t="str">
        <f t="shared" si="26"/>
        <v>Tue</v>
      </c>
      <c r="H1701">
        <v>20</v>
      </c>
      <c r="I1701">
        <v>0</v>
      </c>
      <c r="J1701">
        <v>0</v>
      </c>
      <c r="K1701">
        <v>0</v>
      </c>
      <c r="L1701" t="s">
        <v>101</v>
      </c>
      <c r="M1701" t="s">
        <v>47</v>
      </c>
      <c r="N1701" t="s">
        <v>320</v>
      </c>
      <c r="P1701">
        <v>3</v>
      </c>
      <c r="Q1701" t="s">
        <v>30</v>
      </c>
      <c r="R1701" t="s">
        <v>31</v>
      </c>
      <c r="S1701" s="1">
        <v>42605</v>
      </c>
      <c r="T1701" t="s">
        <v>349</v>
      </c>
    </row>
    <row r="1702" spans="1:20" x14ac:dyDescent="0.25">
      <c r="A1702">
        <v>147734</v>
      </c>
      <c r="B1702" t="s">
        <v>249</v>
      </c>
      <c r="C1702" t="s">
        <v>63</v>
      </c>
      <c r="D1702" t="s">
        <v>250</v>
      </c>
      <c r="E1702" s="1">
        <v>42642</v>
      </c>
      <c r="F1702" s="1">
        <v>42642</v>
      </c>
      <c r="G1702" s="1" t="str">
        <f t="shared" si="26"/>
        <v>Thu</v>
      </c>
      <c r="H1702">
        <v>20</v>
      </c>
      <c r="I1702">
        <v>0</v>
      </c>
      <c r="J1702">
        <v>0</v>
      </c>
      <c r="K1702">
        <v>0</v>
      </c>
      <c r="L1702" t="s">
        <v>101</v>
      </c>
      <c r="M1702" t="s">
        <v>47</v>
      </c>
      <c r="N1702" t="s">
        <v>320</v>
      </c>
      <c r="P1702">
        <v>3</v>
      </c>
      <c r="Q1702" t="s">
        <v>30</v>
      </c>
      <c r="R1702" t="s">
        <v>31</v>
      </c>
      <c r="S1702" s="1">
        <v>42605</v>
      </c>
      <c r="T1702" t="s">
        <v>349</v>
      </c>
    </row>
    <row r="1703" spans="1:20" x14ac:dyDescent="0.25">
      <c r="A1703">
        <v>147734</v>
      </c>
      <c r="B1703" t="s">
        <v>249</v>
      </c>
      <c r="C1703" t="s">
        <v>63</v>
      </c>
      <c r="D1703" t="s">
        <v>250</v>
      </c>
      <c r="E1703" s="1">
        <v>42643</v>
      </c>
      <c r="F1703" s="1">
        <v>42643</v>
      </c>
      <c r="G1703" s="1" t="str">
        <f t="shared" si="26"/>
        <v>Fri</v>
      </c>
      <c r="H1703">
        <v>20</v>
      </c>
      <c r="I1703">
        <v>0</v>
      </c>
      <c r="J1703">
        <v>0</v>
      </c>
      <c r="K1703">
        <v>0</v>
      </c>
      <c r="L1703" t="s">
        <v>101</v>
      </c>
      <c r="M1703" t="s">
        <v>251</v>
      </c>
      <c r="N1703" t="s">
        <v>320</v>
      </c>
      <c r="P1703">
        <v>1.5</v>
      </c>
      <c r="Q1703" t="s">
        <v>30</v>
      </c>
      <c r="R1703" t="s">
        <v>31</v>
      </c>
      <c r="S1703" s="1">
        <v>42605</v>
      </c>
      <c r="T1703" t="s">
        <v>349</v>
      </c>
    </row>
    <row r="1704" spans="1:20" x14ac:dyDescent="0.25">
      <c r="A1704">
        <v>147734</v>
      </c>
      <c r="B1704" t="s">
        <v>249</v>
      </c>
      <c r="C1704" t="s">
        <v>63</v>
      </c>
      <c r="D1704" t="s">
        <v>250</v>
      </c>
      <c r="E1704" s="1">
        <v>42646</v>
      </c>
      <c r="F1704" s="1">
        <v>42646</v>
      </c>
      <c r="G1704" s="1" t="str">
        <f t="shared" si="26"/>
        <v>Mon</v>
      </c>
      <c r="H1704">
        <v>20</v>
      </c>
      <c r="I1704">
        <v>0</v>
      </c>
      <c r="J1704">
        <v>0</v>
      </c>
      <c r="K1704">
        <v>0</v>
      </c>
      <c r="L1704" t="s">
        <v>101</v>
      </c>
      <c r="M1704" t="s">
        <v>251</v>
      </c>
      <c r="N1704" t="s">
        <v>320</v>
      </c>
      <c r="P1704">
        <v>1.5</v>
      </c>
      <c r="Q1704" t="s">
        <v>30</v>
      </c>
      <c r="R1704" t="s">
        <v>31</v>
      </c>
      <c r="S1704" s="1">
        <v>42605</v>
      </c>
      <c r="T1704" t="s">
        <v>349</v>
      </c>
    </row>
    <row r="1705" spans="1:20" x14ac:dyDescent="0.25">
      <c r="A1705">
        <v>147734</v>
      </c>
      <c r="B1705" t="s">
        <v>249</v>
      </c>
      <c r="C1705" t="s">
        <v>63</v>
      </c>
      <c r="D1705" t="s">
        <v>250</v>
      </c>
      <c r="E1705" s="1">
        <v>42647</v>
      </c>
      <c r="F1705" s="1">
        <v>42647</v>
      </c>
      <c r="G1705" s="1" t="str">
        <f t="shared" si="26"/>
        <v>Tue</v>
      </c>
      <c r="H1705">
        <v>20</v>
      </c>
      <c r="I1705">
        <v>0</v>
      </c>
      <c r="J1705">
        <v>0</v>
      </c>
      <c r="K1705">
        <v>0</v>
      </c>
      <c r="L1705" t="s">
        <v>101</v>
      </c>
      <c r="M1705" t="s">
        <v>47</v>
      </c>
      <c r="N1705" t="s">
        <v>320</v>
      </c>
      <c r="P1705">
        <v>3</v>
      </c>
      <c r="Q1705" t="s">
        <v>30</v>
      </c>
      <c r="R1705" t="s">
        <v>31</v>
      </c>
      <c r="S1705" s="1">
        <v>42605</v>
      </c>
      <c r="T1705" t="s">
        <v>349</v>
      </c>
    </row>
    <row r="1706" spans="1:20" x14ac:dyDescent="0.25">
      <c r="A1706">
        <v>147734</v>
      </c>
      <c r="B1706" t="s">
        <v>249</v>
      </c>
      <c r="C1706" t="s">
        <v>63</v>
      </c>
      <c r="D1706" t="s">
        <v>250</v>
      </c>
      <c r="E1706" s="1">
        <v>42649</v>
      </c>
      <c r="F1706" s="1">
        <v>42649</v>
      </c>
      <c r="G1706" s="1" t="str">
        <f t="shared" si="26"/>
        <v>Thu</v>
      </c>
      <c r="H1706">
        <v>20</v>
      </c>
      <c r="I1706">
        <v>0</v>
      </c>
      <c r="J1706">
        <v>0</v>
      </c>
      <c r="K1706">
        <v>0</v>
      </c>
      <c r="L1706" t="s">
        <v>101</v>
      </c>
      <c r="M1706" t="s">
        <v>47</v>
      </c>
      <c r="N1706" t="s">
        <v>320</v>
      </c>
      <c r="P1706">
        <v>3</v>
      </c>
      <c r="Q1706" t="s">
        <v>30</v>
      </c>
      <c r="R1706" t="s">
        <v>31</v>
      </c>
      <c r="S1706" s="1">
        <v>42605</v>
      </c>
      <c r="T1706" t="s">
        <v>349</v>
      </c>
    </row>
    <row r="1707" spans="1:20" x14ac:dyDescent="0.25">
      <c r="A1707">
        <v>147734</v>
      </c>
      <c r="B1707" t="s">
        <v>249</v>
      </c>
      <c r="C1707" t="s">
        <v>63</v>
      </c>
      <c r="D1707" t="s">
        <v>250</v>
      </c>
      <c r="E1707" s="1">
        <v>42650</v>
      </c>
      <c r="F1707" s="1">
        <v>42650</v>
      </c>
      <c r="G1707" s="1" t="str">
        <f t="shared" si="26"/>
        <v>Fri</v>
      </c>
      <c r="H1707">
        <v>20</v>
      </c>
      <c r="I1707">
        <v>0</v>
      </c>
      <c r="J1707">
        <v>0</v>
      </c>
      <c r="K1707">
        <v>0</v>
      </c>
      <c r="L1707" t="s">
        <v>101</v>
      </c>
      <c r="M1707" t="s">
        <v>251</v>
      </c>
      <c r="N1707" t="s">
        <v>320</v>
      </c>
      <c r="P1707">
        <v>1.5</v>
      </c>
      <c r="Q1707" t="s">
        <v>30</v>
      </c>
      <c r="R1707" t="s">
        <v>31</v>
      </c>
      <c r="S1707" s="1">
        <v>42605</v>
      </c>
      <c r="T1707" t="s">
        <v>349</v>
      </c>
    </row>
    <row r="1708" spans="1:20" x14ac:dyDescent="0.25">
      <c r="A1708">
        <v>147734</v>
      </c>
      <c r="B1708" t="s">
        <v>249</v>
      </c>
      <c r="C1708" t="s">
        <v>63</v>
      </c>
      <c r="D1708" t="s">
        <v>250</v>
      </c>
      <c r="E1708" s="1">
        <v>42653</v>
      </c>
      <c r="F1708" s="1">
        <v>42653</v>
      </c>
      <c r="G1708" s="1" t="str">
        <f t="shared" si="26"/>
        <v>Mon</v>
      </c>
      <c r="H1708">
        <v>20</v>
      </c>
      <c r="I1708">
        <v>0</v>
      </c>
      <c r="J1708">
        <v>0</v>
      </c>
      <c r="K1708">
        <v>0</v>
      </c>
      <c r="L1708" t="s">
        <v>101</v>
      </c>
      <c r="M1708" t="s">
        <v>251</v>
      </c>
      <c r="N1708" t="s">
        <v>320</v>
      </c>
      <c r="P1708">
        <v>1.5</v>
      </c>
      <c r="Q1708" t="s">
        <v>30</v>
      </c>
      <c r="R1708" t="s">
        <v>31</v>
      </c>
      <c r="S1708" s="1">
        <v>42605</v>
      </c>
      <c r="T1708" t="s">
        <v>349</v>
      </c>
    </row>
    <row r="1709" spans="1:20" x14ac:dyDescent="0.25">
      <c r="A1709">
        <v>147734</v>
      </c>
      <c r="B1709" t="s">
        <v>249</v>
      </c>
      <c r="C1709" t="s">
        <v>63</v>
      </c>
      <c r="D1709" t="s">
        <v>250</v>
      </c>
      <c r="E1709" s="1">
        <v>42654</v>
      </c>
      <c r="F1709" s="1">
        <v>42654</v>
      </c>
      <c r="G1709" s="1" t="str">
        <f t="shared" si="26"/>
        <v>Tue</v>
      </c>
      <c r="H1709">
        <v>20</v>
      </c>
      <c r="I1709">
        <v>0</v>
      </c>
      <c r="J1709">
        <v>0</v>
      </c>
      <c r="K1709">
        <v>0</v>
      </c>
      <c r="L1709" t="s">
        <v>101</v>
      </c>
      <c r="M1709" t="s">
        <v>47</v>
      </c>
      <c r="N1709" t="s">
        <v>320</v>
      </c>
      <c r="P1709">
        <v>3</v>
      </c>
      <c r="Q1709" t="s">
        <v>30</v>
      </c>
      <c r="R1709" t="s">
        <v>31</v>
      </c>
      <c r="S1709" s="1">
        <v>42605</v>
      </c>
      <c r="T1709" t="s">
        <v>349</v>
      </c>
    </row>
    <row r="1710" spans="1:20" x14ac:dyDescent="0.25">
      <c r="A1710">
        <v>147734</v>
      </c>
      <c r="B1710" t="s">
        <v>249</v>
      </c>
      <c r="C1710" t="s">
        <v>63</v>
      </c>
      <c r="D1710" t="s">
        <v>250</v>
      </c>
      <c r="E1710" s="1">
        <v>42656</v>
      </c>
      <c r="F1710" s="1">
        <v>42656</v>
      </c>
      <c r="G1710" s="1" t="str">
        <f t="shared" si="26"/>
        <v>Thu</v>
      </c>
      <c r="H1710">
        <v>20</v>
      </c>
      <c r="I1710">
        <v>0</v>
      </c>
      <c r="J1710">
        <v>0</v>
      </c>
      <c r="K1710">
        <v>0</v>
      </c>
      <c r="L1710" t="s">
        <v>101</v>
      </c>
      <c r="M1710" t="s">
        <v>47</v>
      </c>
      <c r="N1710" t="s">
        <v>320</v>
      </c>
      <c r="P1710">
        <v>3</v>
      </c>
      <c r="Q1710" t="s">
        <v>30</v>
      </c>
      <c r="R1710" t="s">
        <v>31</v>
      </c>
      <c r="S1710" s="1">
        <v>42605</v>
      </c>
      <c r="T1710" t="s">
        <v>349</v>
      </c>
    </row>
    <row r="1711" spans="1:20" x14ac:dyDescent="0.25">
      <c r="A1711">
        <v>147734</v>
      </c>
      <c r="B1711" t="s">
        <v>249</v>
      </c>
      <c r="C1711" t="s">
        <v>63</v>
      </c>
      <c r="D1711" t="s">
        <v>250</v>
      </c>
      <c r="E1711" s="1">
        <v>42657</v>
      </c>
      <c r="F1711" s="1">
        <v>42657</v>
      </c>
      <c r="G1711" s="1" t="str">
        <f t="shared" si="26"/>
        <v>Fri</v>
      </c>
      <c r="H1711">
        <v>20</v>
      </c>
      <c r="I1711">
        <v>0</v>
      </c>
      <c r="J1711">
        <v>0</v>
      </c>
      <c r="K1711">
        <v>0</v>
      </c>
      <c r="L1711" t="s">
        <v>101</v>
      </c>
      <c r="M1711" t="s">
        <v>251</v>
      </c>
      <c r="N1711" t="s">
        <v>320</v>
      </c>
      <c r="P1711">
        <v>1.5</v>
      </c>
      <c r="Q1711" t="s">
        <v>30</v>
      </c>
      <c r="R1711" t="s">
        <v>31</v>
      </c>
      <c r="S1711" s="1">
        <v>42605</v>
      </c>
      <c r="T1711" t="s">
        <v>349</v>
      </c>
    </row>
    <row r="1712" spans="1:20" x14ac:dyDescent="0.25">
      <c r="A1712">
        <v>147734</v>
      </c>
      <c r="B1712" t="s">
        <v>249</v>
      </c>
      <c r="C1712" t="s">
        <v>63</v>
      </c>
      <c r="D1712" t="s">
        <v>250</v>
      </c>
      <c r="E1712" s="1">
        <v>42660</v>
      </c>
      <c r="F1712" s="1">
        <v>42660</v>
      </c>
      <c r="G1712" s="1" t="str">
        <f t="shared" si="26"/>
        <v>Mon</v>
      </c>
      <c r="H1712">
        <v>20</v>
      </c>
      <c r="I1712">
        <v>0</v>
      </c>
      <c r="J1712">
        <v>0</v>
      </c>
      <c r="K1712">
        <v>0</v>
      </c>
      <c r="L1712" t="s">
        <v>108</v>
      </c>
      <c r="M1712" t="s">
        <v>251</v>
      </c>
      <c r="N1712" t="s">
        <v>320</v>
      </c>
      <c r="P1712">
        <v>1</v>
      </c>
      <c r="Q1712" t="s">
        <v>30</v>
      </c>
      <c r="R1712" t="s">
        <v>31</v>
      </c>
      <c r="S1712" s="1">
        <v>42647</v>
      </c>
      <c r="T1712" t="s">
        <v>349</v>
      </c>
    </row>
    <row r="1713" spans="1:20" x14ac:dyDescent="0.25">
      <c r="A1713">
        <v>147734</v>
      </c>
      <c r="B1713" t="s">
        <v>249</v>
      </c>
      <c r="C1713" t="s">
        <v>63</v>
      </c>
      <c r="D1713" t="s">
        <v>250</v>
      </c>
      <c r="E1713" s="1">
        <v>42661</v>
      </c>
      <c r="F1713" s="1">
        <v>42661</v>
      </c>
      <c r="G1713" s="1" t="str">
        <f t="shared" si="26"/>
        <v>Tue</v>
      </c>
      <c r="H1713">
        <v>20</v>
      </c>
      <c r="I1713">
        <v>0</v>
      </c>
      <c r="J1713">
        <v>0</v>
      </c>
      <c r="K1713">
        <v>0</v>
      </c>
      <c r="L1713" t="s">
        <v>101</v>
      </c>
      <c r="M1713" t="s">
        <v>47</v>
      </c>
      <c r="N1713" t="s">
        <v>320</v>
      </c>
      <c r="P1713">
        <v>3</v>
      </c>
      <c r="Q1713" t="s">
        <v>30</v>
      </c>
      <c r="R1713" t="s">
        <v>31</v>
      </c>
      <c r="S1713" s="1">
        <v>42605</v>
      </c>
      <c r="T1713" t="s">
        <v>349</v>
      </c>
    </row>
    <row r="1714" spans="1:20" x14ac:dyDescent="0.25">
      <c r="A1714">
        <v>147734</v>
      </c>
      <c r="B1714" t="s">
        <v>249</v>
      </c>
      <c r="C1714" t="s">
        <v>63</v>
      </c>
      <c r="D1714" t="s">
        <v>250</v>
      </c>
      <c r="E1714" s="1">
        <v>42663</v>
      </c>
      <c r="F1714" s="1">
        <v>42663</v>
      </c>
      <c r="G1714" s="1" t="str">
        <f t="shared" si="26"/>
        <v>Thu</v>
      </c>
      <c r="H1714">
        <v>20</v>
      </c>
      <c r="I1714">
        <v>0</v>
      </c>
      <c r="J1714">
        <v>0</v>
      </c>
      <c r="K1714">
        <v>0</v>
      </c>
      <c r="L1714" t="s">
        <v>101</v>
      </c>
      <c r="M1714" t="s">
        <v>47</v>
      </c>
      <c r="N1714" t="s">
        <v>320</v>
      </c>
      <c r="P1714">
        <v>3</v>
      </c>
      <c r="Q1714" t="s">
        <v>30</v>
      </c>
      <c r="R1714" t="s">
        <v>31</v>
      </c>
      <c r="S1714" s="1">
        <v>42605</v>
      </c>
      <c r="T1714" t="s">
        <v>349</v>
      </c>
    </row>
    <row r="1715" spans="1:20" x14ac:dyDescent="0.25">
      <c r="A1715">
        <v>147734</v>
      </c>
      <c r="B1715" t="s">
        <v>249</v>
      </c>
      <c r="C1715" t="s">
        <v>63</v>
      </c>
      <c r="D1715" t="s">
        <v>250</v>
      </c>
      <c r="E1715" s="1">
        <v>42664</v>
      </c>
      <c r="F1715" s="1">
        <v>42664</v>
      </c>
      <c r="G1715" s="1" t="str">
        <f t="shared" si="26"/>
        <v>Fri</v>
      </c>
      <c r="H1715">
        <v>20</v>
      </c>
      <c r="I1715">
        <v>0</v>
      </c>
      <c r="J1715">
        <v>0</v>
      </c>
      <c r="K1715">
        <v>0</v>
      </c>
      <c r="L1715" t="s">
        <v>101</v>
      </c>
      <c r="M1715" t="s">
        <v>251</v>
      </c>
      <c r="N1715" t="s">
        <v>320</v>
      </c>
      <c r="P1715">
        <v>1.5</v>
      </c>
      <c r="Q1715" t="s">
        <v>30</v>
      </c>
      <c r="R1715" t="s">
        <v>31</v>
      </c>
      <c r="S1715" s="1">
        <v>42605</v>
      </c>
      <c r="T1715" t="s">
        <v>349</v>
      </c>
    </row>
    <row r="1716" spans="1:20" x14ac:dyDescent="0.25">
      <c r="A1716">
        <v>147734</v>
      </c>
      <c r="B1716" t="s">
        <v>249</v>
      </c>
      <c r="C1716" t="s">
        <v>63</v>
      </c>
      <c r="D1716" t="s">
        <v>250</v>
      </c>
      <c r="E1716" s="1">
        <v>42667</v>
      </c>
      <c r="F1716" s="1">
        <v>42667</v>
      </c>
      <c r="G1716" s="1" t="str">
        <f t="shared" si="26"/>
        <v>Mon</v>
      </c>
      <c r="H1716">
        <v>20</v>
      </c>
      <c r="I1716">
        <v>0</v>
      </c>
      <c r="J1716">
        <v>0</v>
      </c>
      <c r="K1716">
        <v>0</v>
      </c>
      <c r="L1716" t="s">
        <v>101</v>
      </c>
      <c r="M1716" t="s">
        <v>251</v>
      </c>
      <c r="N1716" t="s">
        <v>320</v>
      </c>
      <c r="P1716">
        <v>1.5</v>
      </c>
      <c r="Q1716" t="s">
        <v>30</v>
      </c>
      <c r="R1716" t="s">
        <v>31</v>
      </c>
      <c r="S1716" s="1">
        <v>42605</v>
      </c>
      <c r="T1716" t="s">
        <v>349</v>
      </c>
    </row>
    <row r="1717" spans="1:20" x14ac:dyDescent="0.25">
      <c r="A1717">
        <v>147734</v>
      </c>
      <c r="B1717" t="s">
        <v>249</v>
      </c>
      <c r="C1717" t="s">
        <v>63</v>
      </c>
      <c r="D1717" t="s">
        <v>250</v>
      </c>
      <c r="E1717" s="1">
        <v>42668</v>
      </c>
      <c r="F1717" s="1">
        <v>42668</v>
      </c>
      <c r="G1717" s="1" t="str">
        <f t="shared" si="26"/>
        <v>Tue</v>
      </c>
      <c r="H1717">
        <v>20</v>
      </c>
      <c r="I1717">
        <v>0</v>
      </c>
      <c r="J1717">
        <v>0</v>
      </c>
      <c r="K1717">
        <v>0</v>
      </c>
      <c r="L1717" t="s">
        <v>101</v>
      </c>
      <c r="M1717" t="s">
        <v>47</v>
      </c>
      <c r="N1717" t="s">
        <v>320</v>
      </c>
      <c r="P1717">
        <v>3</v>
      </c>
      <c r="Q1717" t="s">
        <v>30</v>
      </c>
      <c r="R1717" t="s">
        <v>31</v>
      </c>
      <c r="S1717" s="1">
        <v>42605</v>
      </c>
      <c r="T1717" t="s">
        <v>349</v>
      </c>
    </row>
    <row r="1718" spans="1:20" x14ac:dyDescent="0.25">
      <c r="A1718">
        <v>147734</v>
      </c>
      <c r="B1718" t="s">
        <v>249</v>
      </c>
      <c r="C1718" t="s">
        <v>63</v>
      </c>
      <c r="D1718" t="s">
        <v>250</v>
      </c>
      <c r="E1718" s="1">
        <v>42670</v>
      </c>
      <c r="F1718" s="1">
        <v>42670</v>
      </c>
      <c r="G1718" s="1" t="str">
        <f t="shared" si="26"/>
        <v>Thu</v>
      </c>
      <c r="H1718">
        <v>20</v>
      </c>
      <c r="I1718">
        <v>0</v>
      </c>
      <c r="J1718">
        <v>0</v>
      </c>
      <c r="K1718">
        <v>0</v>
      </c>
      <c r="L1718" t="s">
        <v>101</v>
      </c>
      <c r="M1718" t="s">
        <v>47</v>
      </c>
      <c r="N1718" t="s">
        <v>320</v>
      </c>
      <c r="P1718">
        <v>3</v>
      </c>
      <c r="Q1718" t="s">
        <v>30</v>
      </c>
      <c r="R1718" t="s">
        <v>31</v>
      </c>
      <c r="S1718" s="1">
        <v>42605</v>
      </c>
      <c r="T1718" t="s">
        <v>349</v>
      </c>
    </row>
    <row r="1719" spans="1:20" x14ac:dyDescent="0.25">
      <c r="A1719">
        <v>147734</v>
      </c>
      <c r="B1719" t="s">
        <v>249</v>
      </c>
      <c r="C1719" t="s">
        <v>63</v>
      </c>
      <c r="D1719" t="s">
        <v>250</v>
      </c>
      <c r="E1719" s="1">
        <v>42671</v>
      </c>
      <c r="F1719" s="1">
        <v>42671</v>
      </c>
      <c r="G1719" s="1" t="str">
        <f t="shared" si="26"/>
        <v>Fri</v>
      </c>
      <c r="H1719">
        <v>20</v>
      </c>
      <c r="I1719">
        <v>0</v>
      </c>
      <c r="J1719">
        <v>0</v>
      </c>
      <c r="K1719">
        <v>0</v>
      </c>
      <c r="L1719" t="s">
        <v>101</v>
      </c>
      <c r="M1719" t="s">
        <v>251</v>
      </c>
      <c r="N1719" t="s">
        <v>320</v>
      </c>
      <c r="P1719">
        <v>1.5</v>
      </c>
      <c r="Q1719" t="s">
        <v>30</v>
      </c>
      <c r="R1719" t="s">
        <v>31</v>
      </c>
      <c r="S1719" s="1">
        <v>42605</v>
      </c>
      <c r="T1719" t="s">
        <v>349</v>
      </c>
    </row>
    <row r="1720" spans="1:20" x14ac:dyDescent="0.25">
      <c r="A1720">
        <v>147734</v>
      </c>
      <c r="B1720" t="s">
        <v>249</v>
      </c>
      <c r="C1720" t="s">
        <v>63</v>
      </c>
      <c r="D1720" t="s">
        <v>250</v>
      </c>
      <c r="E1720" s="1">
        <v>42674</v>
      </c>
      <c r="F1720" s="1">
        <v>42674</v>
      </c>
      <c r="G1720" s="1" t="str">
        <f t="shared" si="26"/>
        <v>Mon</v>
      </c>
      <c r="H1720">
        <v>20</v>
      </c>
      <c r="I1720">
        <v>0</v>
      </c>
      <c r="J1720">
        <v>0</v>
      </c>
      <c r="K1720">
        <v>0</v>
      </c>
      <c r="L1720" t="s">
        <v>101</v>
      </c>
      <c r="M1720" t="s">
        <v>251</v>
      </c>
      <c r="N1720" t="s">
        <v>320</v>
      </c>
      <c r="P1720">
        <v>1.5</v>
      </c>
      <c r="Q1720" t="s">
        <v>30</v>
      </c>
      <c r="R1720" t="s">
        <v>31</v>
      </c>
      <c r="S1720" s="1">
        <v>42605</v>
      </c>
      <c r="T1720" t="s">
        <v>349</v>
      </c>
    </row>
    <row r="1721" spans="1:20" x14ac:dyDescent="0.25">
      <c r="A1721">
        <v>147734</v>
      </c>
      <c r="B1721" t="s">
        <v>249</v>
      </c>
      <c r="C1721" t="s">
        <v>63</v>
      </c>
      <c r="D1721" t="s">
        <v>250</v>
      </c>
      <c r="E1721" s="1">
        <v>42675</v>
      </c>
      <c r="F1721" s="1">
        <v>42675</v>
      </c>
      <c r="G1721" s="1" t="str">
        <f t="shared" si="26"/>
        <v>Tue</v>
      </c>
      <c r="H1721">
        <v>20</v>
      </c>
      <c r="I1721">
        <v>0</v>
      </c>
      <c r="J1721">
        <v>0</v>
      </c>
      <c r="K1721">
        <v>0</v>
      </c>
      <c r="L1721" t="s">
        <v>101</v>
      </c>
      <c r="M1721" t="s">
        <v>47</v>
      </c>
      <c r="N1721" t="s">
        <v>320</v>
      </c>
      <c r="P1721">
        <v>3</v>
      </c>
      <c r="Q1721" t="s">
        <v>30</v>
      </c>
      <c r="R1721" t="s">
        <v>31</v>
      </c>
      <c r="S1721" s="1">
        <v>42605</v>
      </c>
      <c r="T1721" t="s">
        <v>349</v>
      </c>
    </row>
    <row r="1722" spans="1:20" x14ac:dyDescent="0.25">
      <c r="A1722">
        <v>147734</v>
      </c>
      <c r="B1722" t="s">
        <v>249</v>
      </c>
      <c r="C1722" t="s">
        <v>63</v>
      </c>
      <c r="D1722" t="s">
        <v>250</v>
      </c>
      <c r="E1722" s="1">
        <v>42677</v>
      </c>
      <c r="F1722" s="1">
        <v>42677</v>
      </c>
      <c r="G1722" s="1" t="str">
        <f t="shared" si="26"/>
        <v>Thu</v>
      </c>
      <c r="H1722">
        <v>20</v>
      </c>
      <c r="I1722">
        <v>0</v>
      </c>
      <c r="J1722">
        <v>0</v>
      </c>
      <c r="K1722">
        <v>0</v>
      </c>
      <c r="L1722" t="s">
        <v>101</v>
      </c>
      <c r="M1722" t="s">
        <v>47</v>
      </c>
      <c r="N1722" t="s">
        <v>320</v>
      </c>
      <c r="P1722">
        <v>3</v>
      </c>
      <c r="Q1722" t="s">
        <v>30</v>
      </c>
      <c r="R1722" t="s">
        <v>31</v>
      </c>
      <c r="S1722" s="1">
        <v>42605</v>
      </c>
      <c r="T1722" t="s">
        <v>349</v>
      </c>
    </row>
    <row r="1723" spans="1:20" x14ac:dyDescent="0.25">
      <c r="A1723">
        <v>147734</v>
      </c>
      <c r="B1723" t="s">
        <v>249</v>
      </c>
      <c r="C1723" t="s">
        <v>63</v>
      </c>
      <c r="D1723" t="s">
        <v>250</v>
      </c>
      <c r="E1723" s="1">
        <v>42678</v>
      </c>
      <c r="F1723" s="1">
        <v>42678</v>
      </c>
      <c r="G1723" s="1" t="str">
        <f t="shared" si="26"/>
        <v>Fri</v>
      </c>
      <c r="H1723">
        <v>20</v>
      </c>
      <c r="I1723">
        <v>0</v>
      </c>
      <c r="J1723">
        <v>0</v>
      </c>
      <c r="K1723">
        <v>0</v>
      </c>
      <c r="L1723" t="s">
        <v>101</v>
      </c>
      <c r="M1723" t="s">
        <v>251</v>
      </c>
      <c r="N1723" t="s">
        <v>320</v>
      </c>
      <c r="P1723">
        <v>1.5</v>
      </c>
      <c r="Q1723" t="s">
        <v>30</v>
      </c>
      <c r="R1723" t="s">
        <v>31</v>
      </c>
      <c r="S1723" s="1">
        <v>42605</v>
      </c>
      <c r="T1723" t="s">
        <v>349</v>
      </c>
    </row>
    <row r="1724" spans="1:20" x14ac:dyDescent="0.25">
      <c r="A1724">
        <v>147734</v>
      </c>
      <c r="B1724" t="s">
        <v>249</v>
      </c>
      <c r="C1724" t="s">
        <v>63</v>
      </c>
      <c r="D1724" t="s">
        <v>250</v>
      </c>
      <c r="E1724" s="1">
        <v>42681</v>
      </c>
      <c r="F1724" s="1">
        <v>42681</v>
      </c>
      <c r="G1724" s="1" t="str">
        <f t="shared" si="26"/>
        <v>Mon</v>
      </c>
      <c r="H1724">
        <v>20</v>
      </c>
      <c r="I1724">
        <v>0</v>
      </c>
      <c r="J1724">
        <v>0</v>
      </c>
      <c r="K1724">
        <v>0</v>
      </c>
      <c r="L1724" t="s">
        <v>101</v>
      </c>
      <c r="M1724" t="s">
        <v>251</v>
      </c>
      <c r="N1724" t="s">
        <v>320</v>
      </c>
      <c r="P1724">
        <v>1.5</v>
      </c>
      <c r="Q1724" t="s">
        <v>30</v>
      </c>
      <c r="R1724" t="s">
        <v>31</v>
      </c>
      <c r="S1724" s="1">
        <v>42605</v>
      </c>
      <c r="T1724" t="s">
        <v>349</v>
      </c>
    </row>
    <row r="1725" spans="1:20" x14ac:dyDescent="0.25">
      <c r="A1725">
        <v>147734</v>
      </c>
      <c r="B1725" t="s">
        <v>249</v>
      </c>
      <c r="C1725" t="s">
        <v>63</v>
      </c>
      <c r="D1725" t="s">
        <v>250</v>
      </c>
      <c r="E1725" s="1">
        <v>42682</v>
      </c>
      <c r="F1725" s="1">
        <v>42682</v>
      </c>
      <c r="G1725" s="1" t="str">
        <f t="shared" si="26"/>
        <v>Tue</v>
      </c>
      <c r="H1725">
        <v>20</v>
      </c>
      <c r="I1725">
        <v>0</v>
      </c>
      <c r="J1725">
        <v>0</v>
      </c>
      <c r="K1725">
        <v>0</v>
      </c>
      <c r="L1725" t="s">
        <v>101</v>
      </c>
      <c r="M1725" t="s">
        <v>47</v>
      </c>
      <c r="N1725" t="s">
        <v>320</v>
      </c>
      <c r="P1725">
        <v>3</v>
      </c>
      <c r="Q1725" t="s">
        <v>30</v>
      </c>
      <c r="R1725" t="s">
        <v>31</v>
      </c>
      <c r="S1725" s="1">
        <v>42605</v>
      </c>
      <c r="T1725" t="s">
        <v>349</v>
      </c>
    </row>
    <row r="1726" spans="1:20" x14ac:dyDescent="0.25">
      <c r="A1726">
        <v>147734</v>
      </c>
      <c r="B1726" t="s">
        <v>249</v>
      </c>
      <c r="C1726" t="s">
        <v>63</v>
      </c>
      <c r="D1726" t="s">
        <v>250</v>
      </c>
      <c r="E1726" s="1">
        <v>42684</v>
      </c>
      <c r="F1726" s="1">
        <v>42684</v>
      </c>
      <c r="G1726" s="1" t="str">
        <f t="shared" si="26"/>
        <v>Thu</v>
      </c>
      <c r="H1726">
        <v>20</v>
      </c>
      <c r="I1726">
        <v>0</v>
      </c>
      <c r="J1726">
        <v>0</v>
      </c>
      <c r="K1726">
        <v>0</v>
      </c>
      <c r="L1726" t="s">
        <v>101</v>
      </c>
      <c r="M1726" t="s">
        <v>47</v>
      </c>
      <c r="N1726" t="s">
        <v>320</v>
      </c>
      <c r="P1726">
        <v>3</v>
      </c>
      <c r="Q1726" t="s">
        <v>30</v>
      </c>
      <c r="R1726" t="s">
        <v>31</v>
      </c>
      <c r="S1726" s="1">
        <v>42605</v>
      </c>
      <c r="T1726" t="s">
        <v>349</v>
      </c>
    </row>
    <row r="1727" spans="1:20" x14ac:dyDescent="0.25">
      <c r="A1727">
        <v>147734</v>
      </c>
      <c r="B1727" t="s">
        <v>249</v>
      </c>
      <c r="C1727" t="s">
        <v>63</v>
      </c>
      <c r="D1727" t="s">
        <v>250</v>
      </c>
      <c r="E1727" s="1">
        <v>42685</v>
      </c>
      <c r="F1727" s="1">
        <v>42685</v>
      </c>
      <c r="G1727" s="1" t="str">
        <f t="shared" si="26"/>
        <v>Fri</v>
      </c>
      <c r="H1727">
        <v>20</v>
      </c>
      <c r="I1727">
        <v>0</v>
      </c>
      <c r="J1727">
        <v>0</v>
      </c>
      <c r="K1727">
        <v>0</v>
      </c>
      <c r="L1727" t="s">
        <v>101</v>
      </c>
      <c r="M1727" t="s">
        <v>251</v>
      </c>
      <c r="N1727" t="s">
        <v>320</v>
      </c>
      <c r="P1727">
        <v>1.5</v>
      </c>
      <c r="Q1727" t="s">
        <v>30</v>
      </c>
      <c r="R1727" t="s">
        <v>31</v>
      </c>
      <c r="S1727" s="1">
        <v>42605</v>
      </c>
      <c r="T1727" t="s">
        <v>349</v>
      </c>
    </row>
    <row r="1728" spans="1:20" x14ac:dyDescent="0.25">
      <c r="A1728">
        <v>147734</v>
      </c>
      <c r="B1728" t="s">
        <v>249</v>
      </c>
      <c r="C1728" t="s">
        <v>65</v>
      </c>
      <c r="D1728" t="s">
        <v>42</v>
      </c>
      <c r="E1728" s="1">
        <v>42619</v>
      </c>
      <c r="F1728" s="1">
        <v>42619</v>
      </c>
      <c r="G1728" s="1" t="str">
        <f t="shared" si="26"/>
        <v>Tue</v>
      </c>
      <c r="H1728">
        <v>20</v>
      </c>
      <c r="I1728">
        <v>0</v>
      </c>
      <c r="J1728">
        <v>0</v>
      </c>
      <c r="K1728">
        <v>0</v>
      </c>
      <c r="L1728" t="s">
        <v>43</v>
      </c>
      <c r="M1728" t="s">
        <v>106</v>
      </c>
      <c r="N1728" t="s">
        <v>320</v>
      </c>
      <c r="P1728">
        <v>2</v>
      </c>
      <c r="Q1728" t="s">
        <v>30</v>
      </c>
      <c r="R1728" t="s">
        <v>31</v>
      </c>
      <c r="S1728" s="1">
        <v>42605</v>
      </c>
      <c r="T1728" t="s">
        <v>350</v>
      </c>
    </row>
    <row r="1729" spans="1:20" x14ac:dyDescent="0.25">
      <c r="A1729">
        <v>147734</v>
      </c>
      <c r="B1729" t="s">
        <v>249</v>
      </c>
      <c r="C1729" t="s">
        <v>65</v>
      </c>
      <c r="D1729" t="s">
        <v>42</v>
      </c>
      <c r="E1729" s="1">
        <v>42620</v>
      </c>
      <c r="F1729" s="1">
        <v>42620</v>
      </c>
      <c r="G1729" s="1" t="str">
        <f t="shared" si="26"/>
        <v>Wed</v>
      </c>
      <c r="H1729">
        <v>20</v>
      </c>
      <c r="I1729">
        <v>0</v>
      </c>
      <c r="J1729">
        <v>0</v>
      </c>
      <c r="K1729">
        <v>0</v>
      </c>
      <c r="L1729" t="s">
        <v>43</v>
      </c>
      <c r="M1729" t="s">
        <v>106</v>
      </c>
      <c r="N1729" t="s">
        <v>320</v>
      </c>
      <c r="P1729">
        <v>2</v>
      </c>
      <c r="Q1729" t="s">
        <v>30</v>
      </c>
      <c r="R1729" t="s">
        <v>31</v>
      </c>
      <c r="S1729" s="1">
        <v>42605</v>
      </c>
      <c r="T1729" t="s">
        <v>350</v>
      </c>
    </row>
    <row r="1730" spans="1:20" x14ac:dyDescent="0.25">
      <c r="A1730">
        <v>147734</v>
      </c>
      <c r="B1730" t="s">
        <v>249</v>
      </c>
      <c r="C1730" t="s">
        <v>65</v>
      </c>
      <c r="D1730" t="s">
        <v>42</v>
      </c>
      <c r="E1730" s="1">
        <v>42621</v>
      </c>
      <c r="F1730" s="1">
        <v>42621</v>
      </c>
      <c r="G1730" s="1" t="str">
        <f t="shared" si="26"/>
        <v>Thu</v>
      </c>
      <c r="H1730">
        <v>20</v>
      </c>
      <c r="I1730">
        <v>0</v>
      </c>
      <c r="J1730">
        <v>0</v>
      </c>
      <c r="K1730">
        <v>0</v>
      </c>
      <c r="L1730" t="s">
        <v>43</v>
      </c>
      <c r="M1730" t="s">
        <v>106</v>
      </c>
      <c r="N1730" t="s">
        <v>320</v>
      </c>
      <c r="P1730">
        <v>2</v>
      </c>
      <c r="Q1730" t="s">
        <v>30</v>
      </c>
      <c r="R1730" t="s">
        <v>31</v>
      </c>
      <c r="S1730" s="1">
        <v>42605</v>
      </c>
      <c r="T1730" t="s">
        <v>350</v>
      </c>
    </row>
    <row r="1731" spans="1:20" x14ac:dyDescent="0.25">
      <c r="A1731">
        <v>147734</v>
      </c>
      <c r="B1731" t="s">
        <v>249</v>
      </c>
      <c r="C1731" t="s">
        <v>65</v>
      </c>
      <c r="D1731" t="s">
        <v>42</v>
      </c>
      <c r="E1731" s="1">
        <v>42622</v>
      </c>
      <c r="F1731" s="1">
        <v>42622</v>
      </c>
      <c r="G1731" s="1" t="str">
        <f t="shared" ref="G1731:G1794" si="27">TEXT(E1731,"Ddd")</f>
        <v>Fri</v>
      </c>
      <c r="H1731">
        <v>20</v>
      </c>
      <c r="I1731">
        <v>0</v>
      </c>
      <c r="J1731">
        <v>0</v>
      </c>
      <c r="K1731">
        <v>0</v>
      </c>
      <c r="L1731" t="s">
        <v>43</v>
      </c>
      <c r="M1731" t="s">
        <v>106</v>
      </c>
      <c r="N1731" t="s">
        <v>320</v>
      </c>
      <c r="P1731">
        <v>2</v>
      </c>
      <c r="Q1731" t="s">
        <v>30</v>
      </c>
      <c r="R1731" t="s">
        <v>31</v>
      </c>
      <c r="S1731" s="1">
        <v>42605</v>
      </c>
      <c r="T1731" t="s">
        <v>350</v>
      </c>
    </row>
    <row r="1732" spans="1:20" x14ac:dyDescent="0.25">
      <c r="A1732">
        <v>147734</v>
      </c>
      <c r="B1732" t="s">
        <v>249</v>
      </c>
      <c r="C1732" t="s">
        <v>65</v>
      </c>
      <c r="D1732" t="s">
        <v>42</v>
      </c>
      <c r="E1732" s="1">
        <v>42625</v>
      </c>
      <c r="F1732" s="1">
        <v>42625</v>
      </c>
      <c r="G1732" s="1" t="str">
        <f t="shared" si="27"/>
        <v>Mon</v>
      </c>
      <c r="H1732">
        <v>20</v>
      </c>
      <c r="I1732">
        <v>0</v>
      </c>
      <c r="J1732">
        <v>0</v>
      </c>
      <c r="K1732">
        <v>0</v>
      </c>
      <c r="L1732" t="s">
        <v>43</v>
      </c>
      <c r="M1732" t="s">
        <v>106</v>
      </c>
      <c r="N1732" t="s">
        <v>320</v>
      </c>
      <c r="P1732">
        <v>2</v>
      </c>
      <c r="Q1732" t="s">
        <v>30</v>
      </c>
      <c r="R1732" t="s">
        <v>31</v>
      </c>
      <c r="S1732" s="1">
        <v>42605</v>
      </c>
      <c r="T1732" t="s">
        <v>350</v>
      </c>
    </row>
    <row r="1733" spans="1:20" x14ac:dyDescent="0.25">
      <c r="A1733">
        <v>147734</v>
      </c>
      <c r="B1733" t="s">
        <v>249</v>
      </c>
      <c r="C1733" t="s">
        <v>65</v>
      </c>
      <c r="D1733" t="s">
        <v>42</v>
      </c>
      <c r="E1733" s="1">
        <v>42626</v>
      </c>
      <c r="F1733" s="1">
        <v>42626</v>
      </c>
      <c r="G1733" s="1" t="str">
        <f t="shared" si="27"/>
        <v>Tue</v>
      </c>
      <c r="H1733">
        <v>20</v>
      </c>
      <c r="I1733">
        <v>0</v>
      </c>
      <c r="J1733">
        <v>0</v>
      </c>
      <c r="K1733">
        <v>0</v>
      </c>
      <c r="L1733" t="s">
        <v>43</v>
      </c>
      <c r="M1733" t="s">
        <v>106</v>
      </c>
      <c r="N1733" t="s">
        <v>320</v>
      </c>
      <c r="P1733">
        <v>2</v>
      </c>
      <c r="Q1733" t="s">
        <v>30</v>
      </c>
      <c r="R1733" t="s">
        <v>31</v>
      </c>
      <c r="S1733" s="1">
        <v>42605</v>
      </c>
      <c r="T1733" t="s">
        <v>350</v>
      </c>
    </row>
    <row r="1734" spans="1:20" x14ac:dyDescent="0.25">
      <c r="A1734">
        <v>147734</v>
      </c>
      <c r="B1734" t="s">
        <v>249</v>
      </c>
      <c r="C1734" t="s">
        <v>65</v>
      </c>
      <c r="D1734" t="s">
        <v>42</v>
      </c>
      <c r="E1734" s="1">
        <v>42627</v>
      </c>
      <c r="F1734" s="1">
        <v>42627</v>
      </c>
      <c r="G1734" s="1" t="str">
        <f t="shared" si="27"/>
        <v>Wed</v>
      </c>
      <c r="H1734">
        <v>20</v>
      </c>
      <c r="I1734">
        <v>0</v>
      </c>
      <c r="J1734">
        <v>0</v>
      </c>
      <c r="K1734">
        <v>0</v>
      </c>
      <c r="L1734" t="s">
        <v>43</v>
      </c>
      <c r="M1734" t="s">
        <v>106</v>
      </c>
      <c r="N1734" t="s">
        <v>320</v>
      </c>
      <c r="P1734">
        <v>2</v>
      </c>
      <c r="Q1734" t="s">
        <v>30</v>
      </c>
      <c r="R1734" t="s">
        <v>31</v>
      </c>
      <c r="S1734" s="1">
        <v>42605</v>
      </c>
      <c r="T1734" t="s">
        <v>350</v>
      </c>
    </row>
    <row r="1735" spans="1:20" x14ac:dyDescent="0.25">
      <c r="A1735">
        <v>147734</v>
      </c>
      <c r="B1735" t="s">
        <v>249</v>
      </c>
      <c r="C1735" t="s">
        <v>65</v>
      </c>
      <c r="D1735" t="s">
        <v>42</v>
      </c>
      <c r="E1735" s="1">
        <v>42628</v>
      </c>
      <c r="F1735" s="1">
        <v>42628</v>
      </c>
      <c r="G1735" s="1" t="str">
        <f t="shared" si="27"/>
        <v>Thu</v>
      </c>
      <c r="H1735">
        <v>20</v>
      </c>
      <c r="I1735">
        <v>0</v>
      </c>
      <c r="J1735">
        <v>0</v>
      </c>
      <c r="K1735">
        <v>0</v>
      </c>
      <c r="L1735" t="s">
        <v>43</v>
      </c>
      <c r="M1735" t="s">
        <v>106</v>
      </c>
      <c r="N1735" t="s">
        <v>320</v>
      </c>
      <c r="P1735">
        <v>2</v>
      </c>
      <c r="Q1735" t="s">
        <v>30</v>
      </c>
      <c r="R1735" t="s">
        <v>31</v>
      </c>
      <c r="S1735" s="1">
        <v>42605</v>
      </c>
      <c r="T1735" t="s">
        <v>350</v>
      </c>
    </row>
    <row r="1736" spans="1:20" x14ac:dyDescent="0.25">
      <c r="A1736">
        <v>147734</v>
      </c>
      <c r="B1736" t="s">
        <v>249</v>
      </c>
      <c r="C1736" t="s">
        <v>65</v>
      </c>
      <c r="D1736" t="s">
        <v>42</v>
      </c>
      <c r="E1736" s="1">
        <v>42629</v>
      </c>
      <c r="F1736" s="1">
        <v>42629</v>
      </c>
      <c r="G1736" s="1" t="str">
        <f t="shared" si="27"/>
        <v>Fri</v>
      </c>
      <c r="H1736">
        <v>20</v>
      </c>
      <c r="I1736">
        <v>0</v>
      </c>
      <c r="J1736">
        <v>0</v>
      </c>
      <c r="K1736">
        <v>0</v>
      </c>
      <c r="L1736" t="s">
        <v>43</v>
      </c>
      <c r="M1736" t="s">
        <v>106</v>
      </c>
      <c r="N1736" t="s">
        <v>320</v>
      </c>
      <c r="P1736">
        <v>2</v>
      </c>
      <c r="Q1736" t="s">
        <v>30</v>
      </c>
      <c r="R1736" t="s">
        <v>31</v>
      </c>
      <c r="S1736" s="1">
        <v>42605</v>
      </c>
      <c r="T1736" t="s">
        <v>350</v>
      </c>
    </row>
    <row r="1737" spans="1:20" x14ac:dyDescent="0.25">
      <c r="A1737">
        <v>147734</v>
      </c>
      <c r="B1737" t="s">
        <v>249</v>
      </c>
      <c r="C1737" t="s">
        <v>65</v>
      </c>
      <c r="D1737" t="s">
        <v>42</v>
      </c>
      <c r="E1737" s="1">
        <v>42632</v>
      </c>
      <c r="F1737" s="1">
        <v>42632</v>
      </c>
      <c r="G1737" s="1" t="str">
        <f t="shared" si="27"/>
        <v>Mon</v>
      </c>
      <c r="H1737">
        <v>20</v>
      </c>
      <c r="I1737">
        <v>0</v>
      </c>
      <c r="J1737">
        <v>0</v>
      </c>
      <c r="K1737">
        <v>0</v>
      </c>
      <c r="L1737" t="s">
        <v>43</v>
      </c>
      <c r="M1737" t="s">
        <v>106</v>
      </c>
      <c r="N1737" t="s">
        <v>320</v>
      </c>
      <c r="P1737">
        <v>2</v>
      </c>
      <c r="Q1737" t="s">
        <v>30</v>
      </c>
      <c r="R1737" t="s">
        <v>31</v>
      </c>
      <c r="S1737" s="1">
        <v>42605</v>
      </c>
      <c r="T1737" t="s">
        <v>350</v>
      </c>
    </row>
    <row r="1738" spans="1:20" x14ac:dyDescent="0.25">
      <c r="A1738">
        <v>147734</v>
      </c>
      <c r="B1738" t="s">
        <v>249</v>
      </c>
      <c r="C1738" t="s">
        <v>65</v>
      </c>
      <c r="D1738" t="s">
        <v>42</v>
      </c>
      <c r="E1738" s="1">
        <v>42633</v>
      </c>
      <c r="F1738" s="1">
        <v>42633</v>
      </c>
      <c r="G1738" s="1" t="str">
        <f t="shared" si="27"/>
        <v>Tue</v>
      </c>
      <c r="H1738">
        <v>20</v>
      </c>
      <c r="I1738">
        <v>0</v>
      </c>
      <c r="J1738">
        <v>0</v>
      </c>
      <c r="K1738">
        <v>0</v>
      </c>
      <c r="L1738" t="s">
        <v>43</v>
      </c>
      <c r="M1738" t="s">
        <v>106</v>
      </c>
      <c r="N1738" t="s">
        <v>320</v>
      </c>
      <c r="P1738">
        <v>2</v>
      </c>
      <c r="Q1738" t="s">
        <v>30</v>
      </c>
      <c r="R1738" t="s">
        <v>31</v>
      </c>
      <c r="S1738" s="1">
        <v>42605</v>
      </c>
      <c r="T1738" t="s">
        <v>350</v>
      </c>
    </row>
    <row r="1739" spans="1:20" x14ac:dyDescent="0.25">
      <c r="A1739">
        <v>147734</v>
      </c>
      <c r="B1739" t="s">
        <v>249</v>
      </c>
      <c r="C1739" t="s">
        <v>65</v>
      </c>
      <c r="D1739" t="s">
        <v>42</v>
      </c>
      <c r="E1739" s="1">
        <v>42634</v>
      </c>
      <c r="F1739" s="1">
        <v>42634</v>
      </c>
      <c r="G1739" s="1" t="str">
        <f t="shared" si="27"/>
        <v>Wed</v>
      </c>
      <c r="H1739">
        <v>20</v>
      </c>
      <c r="I1739">
        <v>0</v>
      </c>
      <c r="J1739">
        <v>0</v>
      </c>
      <c r="K1739">
        <v>0</v>
      </c>
      <c r="L1739" t="s">
        <v>43</v>
      </c>
      <c r="M1739" t="s">
        <v>106</v>
      </c>
      <c r="N1739" t="s">
        <v>320</v>
      </c>
      <c r="P1739">
        <v>2</v>
      </c>
      <c r="Q1739" t="s">
        <v>30</v>
      </c>
      <c r="R1739" t="s">
        <v>31</v>
      </c>
      <c r="S1739" s="1">
        <v>42605</v>
      </c>
      <c r="T1739" t="s">
        <v>350</v>
      </c>
    </row>
    <row r="1740" spans="1:20" x14ac:dyDescent="0.25">
      <c r="A1740">
        <v>147734</v>
      </c>
      <c r="B1740" t="s">
        <v>249</v>
      </c>
      <c r="C1740" t="s">
        <v>65</v>
      </c>
      <c r="D1740" t="s">
        <v>42</v>
      </c>
      <c r="E1740" s="1">
        <v>42635</v>
      </c>
      <c r="F1740" s="1">
        <v>42635</v>
      </c>
      <c r="G1740" s="1" t="str">
        <f t="shared" si="27"/>
        <v>Thu</v>
      </c>
      <c r="H1740">
        <v>20</v>
      </c>
      <c r="I1740">
        <v>0</v>
      </c>
      <c r="J1740">
        <v>0</v>
      </c>
      <c r="K1740">
        <v>0</v>
      </c>
      <c r="L1740" t="s">
        <v>43</v>
      </c>
      <c r="M1740" t="s">
        <v>106</v>
      </c>
      <c r="N1740" t="s">
        <v>320</v>
      </c>
      <c r="P1740">
        <v>2</v>
      </c>
      <c r="Q1740" t="s">
        <v>30</v>
      </c>
      <c r="R1740" t="s">
        <v>31</v>
      </c>
      <c r="S1740" s="1">
        <v>42605</v>
      </c>
      <c r="T1740" t="s">
        <v>350</v>
      </c>
    </row>
    <row r="1741" spans="1:20" x14ac:dyDescent="0.25">
      <c r="A1741">
        <v>147734</v>
      </c>
      <c r="B1741" t="s">
        <v>249</v>
      </c>
      <c r="C1741" t="s">
        <v>65</v>
      </c>
      <c r="D1741" t="s">
        <v>42</v>
      </c>
      <c r="E1741" s="1">
        <v>42636</v>
      </c>
      <c r="F1741" s="1">
        <v>42636</v>
      </c>
      <c r="G1741" s="1" t="str">
        <f t="shared" si="27"/>
        <v>Fri</v>
      </c>
      <c r="H1741">
        <v>20</v>
      </c>
      <c r="I1741">
        <v>0</v>
      </c>
      <c r="J1741">
        <v>0</v>
      </c>
      <c r="K1741">
        <v>0</v>
      </c>
      <c r="L1741" t="s">
        <v>43</v>
      </c>
      <c r="M1741" t="s">
        <v>106</v>
      </c>
      <c r="N1741" t="s">
        <v>320</v>
      </c>
      <c r="P1741">
        <v>2</v>
      </c>
      <c r="Q1741" t="s">
        <v>30</v>
      </c>
      <c r="R1741" t="s">
        <v>31</v>
      </c>
      <c r="S1741" s="1">
        <v>42605</v>
      </c>
      <c r="T1741" t="s">
        <v>350</v>
      </c>
    </row>
    <row r="1742" spans="1:20" x14ac:dyDescent="0.25">
      <c r="A1742">
        <v>147734</v>
      </c>
      <c r="B1742" t="s">
        <v>249</v>
      </c>
      <c r="C1742" t="s">
        <v>65</v>
      </c>
      <c r="D1742" t="s">
        <v>42</v>
      </c>
      <c r="E1742" s="1">
        <v>42639</v>
      </c>
      <c r="F1742" s="1">
        <v>42639</v>
      </c>
      <c r="G1742" s="1" t="str">
        <f t="shared" si="27"/>
        <v>Mon</v>
      </c>
      <c r="H1742">
        <v>20</v>
      </c>
      <c r="I1742">
        <v>0</v>
      </c>
      <c r="J1742">
        <v>0</v>
      </c>
      <c r="K1742">
        <v>0</v>
      </c>
      <c r="L1742" t="s">
        <v>43</v>
      </c>
      <c r="M1742" t="s">
        <v>106</v>
      </c>
      <c r="N1742" t="s">
        <v>320</v>
      </c>
      <c r="P1742">
        <v>2</v>
      </c>
      <c r="Q1742" t="s">
        <v>30</v>
      </c>
      <c r="R1742" t="s">
        <v>31</v>
      </c>
      <c r="S1742" s="1">
        <v>42605</v>
      </c>
      <c r="T1742" t="s">
        <v>350</v>
      </c>
    </row>
    <row r="1743" spans="1:20" x14ac:dyDescent="0.25">
      <c r="A1743">
        <v>147734</v>
      </c>
      <c r="B1743" t="s">
        <v>249</v>
      </c>
      <c r="C1743" t="s">
        <v>65</v>
      </c>
      <c r="D1743" t="s">
        <v>42</v>
      </c>
      <c r="E1743" s="1">
        <v>42640</v>
      </c>
      <c r="F1743" s="1">
        <v>42640</v>
      </c>
      <c r="G1743" s="1" t="str">
        <f t="shared" si="27"/>
        <v>Tue</v>
      </c>
      <c r="H1743">
        <v>20</v>
      </c>
      <c r="I1743">
        <v>0</v>
      </c>
      <c r="J1743">
        <v>0</v>
      </c>
      <c r="K1743">
        <v>0</v>
      </c>
      <c r="L1743" t="s">
        <v>43</v>
      </c>
      <c r="M1743" t="s">
        <v>106</v>
      </c>
      <c r="N1743" t="s">
        <v>320</v>
      </c>
      <c r="P1743">
        <v>2</v>
      </c>
      <c r="Q1743" t="s">
        <v>30</v>
      </c>
      <c r="R1743" t="s">
        <v>31</v>
      </c>
      <c r="S1743" s="1">
        <v>42605</v>
      </c>
      <c r="T1743" t="s">
        <v>350</v>
      </c>
    </row>
    <row r="1744" spans="1:20" x14ac:dyDescent="0.25">
      <c r="A1744">
        <v>147734</v>
      </c>
      <c r="B1744" t="s">
        <v>249</v>
      </c>
      <c r="C1744" t="s">
        <v>65</v>
      </c>
      <c r="D1744" t="s">
        <v>42</v>
      </c>
      <c r="E1744" s="1">
        <v>42641</v>
      </c>
      <c r="F1744" s="1">
        <v>42641</v>
      </c>
      <c r="G1744" s="1" t="str">
        <f t="shared" si="27"/>
        <v>Wed</v>
      </c>
      <c r="H1744">
        <v>20</v>
      </c>
      <c r="I1744">
        <v>0</v>
      </c>
      <c r="J1744">
        <v>0</v>
      </c>
      <c r="K1744">
        <v>0</v>
      </c>
      <c r="L1744" t="s">
        <v>43</v>
      </c>
      <c r="M1744" t="s">
        <v>106</v>
      </c>
      <c r="N1744" t="s">
        <v>320</v>
      </c>
      <c r="P1744">
        <v>2</v>
      </c>
      <c r="Q1744" t="s">
        <v>30</v>
      </c>
      <c r="R1744" t="s">
        <v>31</v>
      </c>
      <c r="S1744" s="1">
        <v>42605</v>
      </c>
      <c r="T1744" t="s">
        <v>350</v>
      </c>
    </row>
    <row r="1745" spans="1:20" x14ac:dyDescent="0.25">
      <c r="A1745">
        <v>147734</v>
      </c>
      <c r="B1745" t="s">
        <v>249</v>
      </c>
      <c r="C1745" t="s">
        <v>65</v>
      </c>
      <c r="D1745" t="s">
        <v>42</v>
      </c>
      <c r="E1745" s="1">
        <v>42642</v>
      </c>
      <c r="F1745" s="1">
        <v>42642</v>
      </c>
      <c r="G1745" s="1" t="str">
        <f t="shared" si="27"/>
        <v>Thu</v>
      </c>
      <c r="H1745">
        <v>20</v>
      </c>
      <c r="I1745">
        <v>0</v>
      </c>
      <c r="J1745">
        <v>0</v>
      </c>
      <c r="K1745">
        <v>0</v>
      </c>
      <c r="L1745" t="s">
        <v>43</v>
      </c>
      <c r="M1745" t="s">
        <v>106</v>
      </c>
      <c r="N1745" t="s">
        <v>320</v>
      </c>
      <c r="P1745">
        <v>2</v>
      </c>
      <c r="Q1745" t="s">
        <v>30</v>
      </c>
      <c r="R1745" t="s">
        <v>31</v>
      </c>
      <c r="S1745" s="1">
        <v>42605</v>
      </c>
      <c r="T1745" t="s">
        <v>350</v>
      </c>
    </row>
    <row r="1746" spans="1:20" x14ac:dyDescent="0.25">
      <c r="A1746">
        <v>147734</v>
      </c>
      <c r="B1746" t="s">
        <v>249</v>
      </c>
      <c r="C1746" t="s">
        <v>65</v>
      </c>
      <c r="D1746" t="s">
        <v>42</v>
      </c>
      <c r="E1746" s="1">
        <v>42643</v>
      </c>
      <c r="F1746" s="1">
        <v>42643</v>
      </c>
      <c r="G1746" s="1" t="str">
        <f t="shared" si="27"/>
        <v>Fri</v>
      </c>
      <c r="H1746">
        <v>20</v>
      </c>
      <c r="I1746">
        <v>0</v>
      </c>
      <c r="J1746">
        <v>0</v>
      </c>
      <c r="K1746">
        <v>0</v>
      </c>
      <c r="L1746" t="s">
        <v>43</v>
      </c>
      <c r="M1746" t="s">
        <v>106</v>
      </c>
      <c r="N1746" t="s">
        <v>320</v>
      </c>
      <c r="P1746">
        <v>2</v>
      </c>
      <c r="Q1746" t="s">
        <v>30</v>
      </c>
      <c r="R1746" t="s">
        <v>31</v>
      </c>
      <c r="S1746" s="1">
        <v>42605</v>
      </c>
      <c r="T1746" t="s">
        <v>350</v>
      </c>
    </row>
    <row r="1747" spans="1:20" x14ac:dyDescent="0.25">
      <c r="A1747">
        <v>147734</v>
      </c>
      <c r="B1747" t="s">
        <v>249</v>
      </c>
      <c r="C1747" t="s">
        <v>65</v>
      </c>
      <c r="D1747" t="s">
        <v>42</v>
      </c>
      <c r="E1747" s="1">
        <v>42646</v>
      </c>
      <c r="F1747" s="1">
        <v>42646</v>
      </c>
      <c r="G1747" s="1" t="str">
        <f t="shared" si="27"/>
        <v>Mon</v>
      </c>
      <c r="H1747">
        <v>20</v>
      </c>
      <c r="I1747">
        <v>0</v>
      </c>
      <c r="J1747">
        <v>0</v>
      </c>
      <c r="K1747">
        <v>0</v>
      </c>
      <c r="L1747" t="s">
        <v>43</v>
      </c>
      <c r="M1747" t="s">
        <v>106</v>
      </c>
      <c r="N1747" t="s">
        <v>320</v>
      </c>
      <c r="P1747">
        <v>2</v>
      </c>
      <c r="Q1747" t="s">
        <v>30</v>
      </c>
      <c r="R1747" t="s">
        <v>31</v>
      </c>
      <c r="S1747" s="1">
        <v>42605</v>
      </c>
      <c r="T1747" t="s">
        <v>350</v>
      </c>
    </row>
    <row r="1748" spans="1:20" x14ac:dyDescent="0.25">
      <c r="A1748">
        <v>147734</v>
      </c>
      <c r="B1748" t="s">
        <v>249</v>
      </c>
      <c r="C1748" t="s">
        <v>65</v>
      </c>
      <c r="D1748" t="s">
        <v>42</v>
      </c>
      <c r="E1748" s="1">
        <v>42647</v>
      </c>
      <c r="F1748" s="1">
        <v>42647</v>
      </c>
      <c r="G1748" s="1" t="str">
        <f t="shared" si="27"/>
        <v>Tue</v>
      </c>
      <c r="H1748">
        <v>20</v>
      </c>
      <c r="I1748">
        <v>0</v>
      </c>
      <c r="J1748">
        <v>0</v>
      </c>
      <c r="K1748">
        <v>0</v>
      </c>
      <c r="L1748" t="s">
        <v>43</v>
      </c>
      <c r="M1748" t="s">
        <v>106</v>
      </c>
      <c r="N1748" t="s">
        <v>320</v>
      </c>
      <c r="P1748">
        <v>2</v>
      </c>
      <c r="Q1748" t="s">
        <v>30</v>
      </c>
      <c r="R1748" t="s">
        <v>31</v>
      </c>
      <c r="S1748" s="1">
        <v>42605</v>
      </c>
      <c r="T1748" t="s">
        <v>350</v>
      </c>
    </row>
    <row r="1749" spans="1:20" x14ac:dyDescent="0.25">
      <c r="A1749">
        <v>147734</v>
      </c>
      <c r="B1749" t="s">
        <v>249</v>
      </c>
      <c r="C1749" t="s">
        <v>65</v>
      </c>
      <c r="D1749" t="s">
        <v>42</v>
      </c>
      <c r="E1749" s="1">
        <v>42648</v>
      </c>
      <c r="F1749" s="1">
        <v>42648</v>
      </c>
      <c r="G1749" s="1" t="str">
        <f t="shared" si="27"/>
        <v>Wed</v>
      </c>
      <c r="H1749">
        <v>20</v>
      </c>
      <c r="I1749">
        <v>0</v>
      </c>
      <c r="J1749">
        <v>0</v>
      </c>
      <c r="K1749">
        <v>0</v>
      </c>
      <c r="L1749" t="s">
        <v>43</v>
      </c>
      <c r="M1749" t="s">
        <v>106</v>
      </c>
      <c r="N1749" t="s">
        <v>320</v>
      </c>
      <c r="P1749">
        <v>2</v>
      </c>
      <c r="Q1749" t="s">
        <v>30</v>
      </c>
      <c r="R1749" t="s">
        <v>31</v>
      </c>
      <c r="S1749" s="1">
        <v>42605</v>
      </c>
      <c r="T1749" t="s">
        <v>350</v>
      </c>
    </row>
    <row r="1750" spans="1:20" x14ac:dyDescent="0.25">
      <c r="A1750">
        <v>147734</v>
      </c>
      <c r="B1750" t="s">
        <v>249</v>
      </c>
      <c r="C1750" t="s">
        <v>65</v>
      </c>
      <c r="D1750" t="s">
        <v>42</v>
      </c>
      <c r="E1750" s="1">
        <v>42649</v>
      </c>
      <c r="F1750" s="1">
        <v>42649</v>
      </c>
      <c r="G1750" s="1" t="str">
        <f t="shared" si="27"/>
        <v>Thu</v>
      </c>
      <c r="H1750">
        <v>20</v>
      </c>
      <c r="I1750">
        <v>0</v>
      </c>
      <c r="J1750">
        <v>0</v>
      </c>
      <c r="K1750">
        <v>0</v>
      </c>
      <c r="L1750" t="s">
        <v>43</v>
      </c>
      <c r="M1750" t="s">
        <v>106</v>
      </c>
      <c r="N1750" t="s">
        <v>320</v>
      </c>
      <c r="P1750">
        <v>2</v>
      </c>
      <c r="Q1750" t="s">
        <v>30</v>
      </c>
      <c r="R1750" t="s">
        <v>31</v>
      </c>
      <c r="S1750" s="1">
        <v>42605</v>
      </c>
      <c r="T1750" t="s">
        <v>350</v>
      </c>
    </row>
    <row r="1751" spans="1:20" x14ac:dyDescent="0.25">
      <c r="A1751">
        <v>147734</v>
      </c>
      <c r="B1751" t="s">
        <v>249</v>
      </c>
      <c r="C1751" t="s">
        <v>65</v>
      </c>
      <c r="D1751" t="s">
        <v>42</v>
      </c>
      <c r="E1751" s="1">
        <v>42650</v>
      </c>
      <c r="F1751" s="1">
        <v>42650</v>
      </c>
      <c r="G1751" s="1" t="str">
        <f t="shared" si="27"/>
        <v>Fri</v>
      </c>
      <c r="H1751">
        <v>20</v>
      </c>
      <c r="I1751">
        <v>0</v>
      </c>
      <c r="J1751">
        <v>0</v>
      </c>
      <c r="K1751">
        <v>0</v>
      </c>
      <c r="L1751" t="s">
        <v>43</v>
      </c>
      <c r="M1751" t="s">
        <v>106</v>
      </c>
      <c r="N1751" t="s">
        <v>320</v>
      </c>
      <c r="P1751">
        <v>2</v>
      </c>
      <c r="Q1751" t="s">
        <v>30</v>
      </c>
      <c r="R1751" t="s">
        <v>31</v>
      </c>
      <c r="S1751" s="1">
        <v>42605</v>
      </c>
      <c r="T1751" t="s">
        <v>350</v>
      </c>
    </row>
    <row r="1752" spans="1:20" x14ac:dyDescent="0.25">
      <c r="A1752">
        <v>147734</v>
      </c>
      <c r="B1752" t="s">
        <v>249</v>
      </c>
      <c r="C1752" t="s">
        <v>65</v>
      </c>
      <c r="D1752" t="s">
        <v>42</v>
      </c>
      <c r="E1752" s="1">
        <v>42653</v>
      </c>
      <c r="F1752" s="1">
        <v>42653</v>
      </c>
      <c r="G1752" s="1" t="str">
        <f t="shared" si="27"/>
        <v>Mon</v>
      </c>
      <c r="H1752">
        <v>20</v>
      </c>
      <c r="I1752">
        <v>0</v>
      </c>
      <c r="J1752">
        <v>0</v>
      </c>
      <c r="K1752">
        <v>0</v>
      </c>
      <c r="L1752" t="s">
        <v>43</v>
      </c>
      <c r="M1752" t="s">
        <v>106</v>
      </c>
      <c r="N1752" t="s">
        <v>320</v>
      </c>
      <c r="P1752">
        <v>2</v>
      </c>
      <c r="Q1752" t="s">
        <v>30</v>
      </c>
      <c r="R1752" t="s">
        <v>31</v>
      </c>
      <c r="S1752" s="1">
        <v>42605</v>
      </c>
      <c r="T1752" t="s">
        <v>350</v>
      </c>
    </row>
    <row r="1753" spans="1:20" x14ac:dyDescent="0.25">
      <c r="A1753">
        <v>147734</v>
      </c>
      <c r="B1753" t="s">
        <v>249</v>
      </c>
      <c r="C1753" t="s">
        <v>65</v>
      </c>
      <c r="D1753" t="s">
        <v>42</v>
      </c>
      <c r="E1753" s="1">
        <v>42654</v>
      </c>
      <c r="F1753" s="1">
        <v>42654</v>
      </c>
      <c r="G1753" s="1" t="str">
        <f t="shared" si="27"/>
        <v>Tue</v>
      </c>
      <c r="H1753">
        <v>20</v>
      </c>
      <c r="I1753">
        <v>0</v>
      </c>
      <c r="J1753">
        <v>0</v>
      </c>
      <c r="K1753">
        <v>0</v>
      </c>
      <c r="L1753" t="s">
        <v>43</v>
      </c>
      <c r="M1753" t="s">
        <v>106</v>
      </c>
      <c r="N1753" t="s">
        <v>320</v>
      </c>
      <c r="P1753">
        <v>2</v>
      </c>
      <c r="Q1753" t="s">
        <v>30</v>
      </c>
      <c r="R1753" t="s">
        <v>31</v>
      </c>
      <c r="S1753" s="1">
        <v>42605</v>
      </c>
      <c r="T1753" t="s">
        <v>350</v>
      </c>
    </row>
    <row r="1754" spans="1:20" x14ac:dyDescent="0.25">
      <c r="A1754">
        <v>147734</v>
      </c>
      <c r="B1754" t="s">
        <v>249</v>
      </c>
      <c r="C1754" t="s">
        <v>65</v>
      </c>
      <c r="D1754" t="s">
        <v>42</v>
      </c>
      <c r="E1754" s="1">
        <v>42655</v>
      </c>
      <c r="F1754" s="1">
        <v>42655</v>
      </c>
      <c r="G1754" s="1" t="str">
        <f t="shared" si="27"/>
        <v>Wed</v>
      </c>
      <c r="H1754">
        <v>20</v>
      </c>
      <c r="I1754">
        <v>0</v>
      </c>
      <c r="J1754">
        <v>0</v>
      </c>
      <c r="K1754">
        <v>0</v>
      </c>
      <c r="L1754" t="s">
        <v>43</v>
      </c>
      <c r="M1754" t="s">
        <v>106</v>
      </c>
      <c r="N1754" t="s">
        <v>320</v>
      </c>
      <c r="P1754">
        <v>2</v>
      </c>
      <c r="Q1754" t="s">
        <v>30</v>
      </c>
      <c r="R1754" t="s">
        <v>31</v>
      </c>
      <c r="S1754" s="1">
        <v>42605</v>
      </c>
      <c r="T1754" t="s">
        <v>350</v>
      </c>
    </row>
    <row r="1755" spans="1:20" x14ac:dyDescent="0.25">
      <c r="A1755">
        <v>147734</v>
      </c>
      <c r="B1755" t="s">
        <v>249</v>
      </c>
      <c r="C1755" t="s">
        <v>65</v>
      </c>
      <c r="D1755" t="s">
        <v>42</v>
      </c>
      <c r="E1755" s="1">
        <v>42656</v>
      </c>
      <c r="F1755" s="1">
        <v>42656</v>
      </c>
      <c r="G1755" s="1" t="str">
        <f t="shared" si="27"/>
        <v>Thu</v>
      </c>
      <c r="H1755">
        <v>20</v>
      </c>
      <c r="I1755">
        <v>0</v>
      </c>
      <c r="J1755">
        <v>0</v>
      </c>
      <c r="K1755">
        <v>0</v>
      </c>
      <c r="L1755" t="s">
        <v>43</v>
      </c>
      <c r="M1755" t="s">
        <v>106</v>
      </c>
      <c r="N1755" t="s">
        <v>320</v>
      </c>
      <c r="P1755">
        <v>2</v>
      </c>
      <c r="Q1755" t="s">
        <v>30</v>
      </c>
      <c r="R1755" t="s">
        <v>31</v>
      </c>
      <c r="S1755" s="1">
        <v>42605</v>
      </c>
      <c r="T1755" t="s">
        <v>350</v>
      </c>
    </row>
    <row r="1756" spans="1:20" x14ac:dyDescent="0.25">
      <c r="A1756">
        <v>147734</v>
      </c>
      <c r="B1756" t="s">
        <v>249</v>
      </c>
      <c r="C1756" t="s">
        <v>65</v>
      </c>
      <c r="D1756" t="s">
        <v>42</v>
      </c>
      <c r="E1756" s="1">
        <v>42657</v>
      </c>
      <c r="F1756" s="1">
        <v>42657</v>
      </c>
      <c r="G1756" s="1" t="str">
        <f t="shared" si="27"/>
        <v>Fri</v>
      </c>
      <c r="H1756">
        <v>20</v>
      </c>
      <c r="I1756">
        <v>0</v>
      </c>
      <c r="J1756">
        <v>0</v>
      </c>
      <c r="K1756">
        <v>0</v>
      </c>
      <c r="L1756" t="s">
        <v>43</v>
      </c>
      <c r="M1756" t="s">
        <v>106</v>
      </c>
      <c r="N1756" t="s">
        <v>320</v>
      </c>
      <c r="P1756">
        <v>2</v>
      </c>
      <c r="Q1756" t="s">
        <v>30</v>
      </c>
      <c r="R1756" t="s">
        <v>31</v>
      </c>
      <c r="S1756" s="1">
        <v>42605</v>
      </c>
      <c r="T1756" t="s">
        <v>350</v>
      </c>
    </row>
    <row r="1757" spans="1:20" x14ac:dyDescent="0.25">
      <c r="A1757">
        <v>147734</v>
      </c>
      <c r="B1757" t="s">
        <v>249</v>
      </c>
      <c r="C1757" t="s">
        <v>65</v>
      </c>
      <c r="D1757" t="s">
        <v>42</v>
      </c>
      <c r="E1757" s="1">
        <v>42660</v>
      </c>
      <c r="F1757" s="1">
        <v>42660</v>
      </c>
      <c r="G1757" s="1" t="str">
        <f t="shared" si="27"/>
        <v>Mon</v>
      </c>
      <c r="H1757">
        <v>20</v>
      </c>
      <c r="I1757">
        <v>0</v>
      </c>
      <c r="J1757">
        <v>0</v>
      </c>
      <c r="K1757">
        <v>0</v>
      </c>
      <c r="L1757" t="s">
        <v>43</v>
      </c>
      <c r="M1757" t="s">
        <v>106</v>
      </c>
      <c r="N1757" t="s">
        <v>320</v>
      </c>
      <c r="P1757">
        <v>2</v>
      </c>
      <c r="Q1757" t="s">
        <v>30</v>
      </c>
      <c r="R1757" t="s">
        <v>31</v>
      </c>
      <c r="S1757" s="1">
        <v>42605</v>
      </c>
      <c r="T1757" t="s">
        <v>350</v>
      </c>
    </row>
    <row r="1758" spans="1:20" x14ac:dyDescent="0.25">
      <c r="A1758">
        <v>147734</v>
      </c>
      <c r="B1758" t="s">
        <v>249</v>
      </c>
      <c r="C1758" t="s">
        <v>65</v>
      </c>
      <c r="D1758" t="s">
        <v>42</v>
      </c>
      <c r="E1758" s="1">
        <v>42661</v>
      </c>
      <c r="F1758" s="1">
        <v>42661</v>
      </c>
      <c r="G1758" s="1" t="str">
        <f t="shared" si="27"/>
        <v>Tue</v>
      </c>
      <c r="H1758">
        <v>20</v>
      </c>
      <c r="I1758">
        <v>0</v>
      </c>
      <c r="J1758">
        <v>0</v>
      </c>
      <c r="K1758">
        <v>0</v>
      </c>
      <c r="L1758" t="s">
        <v>43</v>
      </c>
      <c r="M1758" t="s">
        <v>106</v>
      </c>
      <c r="N1758" t="s">
        <v>320</v>
      </c>
      <c r="P1758">
        <v>2</v>
      </c>
      <c r="Q1758" t="s">
        <v>30</v>
      </c>
      <c r="R1758" t="s">
        <v>31</v>
      </c>
      <c r="S1758" s="1">
        <v>42605</v>
      </c>
      <c r="T1758" t="s">
        <v>350</v>
      </c>
    </row>
    <row r="1759" spans="1:20" x14ac:dyDescent="0.25">
      <c r="A1759">
        <v>147734</v>
      </c>
      <c r="B1759" t="s">
        <v>249</v>
      </c>
      <c r="C1759" t="s">
        <v>65</v>
      </c>
      <c r="D1759" t="s">
        <v>42</v>
      </c>
      <c r="E1759" s="1">
        <v>42662</v>
      </c>
      <c r="F1759" s="1">
        <v>42662</v>
      </c>
      <c r="G1759" s="1" t="str">
        <f t="shared" si="27"/>
        <v>Wed</v>
      </c>
      <c r="H1759">
        <v>20</v>
      </c>
      <c r="I1759">
        <v>0</v>
      </c>
      <c r="J1759">
        <v>0</v>
      </c>
      <c r="K1759">
        <v>0</v>
      </c>
      <c r="L1759" t="s">
        <v>43</v>
      </c>
      <c r="M1759" t="s">
        <v>106</v>
      </c>
      <c r="N1759" t="s">
        <v>320</v>
      </c>
      <c r="P1759">
        <v>2</v>
      </c>
      <c r="Q1759" t="s">
        <v>30</v>
      </c>
      <c r="R1759" t="s">
        <v>31</v>
      </c>
      <c r="S1759" s="1">
        <v>42605</v>
      </c>
      <c r="T1759" t="s">
        <v>350</v>
      </c>
    </row>
    <row r="1760" spans="1:20" x14ac:dyDescent="0.25">
      <c r="A1760">
        <v>147734</v>
      </c>
      <c r="B1760" t="s">
        <v>249</v>
      </c>
      <c r="C1760" t="s">
        <v>65</v>
      </c>
      <c r="D1760" t="s">
        <v>42</v>
      </c>
      <c r="E1760" s="1">
        <v>42663</v>
      </c>
      <c r="F1760" s="1">
        <v>42663</v>
      </c>
      <c r="G1760" s="1" t="str">
        <f t="shared" si="27"/>
        <v>Thu</v>
      </c>
      <c r="H1760">
        <v>20</v>
      </c>
      <c r="I1760">
        <v>0</v>
      </c>
      <c r="J1760">
        <v>0</v>
      </c>
      <c r="K1760">
        <v>0</v>
      </c>
      <c r="L1760" t="s">
        <v>43</v>
      </c>
      <c r="M1760" t="s">
        <v>106</v>
      </c>
      <c r="N1760" t="s">
        <v>320</v>
      </c>
      <c r="P1760">
        <v>2</v>
      </c>
      <c r="Q1760" t="s">
        <v>30</v>
      </c>
      <c r="R1760" t="s">
        <v>31</v>
      </c>
      <c r="S1760" s="1">
        <v>42605</v>
      </c>
      <c r="T1760" t="s">
        <v>350</v>
      </c>
    </row>
    <row r="1761" spans="1:20" x14ac:dyDescent="0.25">
      <c r="A1761">
        <v>147734</v>
      </c>
      <c r="B1761" t="s">
        <v>249</v>
      </c>
      <c r="C1761" t="s">
        <v>65</v>
      </c>
      <c r="D1761" t="s">
        <v>42</v>
      </c>
      <c r="E1761" s="1">
        <v>42664</v>
      </c>
      <c r="F1761" s="1">
        <v>42664</v>
      </c>
      <c r="G1761" s="1" t="str">
        <f t="shared" si="27"/>
        <v>Fri</v>
      </c>
      <c r="H1761">
        <v>20</v>
      </c>
      <c r="I1761">
        <v>0</v>
      </c>
      <c r="J1761">
        <v>0</v>
      </c>
      <c r="K1761">
        <v>0</v>
      </c>
      <c r="L1761" t="s">
        <v>43</v>
      </c>
      <c r="M1761" t="s">
        <v>106</v>
      </c>
      <c r="N1761" t="s">
        <v>320</v>
      </c>
      <c r="P1761">
        <v>2</v>
      </c>
      <c r="Q1761" t="s">
        <v>30</v>
      </c>
      <c r="R1761" t="s">
        <v>31</v>
      </c>
      <c r="S1761" s="1">
        <v>42605</v>
      </c>
      <c r="T1761" t="s">
        <v>350</v>
      </c>
    </row>
    <row r="1762" spans="1:20" x14ac:dyDescent="0.25">
      <c r="A1762">
        <v>147734</v>
      </c>
      <c r="B1762" t="s">
        <v>249</v>
      </c>
      <c r="C1762" t="s">
        <v>65</v>
      </c>
      <c r="D1762" t="s">
        <v>42</v>
      </c>
      <c r="E1762" s="1">
        <v>42667</v>
      </c>
      <c r="F1762" s="1">
        <v>42667</v>
      </c>
      <c r="G1762" s="1" t="str">
        <f t="shared" si="27"/>
        <v>Mon</v>
      </c>
      <c r="H1762">
        <v>20</v>
      </c>
      <c r="I1762">
        <v>0</v>
      </c>
      <c r="J1762">
        <v>0</v>
      </c>
      <c r="K1762">
        <v>0</v>
      </c>
      <c r="L1762" t="s">
        <v>43</v>
      </c>
      <c r="M1762" t="s">
        <v>106</v>
      </c>
      <c r="N1762" t="s">
        <v>320</v>
      </c>
      <c r="P1762">
        <v>2</v>
      </c>
      <c r="Q1762" t="s">
        <v>30</v>
      </c>
      <c r="R1762" t="s">
        <v>31</v>
      </c>
      <c r="S1762" s="1">
        <v>42605</v>
      </c>
      <c r="T1762" t="s">
        <v>350</v>
      </c>
    </row>
    <row r="1763" spans="1:20" x14ac:dyDescent="0.25">
      <c r="A1763">
        <v>147734</v>
      </c>
      <c r="B1763" t="s">
        <v>249</v>
      </c>
      <c r="C1763" t="s">
        <v>65</v>
      </c>
      <c r="D1763" t="s">
        <v>42</v>
      </c>
      <c r="E1763" s="1">
        <v>42668</v>
      </c>
      <c r="F1763" s="1">
        <v>42668</v>
      </c>
      <c r="G1763" s="1" t="str">
        <f t="shared" si="27"/>
        <v>Tue</v>
      </c>
      <c r="H1763">
        <v>20</v>
      </c>
      <c r="I1763">
        <v>0</v>
      </c>
      <c r="J1763">
        <v>0</v>
      </c>
      <c r="K1763">
        <v>0</v>
      </c>
      <c r="L1763" t="s">
        <v>43</v>
      </c>
      <c r="M1763" t="s">
        <v>106</v>
      </c>
      <c r="N1763" t="s">
        <v>320</v>
      </c>
      <c r="P1763">
        <v>2</v>
      </c>
      <c r="Q1763" t="s">
        <v>30</v>
      </c>
      <c r="R1763" t="s">
        <v>31</v>
      </c>
      <c r="S1763" s="1">
        <v>42605</v>
      </c>
      <c r="T1763" t="s">
        <v>350</v>
      </c>
    </row>
    <row r="1764" spans="1:20" x14ac:dyDescent="0.25">
      <c r="A1764">
        <v>147734</v>
      </c>
      <c r="B1764" t="s">
        <v>249</v>
      </c>
      <c r="C1764" t="s">
        <v>65</v>
      </c>
      <c r="D1764" t="s">
        <v>42</v>
      </c>
      <c r="E1764" s="1">
        <v>42669</v>
      </c>
      <c r="F1764" s="1">
        <v>42669</v>
      </c>
      <c r="G1764" s="1" t="str">
        <f t="shared" si="27"/>
        <v>Wed</v>
      </c>
      <c r="H1764">
        <v>20</v>
      </c>
      <c r="I1764">
        <v>0</v>
      </c>
      <c r="J1764">
        <v>0</v>
      </c>
      <c r="K1764">
        <v>0</v>
      </c>
      <c r="L1764" t="s">
        <v>43</v>
      </c>
      <c r="M1764" t="s">
        <v>106</v>
      </c>
      <c r="N1764" t="s">
        <v>320</v>
      </c>
      <c r="P1764">
        <v>2</v>
      </c>
      <c r="Q1764" t="s">
        <v>30</v>
      </c>
      <c r="R1764" t="s">
        <v>31</v>
      </c>
      <c r="S1764" s="1">
        <v>42605</v>
      </c>
      <c r="T1764" t="s">
        <v>350</v>
      </c>
    </row>
    <row r="1765" spans="1:20" x14ac:dyDescent="0.25">
      <c r="A1765">
        <v>147734</v>
      </c>
      <c r="B1765" t="s">
        <v>249</v>
      </c>
      <c r="C1765" t="s">
        <v>65</v>
      </c>
      <c r="D1765" t="s">
        <v>42</v>
      </c>
      <c r="E1765" s="1">
        <v>42670</v>
      </c>
      <c r="F1765" s="1">
        <v>42670</v>
      </c>
      <c r="G1765" s="1" t="str">
        <f t="shared" si="27"/>
        <v>Thu</v>
      </c>
      <c r="H1765">
        <v>20</v>
      </c>
      <c r="I1765">
        <v>0</v>
      </c>
      <c r="J1765">
        <v>0</v>
      </c>
      <c r="K1765">
        <v>0</v>
      </c>
      <c r="L1765" t="s">
        <v>43</v>
      </c>
      <c r="M1765" t="s">
        <v>106</v>
      </c>
      <c r="N1765" t="s">
        <v>320</v>
      </c>
      <c r="P1765">
        <v>2</v>
      </c>
      <c r="Q1765" t="s">
        <v>30</v>
      </c>
      <c r="R1765" t="s">
        <v>31</v>
      </c>
      <c r="S1765" s="1">
        <v>42605</v>
      </c>
      <c r="T1765" t="s">
        <v>350</v>
      </c>
    </row>
    <row r="1766" spans="1:20" x14ac:dyDescent="0.25">
      <c r="A1766">
        <v>147734</v>
      </c>
      <c r="B1766" t="s">
        <v>249</v>
      </c>
      <c r="C1766" t="s">
        <v>65</v>
      </c>
      <c r="D1766" t="s">
        <v>42</v>
      </c>
      <c r="E1766" s="1">
        <v>42671</v>
      </c>
      <c r="F1766" s="1">
        <v>42671</v>
      </c>
      <c r="G1766" s="1" t="str">
        <f t="shared" si="27"/>
        <v>Fri</v>
      </c>
      <c r="H1766">
        <v>20</v>
      </c>
      <c r="I1766">
        <v>0</v>
      </c>
      <c r="J1766">
        <v>0</v>
      </c>
      <c r="K1766">
        <v>0</v>
      </c>
      <c r="L1766" t="s">
        <v>43</v>
      </c>
      <c r="M1766" t="s">
        <v>106</v>
      </c>
      <c r="N1766" t="s">
        <v>320</v>
      </c>
      <c r="P1766">
        <v>2</v>
      </c>
      <c r="Q1766" t="s">
        <v>30</v>
      </c>
      <c r="R1766" t="s">
        <v>31</v>
      </c>
      <c r="S1766" s="1">
        <v>42605</v>
      </c>
      <c r="T1766" t="s">
        <v>350</v>
      </c>
    </row>
    <row r="1767" spans="1:20" x14ac:dyDescent="0.25">
      <c r="A1767">
        <v>147734</v>
      </c>
      <c r="B1767" t="s">
        <v>249</v>
      </c>
      <c r="C1767" t="s">
        <v>65</v>
      </c>
      <c r="D1767" t="s">
        <v>42</v>
      </c>
      <c r="E1767" s="1">
        <v>42674</v>
      </c>
      <c r="F1767" s="1">
        <v>42674</v>
      </c>
      <c r="G1767" s="1" t="str">
        <f t="shared" si="27"/>
        <v>Mon</v>
      </c>
      <c r="H1767">
        <v>20</v>
      </c>
      <c r="I1767">
        <v>0</v>
      </c>
      <c r="J1767">
        <v>0</v>
      </c>
      <c r="K1767">
        <v>0</v>
      </c>
      <c r="L1767" t="s">
        <v>43</v>
      </c>
      <c r="M1767" t="s">
        <v>106</v>
      </c>
      <c r="N1767" t="s">
        <v>320</v>
      </c>
      <c r="P1767">
        <v>2</v>
      </c>
      <c r="Q1767" t="s">
        <v>30</v>
      </c>
      <c r="R1767" t="s">
        <v>31</v>
      </c>
      <c r="S1767" s="1">
        <v>42605</v>
      </c>
      <c r="T1767" t="s">
        <v>350</v>
      </c>
    </row>
    <row r="1768" spans="1:20" x14ac:dyDescent="0.25">
      <c r="A1768">
        <v>147734</v>
      </c>
      <c r="B1768" t="s">
        <v>249</v>
      </c>
      <c r="C1768" t="s">
        <v>65</v>
      </c>
      <c r="D1768" t="s">
        <v>42</v>
      </c>
      <c r="E1768" s="1">
        <v>42675</v>
      </c>
      <c r="F1768" s="1">
        <v>42675</v>
      </c>
      <c r="G1768" s="1" t="str">
        <f t="shared" si="27"/>
        <v>Tue</v>
      </c>
      <c r="H1768">
        <v>20</v>
      </c>
      <c r="I1768">
        <v>0</v>
      </c>
      <c r="J1768">
        <v>0</v>
      </c>
      <c r="K1768">
        <v>0</v>
      </c>
      <c r="L1768" t="s">
        <v>43</v>
      </c>
      <c r="M1768" t="s">
        <v>106</v>
      </c>
      <c r="N1768" t="s">
        <v>320</v>
      </c>
      <c r="P1768">
        <v>2</v>
      </c>
      <c r="Q1768" t="s">
        <v>30</v>
      </c>
      <c r="R1768" t="s">
        <v>31</v>
      </c>
      <c r="S1768" s="1">
        <v>42605</v>
      </c>
      <c r="T1768" t="s">
        <v>350</v>
      </c>
    </row>
    <row r="1769" spans="1:20" x14ac:dyDescent="0.25">
      <c r="A1769">
        <v>147734</v>
      </c>
      <c r="B1769" t="s">
        <v>249</v>
      </c>
      <c r="C1769" t="s">
        <v>65</v>
      </c>
      <c r="D1769" t="s">
        <v>42</v>
      </c>
      <c r="E1769" s="1">
        <v>42676</v>
      </c>
      <c r="F1769" s="1">
        <v>42676</v>
      </c>
      <c r="G1769" s="1" t="str">
        <f t="shared" si="27"/>
        <v>Wed</v>
      </c>
      <c r="H1769">
        <v>20</v>
      </c>
      <c r="I1769">
        <v>0</v>
      </c>
      <c r="J1769">
        <v>0</v>
      </c>
      <c r="K1769">
        <v>0</v>
      </c>
      <c r="L1769" t="s">
        <v>43</v>
      </c>
      <c r="M1769" t="s">
        <v>106</v>
      </c>
      <c r="N1769" t="s">
        <v>320</v>
      </c>
      <c r="P1769">
        <v>2</v>
      </c>
      <c r="Q1769" t="s">
        <v>30</v>
      </c>
      <c r="R1769" t="s">
        <v>31</v>
      </c>
      <c r="S1769" s="1">
        <v>42605</v>
      </c>
      <c r="T1769" t="s">
        <v>350</v>
      </c>
    </row>
    <row r="1770" spans="1:20" x14ac:dyDescent="0.25">
      <c r="A1770">
        <v>147734</v>
      </c>
      <c r="B1770" t="s">
        <v>249</v>
      </c>
      <c r="C1770" t="s">
        <v>65</v>
      </c>
      <c r="D1770" t="s">
        <v>42</v>
      </c>
      <c r="E1770" s="1">
        <v>42677</v>
      </c>
      <c r="F1770" s="1">
        <v>42677</v>
      </c>
      <c r="G1770" s="1" t="str">
        <f t="shared" si="27"/>
        <v>Thu</v>
      </c>
      <c r="H1770">
        <v>20</v>
      </c>
      <c r="I1770">
        <v>0</v>
      </c>
      <c r="J1770">
        <v>0</v>
      </c>
      <c r="K1770">
        <v>0</v>
      </c>
      <c r="L1770" t="s">
        <v>43</v>
      </c>
      <c r="M1770" t="s">
        <v>106</v>
      </c>
      <c r="N1770" t="s">
        <v>320</v>
      </c>
      <c r="P1770">
        <v>2</v>
      </c>
      <c r="Q1770" t="s">
        <v>30</v>
      </c>
      <c r="R1770" t="s">
        <v>31</v>
      </c>
      <c r="S1770" s="1">
        <v>42605</v>
      </c>
      <c r="T1770" t="s">
        <v>350</v>
      </c>
    </row>
    <row r="1771" spans="1:20" x14ac:dyDescent="0.25">
      <c r="A1771">
        <v>147734</v>
      </c>
      <c r="B1771" t="s">
        <v>249</v>
      </c>
      <c r="C1771" t="s">
        <v>65</v>
      </c>
      <c r="D1771" t="s">
        <v>42</v>
      </c>
      <c r="E1771" s="1">
        <v>42678</v>
      </c>
      <c r="F1771" s="1">
        <v>42678</v>
      </c>
      <c r="G1771" s="1" t="str">
        <f t="shared" si="27"/>
        <v>Fri</v>
      </c>
      <c r="H1771">
        <v>20</v>
      </c>
      <c r="I1771">
        <v>0</v>
      </c>
      <c r="J1771">
        <v>0</v>
      </c>
      <c r="K1771">
        <v>0</v>
      </c>
      <c r="L1771" t="s">
        <v>43</v>
      </c>
      <c r="M1771" t="s">
        <v>106</v>
      </c>
      <c r="N1771" t="s">
        <v>320</v>
      </c>
      <c r="P1771">
        <v>2</v>
      </c>
      <c r="Q1771" t="s">
        <v>30</v>
      </c>
      <c r="R1771" t="s">
        <v>31</v>
      </c>
      <c r="S1771" s="1">
        <v>42605</v>
      </c>
      <c r="T1771" t="s">
        <v>350</v>
      </c>
    </row>
    <row r="1772" spans="1:20" x14ac:dyDescent="0.25">
      <c r="A1772">
        <v>147734</v>
      </c>
      <c r="B1772" t="s">
        <v>249</v>
      </c>
      <c r="C1772" t="s">
        <v>65</v>
      </c>
      <c r="D1772" t="s">
        <v>42</v>
      </c>
      <c r="E1772" s="1">
        <v>42681</v>
      </c>
      <c r="F1772" s="1">
        <v>42681</v>
      </c>
      <c r="G1772" s="1" t="str">
        <f t="shared" si="27"/>
        <v>Mon</v>
      </c>
      <c r="H1772">
        <v>20</v>
      </c>
      <c r="I1772">
        <v>0</v>
      </c>
      <c r="J1772">
        <v>0</v>
      </c>
      <c r="K1772">
        <v>0</v>
      </c>
      <c r="L1772" t="s">
        <v>43</v>
      </c>
      <c r="M1772" t="s">
        <v>106</v>
      </c>
      <c r="N1772" t="s">
        <v>320</v>
      </c>
      <c r="P1772">
        <v>2</v>
      </c>
      <c r="Q1772" t="s">
        <v>30</v>
      </c>
      <c r="R1772" t="s">
        <v>31</v>
      </c>
      <c r="S1772" s="1">
        <v>42605</v>
      </c>
      <c r="T1772" t="s">
        <v>350</v>
      </c>
    </row>
    <row r="1773" spans="1:20" x14ac:dyDescent="0.25">
      <c r="A1773">
        <v>147734</v>
      </c>
      <c r="B1773" t="s">
        <v>249</v>
      </c>
      <c r="C1773" t="s">
        <v>65</v>
      </c>
      <c r="D1773" t="s">
        <v>42</v>
      </c>
      <c r="E1773" s="1">
        <v>42682</v>
      </c>
      <c r="F1773" s="1">
        <v>42682</v>
      </c>
      <c r="G1773" s="1" t="str">
        <f t="shared" si="27"/>
        <v>Tue</v>
      </c>
      <c r="H1773">
        <v>20</v>
      </c>
      <c r="I1773">
        <v>0</v>
      </c>
      <c r="J1773">
        <v>0</v>
      </c>
      <c r="K1773">
        <v>0</v>
      </c>
      <c r="L1773" t="s">
        <v>43</v>
      </c>
      <c r="M1773" t="s">
        <v>106</v>
      </c>
      <c r="N1773" t="s">
        <v>320</v>
      </c>
      <c r="P1773">
        <v>2</v>
      </c>
      <c r="Q1773" t="s">
        <v>30</v>
      </c>
      <c r="R1773" t="s">
        <v>31</v>
      </c>
      <c r="S1773" s="1">
        <v>42605</v>
      </c>
      <c r="T1773" t="s">
        <v>350</v>
      </c>
    </row>
    <row r="1774" spans="1:20" x14ac:dyDescent="0.25">
      <c r="A1774">
        <v>147734</v>
      </c>
      <c r="B1774" t="s">
        <v>249</v>
      </c>
      <c r="C1774" t="s">
        <v>65</v>
      </c>
      <c r="D1774" t="s">
        <v>42</v>
      </c>
      <c r="E1774" s="1">
        <v>42683</v>
      </c>
      <c r="F1774" s="1">
        <v>42683</v>
      </c>
      <c r="G1774" s="1" t="str">
        <f t="shared" si="27"/>
        <v>Wed</v>
      </c>
      <c r="H1774">
        <v>20</v>
      </c>
      <c r="I1774">
        <v>0</v>
      </c>
      <c r="J1774">
        <v>0</v>
      </c>
      <c r="K1774">
        <v>0</v>
      </c>
      <c r="L1774" t="s">
        <v>43</v>
      </c>
      <c r="M1774" t="s">
        <v>106</v>
      </c>
      <c r="N1774" t="s">
        <v>320</v>
      </c>
      <c r="P1774">
        <v>2</v>
      </c>
      <c r="Q1774" t="s">
        <v>30</v>
      </c>
      <c r="R1774" t="s">
        <v>31</v>
      </c>
      <c r="S1774" s="1">
        <v>42605</v>
      </c>
      <c r="T1774" t="s">
        <v>350</v>
      </c>
    </row>
    <row r="1775" spans="1:20" x14ac:dyDescent="0.25">
      <c r="A1775">
        <v>147734</v>
      </c>
      <c r="B1775" t="s">
        <v>249</v>
      </c>
      <c r="C1775" t="s">
        <v>65</v>
      </c>
      <c r="D1775" t="s">
        <v>42</v>
      </c>
      <c r="E1775" s="1">
        <v>42684</v>
      </c>
      <c r="F1775" s="1">
        <v>42684</v>
      </c>
      <c r="G1775" s="1" t="str">
        <f t="shared" si="27"/>
        <v>Thu</v>
      </c>
      <c r="H1775">
        <v>20</v>
      </c>
      <c r="I1775">
        <v>0</v>
      </c>
      <c r="J1775">
        <v>0</v>
      </c>
      <c r="K1775">
        <v>0</v>
      </c>
      <c r="L1775" t="s">
        <v>43</v>
      </c>
      <c r="M1775" t="s">
        <v>106</v>
      </c>
      <c r="N1775" t="s">
        <v>320</v>
      </c>
      <c r="P1775">
        <v>2</v>
      </c>
      <c r="Q1775" t="s">
        <v>30</v>
      </c>
      <c r="R1775" t="s">
        <v>31</v>
      </c>
      <c r="S1775" s="1">
        <v>42605</v>
      </c>
      <c r="T1775" t="s">
        <v>350</v>
      </c>
    </row>
    <row r="1776" spans="1:20" x14ac:dyDescent="0.25">
      <c r="A1776">
        <v>147734</v>
      </c>
      <c r="B1776" t="s">
        <v>249</v>
      </c>
      <c r="C1776" t="s">
        <v>65</v>
      </c>
      <c r="D1776" t="s">
        <v>42</v>
      </c>
      <c r="E1776" s="1">
        <v>42685</v>
      </c>
      <c r="F1776" s="1">
        <v>42685</v>
      </c>
      <c r="G1776" s="1" t="str">
        <f t="shared" si="27"/>
        <v>Fri</v>
      </c>
      <c r="H1776">
        <v>20</v>
      </c>
      <c r="I1776">
        <v>0</v>
      </c>
      <c r="J1776">
        <v>0</v>
      </c>
      <c r="K1776">
        <v>0</v>
      </c>
      <c r="L1776" t="s">
        <v>43</v>
      </c>
      <c r="M1776" t="s">
        <v>106</v>
      </c>
      <c r="N1776" t="s">
        <v>320</v>
      </c>
      <c r="P1776">
        <v>2</v>
      </c>
      <c r="Q1776" t="s">
        <v>30</v>
      </c>
      <c r="R1776" t="s">
        <v>31</v>
      </c>
      <c r="S1776" s="1">
        <v>42605</v>
      </c>
      <c r="T1776" t="s">
        <v>350</v>
      </c>
    </row>
    <row r="1777" spans="1:20" x14ac:dyDescent="0.25">
      <c r="A1777">
        <v>147734</v>
      </c>
      <c r="B1777" t="s">
        <v>249</v>
      </c>
      <c r="C1777" t="s">
        <v>310</v>
      </c>
      <c r="D1777" t="s">
        <v>27</v>
      </c>
      <c r="E1777" s="1">
        <v>42619</v>
      </c>
      <c r="F1777" s="1">
        <v>42619</v>
      </c>
      <c r="G1777" s="1" t="str">
        <f t="shared" si="27"/>
        <v>Tue</v>
      </c>
      <c r="H1777">
        <v>20</v>
      </c>
      <c r="I1777">
        <v>0</v>
      </c>
      <c r="J1777">
        <v>0</v>
      </c>
      <c r="K1777">
        <v>0</v>
      </c>
      <c r="L1777" t="s">
        <v>101</v>
      </c>
      <c r="M1777" t="s">
        <v>47</v>
      </c>
      <c r="N1777" t="s">
        <v>320</v>
      </c>
      <c r="P1777">
        <v>3</v>
      </c>
      <c r="Q1777" t="s">
        <v>30</v>
      </c>
      <c r="R1777" t="s">
        <v>31</v>
      </c>
      <c r="S1777" s="1">
        <v>42605</v>
      </c>
      <c r="T1777" t="s">
        <v>311</v>
      </c>
    </row>
    <row r="1778" spans="1:20" x14ac:dyDescent="0.25">
      <c r="A1778">
        <v>147734</v>
      </c>
      <c r="B1778" t="s">
        <v>249</v>
      </c>
      <c r="C1778" t="s">
        <v>310</v>
      </c>
      <c r="D1778" t="s">
        <v>27</v>
      </c>
      <c r="E1778" s="1">
        <v>42620</v>
      </c>
      <c r="F1778" s="1">
        <v>42620</v>
      </c>
      <c r="G1778" s="1" t="str">
        <f t="shared" si="27"/>
        <v>Wed</v>
      </c>
      <c r="H1778">
        <v>20</v>
      </c>
      <c r="I1778">
        <v>0</v>
      </c>
      <c r="J1778">
        <v>0</v>
      </c>
      <c r="K1778">
        <v>0</v>
      </c>
      <c r="L1778" t="s">
        <v>101</v>
      </c>
      <c r="M1778" t="s">
        <v>47</v>
      </c>
      <c r="N1778" t="s">
        <v>320</v>
      </c>
      <c r="P1778">
        <v>3</v>
      </c>
      <c r="Q1778" t="s">
        <v>30</v>
      </c>
      <c r="R1778" t="s">
        <v>31</v>
      </c>
      <c r="S1778" s="1">
        <v>42605</v>
      </c>
      <c r="T1778" t="s">
        <v>311</v>
      </c>
    </row>
    <row r="1779" spans="1:20" x14ac:dyDescent="0.25">
      <c r="A1779">
        <v>147734</v>
      </c>
      <c r="B1779" t="s">
        <v>249</v>
      </c>
      <c r="C1779" t="s">
        <v>310</v>
      </c>
      <c r="D1779" t="s">
        <v>27</v>
      </c>
      <c r="E1779" s="1">
        <v>42621</v>
      </c>
      <c r="F1779" s="1">
        <v>42621</v>
      </c>
      <c r="G1779" s="1" t="str">
        <f t="shared" si="27"/>
        <v>Thu</v>
      </c>
      <c r="H1779">
        <v>20</v>
      </c>
      <c r="I1779">
        <v>0</v>
      </c>
      <c r="J1779">
        <v>0</v>
      </c>
      <c r="K1779">
        <v>0</v>
      </c>
      <c r="L1779" t="s">
        <v>101</v>
      </c>
      <c r="M1779" t="s">
        <v>47</v>
      </c>
      <c r="N1779" t="s">
        <v>320</v>
      </c>
      <c r="P1779">
        <v>3</v>
      </c>
      <c r="Q1779" t="s">
        <v>30</v>
      </c>
      <c r="R1779" t="s">
        <v>31</v>
      </c>
      <c r="S1779" s="1">
        <v>42605</v>
      </c>
      <c r="T1779" t="s">
        <v>311</v>
      </c>
    </row>
    <row r="1780" spans="1:20" x14ac:dyDescent="0.25">
      <c r="A1780">
        <v>147734</v>
      </c>
      <c r="B1780" t="s">
        <v>249</v>
      </c>
      <c r="C1780" t="s">
        <v>310</v>
      </c>
      <c r="D1780" t="s">
        <v>27</v>
      </c>
      <c r="E1780" s="1">
        <v>42622</v>
      </c>
      <c r="F1780" s="1">
        <v>42622</v>
      </c>
      <c r="G1780" s="1" t="str">
        <f t="shared" si="27"/>
        <v>Fri</v>
      </c>
      <c r="H1780">
        <v>20</v>
      </c>
      <c r="I1780">
        <v>0</v>
      </c>
      <c r="J1780">
        <v>0</v>
      </c>
      <c r="K1780">
        <v>0</v>
      </c>
      <c r="L1780" t="s">
        <v>101</v>
      </c>
      <c r="M1780" t="s">
        <v>47</v>
      </c>
      <c r="N1780" t="s">
        <v>320</v>
      </c>
      <c r="P1780">
        <v>3</v>
      </c>
      <c r="Q1780" t="s">
        <v>30</v>
      </c>
      <c r="R1780" t="s">
        <v>31</v>
      </c>
      <c r="S1780" s="1">
        <v>42605</v>
      </c>
      <c r="T1780" t="s">
        <v>311</v>
      </c>
    </row>
    <row r="1781" spans="1:20" x14ac:dyDescent="0.25">
      <c r="A1781">
        <v>147734</v>
      </c>
      <c r="B1781" t="s">
        <v>249</v>
      </c>
      <c r="C1781" t="s">
        <v>310</v>
      </c>
      <c r="D1781" t="s">
        <v>27</v>
      </c>
      <c r="E1781" s="1">
        <v>42626</v>
      </c>
      <c r="F1781" s="1">
        <v>42626</v>
      </c>
      <c r="G1781" s="1" t="str">
        <f t="shared" si="27"/>
        <v>Tue</v>
      </c>
      <c r="H1781">
        <v>20</v>
      </c>
      <c r="I1781">
        <v>0</v>
      </c>
      <c r="J1781">
        <v>0</v>
      </c>
      <c r="K1781">
        <v>0</v>
      </c>
      <c r="L1781" t="s">
        <v>101</v>
      </c>
      <c r="M1781" t="s">
        <v>47</v>
      </c>
      <c r="N1781" t="s">
        <v>320</v>
      </c>
      <c r="P1781">
        <v>3</v>
      </c>
      <c r="Q1781" t="s">
        <v>30</v>
      </c>
      <c r="R1781" t="s">
        <v>31</v>
      </c>
      <c r="S1781" s="1">
        <v>42605</v>
      </c>
      <c r="T1781" t="s">
        <v>311</v>
      </c>
    </row>
    <row r="1782" spans="1:20" x14ac:dyDescent="0.25">
      <c r="A1782">
        <v>147734</v>
      </c>
      <c r="B1782" t="s">
        <v>249</v>
      </c>
      <c r="C1782" t="s">
        <v>310</v>
      </c>
      <c r="D1782" t="s">
        <v>27</v>
      </c>
      <c r="E1782" s="1">
        <v>42627</v>
      </c>
      <c r="F1782" s="1">
        <v>42627</v>
      </c>
      <c r="G1782" s="1" t="str">
        <f t="shared" si="27"/>
        <v>Wed</v>
      </c>
      <c r="H1782">
        <v>20</v>
      </c>
      <c r="I1782">
        <v>0</v>
      </c>
      <c r="J1782">
        <v>0</v>
      </c>
      <c r="K1782">
        <v>0</v>
      </c>
      <c r="L1782" t="s">
        <v>101</v>
      </c>
      <c r="M1782" t="s">
        <v>47</v>
      </c>
      <c r="N1782" t="s">
        <v>320</v>
      </c>
      <c r="P1782">
        <v>3</v>
      </c>
      <c r="Q1782" t="s">
        <v>30</v>
      </c>
      <c r="R1782" t="s">
        <v>31</v>
      </c>
      <c r="S1782" s="1">
        <v>42605</v>
      </c>
      <c r="T1782" t="s">
        <v>311</v>
      </c>
    </row>
    <row r="1783" spans="1:20" x14ac:dyDescent="0.25">
      <c r="A1783">
        <v>147734</v>
      </c>
      <c r="B1783" t="s">
        <v>249</v>
      </c>
      <c r="C1783" t="s">
        <v>310</v>
      </c>
      <c r="D1783" t="s">
        <v>27</v>
      </c>
      <c r="E1783" s="1">
        <v>42628</v>
      </c>
      <c r="F1783" s="1">
        <v>42628</v>
      </c>
      <c r="G1783" s="1" t="str">
        <f t="shared" si="27"/>
        <v>Thu</v>
      </c>
      <c r="H1783">
        <v>20</v>
      </c>
      <c r="I1783">
        <v>0</v>
      </c>
      <c r="J1783">
        <v>0</v>
      </c>
      <c r="K1783">
        <v>0</v>
      </c>
      <c r="L1783" t="s">
        <v>101</v>
      </c>
      <c r="M1783" t="s">
        <v>47</v>
      </c>
      <c r="N1783" t="s">
        <v>320</v>
      </c>
      <c r="P1783">
        <v>3</v>
      </c>
      <c r="Q1783" t="s">
        <v>30</v>
      </c>
      <c r="R1783" t="s">
        <v>31</v>
      </c>
      <c r="S1783" s="1">
        <v>42605</v>
      </c>
      <c r="T1783" t="s">
        <v>311</v>
      </c>
    </row>
    <row r="1784" spans="1:20" x14ac:dyDescent="0.25">
      <c r="A1784">
        <v>147734</v>
      </c>
      <c r="B1784" t="s">
        <v>249</v>
      </c>
      <c r="C1784" t="s">
        <v>310</v>
      </c>
      <c r="D1784" t="s">
        <v>27</v>
      </c>
      <c r="E1784" s="1">
        <v>42629</v>
      </c>
      <c r="F1784" s="1">
        <v>42629</v>
      </c>
      <c r="G1784" s="1" t="str">
        <f t="shared" si="27"/>
        <v>Fri</v>
      </c>
      <c r="H1784">
        <v>20</v>
      </c>
      <c r="I1784">
        <v>0</v>
      </c>
      <c r="J1784">
        <v>0</v>
      </c>
      <c r="K1784">
        <v>0</v>
      </c>
      <c r="L1784" t="s">
        <v>101</v>
      </c>
      <c r="M1784" t="s">
        <v>47</v>
      </c>
      <c r="N1784" t="s">
        <v>320</v>
      </c>
      <c r="P1784">
        <v>3</v>
      </c>
      <c r="Q1784" t="s">
        <v>30</v>
      </c>
      <c r="R1784" t="s">
        <v>31</v>
      </c>
      <c r="S1784" s="1">
        <v>42605</v>
      </c>
      <c r="T1784" t="s">
        <v>311</v>
      </c>
    </row>
    <row r="1785" spans="1:20" x14ac:dyDescent="0.25">
      <c r="A1785">
        <v>147734</v>
      </c>
      <c r="B1785" t="s">
        <v>249</v>
      </c>
      <c r="C1785" t="s">
        <v>310</v>
      </c>
      <c r="D1785" t="s">
        <v>27</v>
      </c>
      <c r="E1785" s="1">
        <v>42633</v>
      </c>
      <c r="F1785" s="1">
        <v>42633</v>
      </c>
      <c r="G1785" s="1" t="str">
        <f t="shared" si="27"/>
        <v>Tue</v>
      </c>
      <c r="H1785">
        <v>20</v>
      </c>
      <c r="I1785">
        <v>0</v>
      </c>
      <c r="J1785">
        <v>0</v>
      </c>
      <c r="K1785">
        <v>0</v>
      </c>
      <c r="L1785" t="s">
        <v>101</v>
      </c>
      <c r="M1785" t="s">
        <v>47</v>
      </c>
      <c r="N1785" t="s">
        <v>320</v>
      </c>
      <c r="P1785">
        <v>3</v>
      </c>
      <c r="Q1785" t="s">
        <v>30</v>
      </c>
      <c r="R1785" t="s">
        <v>31</v>
      </c>
      <c r="S1785" s="1">
        <v>42605</v>
      </c>
      <c r="T1785" t="s">
        <v>311</v>
      </c>
    </row>
    <row r="1786" spans="1:20" x14ac:dyDescent="0.25">
      <c r="A1786">
        <v>147734</v>
      </c>
      <c r="B1786" t="s">
        <v>249</v>
      </c>
      <c r="C1786" t="s">
        <v>310</v>
      </c>
      <c r="D1786" t="s">
        <v>27</v>
      </c>
      <c r="E1786" s="1">
        <v>42634</v>
      </c>
      <c r="F1786" s="1">
        <v>42634</v>
      </c>
      <c r="G1786" s="1" t="str">
        <f t="shared" si="27"/>
        <v>Wed</v>
      </c>
      <c r="H1786">
        <v>20</v>
      </c>
      <c r="I1786">
        <v>0</v>
      </c>
      <c r="J1786">
        <v>0</v>
      </c>
      <c r="K1786">
        <v>0</v>
      </c>
      <c r="L1786" t="s">
        <v>101</v>
      </c>
      <c r="M1786" t="s">
        <v>47</v>
      </c>
      <c r="N1786" t="s">
        <v>320</v>
      </c>
      <c r="P1786">
        <v>3</v>
      </c>
      <c r="Q1786" t="s">
        <v>30</v>
      </c>
      <c r="R1786" t="s">
        <v>31</v>
      </c>
      <c r="S1786" s="1">
        <v>42605</v>
      </c>
      <c r="T1786" t="s">
        <v>311</v>
      </c>
    </row>
    <row r="1787" spans="1:20" x14ac:dyDescent="0.25">
      <c r="A1787">
        <v>147734</v>
      </c>
      <c r="B1787" t="s">
        <v>249</v>
      </c>
      <c r="C1787" t="s">
        <v>310</v>
      </c>
      <c r="D1787" t="s">
        <v>27</v>
      </c>
      <c r="E1787" s="1">
        <v>42635</v>
      </c>
      <c r="F1787" s="1">
        <v>42635</v>
      </c>
      <c r="G1787" s="1" t="str">
        <f t="shared" si="27"/>
        <v>Thu</v>
      </c>
      <c r="H1787">
        <v>20</v>
      </c>
      <c r="I1787">
        <v>0</v>
      </c>
      <c r="J1787">
        <v>0</v>
      </c>
      <c r="K1787">
        <v>0</v>
      </c>
      <c r="L1787" t="s">
        <v>101</v>
      </c>
      <c r="M1787" t="s">
        <v>47</v>
      </c>
      <c r="N1787" t="s">
        <v>320</v>
      </c>
      <c r="P1787">
        <v>3</v>
      </c>
      <c r="Q1787" t="s">
        <v>30</v>
      </c>
      <c r="R1787" t="s">
        <v>31</v>
      </c>
      <c r="S1787" s="1">
        <v>42605</v>
      </c>
      <c r="T1787" t="s">
        <v>311</v>
      </c>
    </row>
    <row r="1788" spans="1:20" x14ac:dyDescent="0.25">
      <c r="A1788">
        <v>147734</v>
      </c>
      <c r="B1788" t="s">
        <v>249</v>
      </c>
      <c r="C1788" t="s">
        <v>310</v>
      </c>
      <c r="D1788" t="s">
        <v>27</v>
      </c>
      <c r="E1788" s="1">
        <v>42636</v>
      </c>
      <c r="F1788" s="1">
        <v>42636</v>
      </c>
      <c r="G1788" s="1" t="str">
        <f t="shared" si="27"/>
        <v>Fri</v>
      </c>
      <c r="H1788">
        <v>20</v>
      </c>
      <c r="I1788">
        <v>0</v>
      </c>
      <c r="J1788">
        <v>0</v>
      </c>
      <c r="K1788">
        <v>0</v>
      </c>
      <c r="L1788" t="s">
        <v>101</v>
      </c>
      <c r="M1788" t="s">
        <v>47</v>
      </c>
      <c r="N1788" t="s">
        <v>320</v>
      </c>
      <c r="P1788">
        <v>3</v>
      </c>
      <c r="Q1788" t="s">
        <v>30</v>
      </c>
      <c r="R1788" t="s">
        <v>31</v>
      </c>
      <c r="S1788" s="1">
        <v>42605</v>
      </c>
      <c r="T1788" t="s">
        <v>311</v>
      </c>
    </row>
    <row r="1789" spans="1:20" x14ac:dyDescent="0.25">
      <c r="A1789">
        <v>147734</v>
      </c>
      <c r="B1789" t="s">
        <v>249</v>
      </c>
      <c r="C1789" t="s">
        <v>310</v>
      </c>
      <c r="D1789" t="s">
        <v>27</v>
      </c>
      <c r="E1789" s="1">
        <v>42640</v>
      </c>
      <c r="F1789" s="1">
        <v>42640</v>
      </c>
      <c r="G1789" s="1" t="str">
        <f t="shared" si="27"/>
        <v>Tue</v>
      </c>
      <c r="H1789">
        <v>20</v>
      </c>
      <c r="I1789">
        <v>0</v>
      </c>
      <c r="J1789">
        <v>0</v>
      </c>
      <c r="K1789">
        <v>0</v>
      </c>
      <c r="L1789" t="s">
        <v>101</v>
      </c>
      <c r="M1789" t="s">
        <v>47</v>
      </c>
      <c r="N1789" t="s">
        <v>320</v>
      </c>
      <c r="P1789">
        <v>3</v>
      </c>
      <c r="Q1789" t="s">
        <v>30</v>
      </c>
      <c r="R1789" t="s">
        <v>31</v>
      </c>
      <c r="S1789" s="1">
        <v>42605</v>
      </c>
      <c r="T1789" t="s">
        <v>311</v>
      </c>
    </row>
    <row r="1790" spans="1:20" x14ac:dyDescent="0.25">
      <c r="A1790">
        <v>147734</v>
      </c>
      <c r="B1790" t="s">
        <v>249</v>
      </c>
      <c r="C1790" t="s">
        <v>310</v>
      </c>
      <c r="D1790" t="s">
        <v>27</v>
      </c>
      <c r="E1790" s="1">
        <v>42641</v>
      </c>
      <c r="F1790" s="1">
        <v>42641</v>
      </c>
      <c r="G1790" s="1" t="str">
        <f t="shared" si="27"/>
        <v>Wed</v>
      </c>
      <c r="H1790">
        <v>20</v>
      </c>
      <c r="I1790">
        <v>0</v>
      </c>
      <c r="J1790">
        <v>0</v>
      </c>
      <c r="K1790">
        <v>0</v>
      </c>
      <c r="L1790" t="s">
        <v>101</v>
      </c>
      <c r="M1790" t="s">
        <v>47</v>
      </c>
      <c r="N1790" t="s">
        <v>320</v>
      </c>
      <c r="P1790">
        <v>3</v>
      </c>
      <c r="Q1790" t="s">
        <v>30</v>
      </c>
      <c r="R1790" t="s">
        <v>31</v>
      </c>
      <c r="S1790" s="1">
        <v>42605</v>
      </c>
      <c r="T1790" t="s">
        <v>311</v>
      </c>
    </row>
    <row r="1791" spans="1:20" x14ac:dyDescent="0.25">
      <c r="A1791">
        <v>147734</v>
      </c>
      <c r="B1791" t="s">
        <v>249</v>
      </c>
      <c r="C1791" t="s">
        <v>310</v>
      </c>
      <c r="D1791" t="s">
        <v>27</v>
      </c>
      <c r="E1791" s="1">
        <v>42642</v>
      </c>
      <c r="F1791" s="1">
        <v>42642</v>
      </c>
      <c r="G1791" s="1" t="str">
        <f t="shared" si="27"/>
        <v>Thu</v>
      </c>
      <c r="H1791">
        <v>20</v>
      </c>
      <c r="I1791">
        <v>0</v>
      </c>
      <c r="J1791">
        <v>0</v>
      </c>
      <c r="K1791">
        <v>0</v>
      </c>
      <c r="L1791" t="s">
        <v>101</v>
      </c>
      <c r="M1791" t="s">
        <v>47</v>
      </c>
      <c r="N1791" t="s">
        <v>320</v>
      </c>
      <c r="P1791">
        <v>3</v>
      </c>
      <c r="Q1791" t="s">
        <v>30</v>
      </c>
      <c r="R1791" t="s">
        <v>31</v>
      </c>
      <c r="S1791" s="1">
        <v>42605</v>
      </c>
      <c r="T1791" t="s">
        <v>311</v>
      </c>
    </row>
    <row r="1792" spans="1:20" x14ac:dyDescent="0.25">
      <c r="A1792">
        <v>147734</v>
      </c>
      <c r="B1792" t="s">
        <v>249</v>
      </c>
      <c r="C1792" t="s">
        <v>310</v>
      </c>
      <c r="D1792" t="s">
        <v>27</v>
      </c>
      <c r="E1792" s="1">
        <v>42643</v>
      </c>
      <c r="F1792" s="1">
        <v>42643</v>
      </c>
      <c r="G1792" s="1" t="str">
        <f t="shared" si="27"/>
        <v>Fri</v>
      </c>
      <c r="H1792">
        <v>20</v>
      </c>
      <c r="I1792">
        <v>0</v>
      </c>
      <c r="J1792">
        <v>0</v>
      </c>
      <c r="K1792">
        <v>0</v>
      </c>
      <c r="L1792" t="s">
        <v>101</v>
      </c>
      <c r="M1792" t="s">
        <v>47</v>
      </c>
      <c r="N1792" t="s">
        <v>320</v>
      </c>
      <c r="P1792">
        <v>3</v>
      </c>
      <c r="Q1792" t="s">
        <v>30</v>
      </c>
      <c r="R1792" t="s">
        <v>31</v>
      </c>
      <c r="S1792" s="1">
        <v>42605</v>
      </c>
      <c r="T1792" t="s">
        <v>311</v>
      </c>
    </row>
    <row r="1793" spans="1:20" x14ac:dyDescent="0.25">
      <c r="A1793">
        <v>147734</v>
      </c>
      <c r="B1793" t="s">
        <v>249</v>
      </c>
      <c r="C1793" t="s">
        <v>310</v>
      </c>
      <c r="D1793" t="s">
        <v>27</v>
      </c>
      <c r="E1793" s="1">
        <v>42647</v>
      </c>
      <c r="F1793" s="1">
        <v>42647</v>
      </c>
      <c r="G1793" s="1" t="str">
        <f t="shared" si="27"/>
        <v>Tue</v>
      </c>
      <c r="H1793">
        <v>20</v>
      </c>
      <c r="I1793">
        <v>0</v>
      </c>
      <c r="J1793">
        <v>0</v>
      </c>
      <c r="K1793">
        <v>0</v>
      </c>
      <c r="L1793" t="s">
        <v>101</v>
      </c>
      <c r="M1793" t="s">
        <v>47</v>
      </c>
      <c r="N1793" t="s">
        <v>320</v>
      </c>
      <c r="P1793">
        <v>3</v>
      </c>
      <c r="Q1793" t="s">
        <v>30</v>
      </c>
      <c r="R1793" t="s">
        <v>31</v>
      </c>
      <c r="S1793" s="1">
        <v>42605</v>
      </c>
      <c r="T1793" t="s">
        <v>311</v>
      </c>
    </row>
    <row r="1794" spans="1:20" x14ac:dyDescent="0.25">
      <c r="A1794">
        <v>147734</v>
      </c>
      <c r="B1794" t="s">
        <v>249</v>
      </c>
      <c r="C1794" t="s">
        <v>310</v>
      </c>
      <c r="D1794" t="s">
        <v>27</v>
      </c>
      <c r="E1794" s="1">
        <v>42648</v>
      </c>
      <c r="F1794" s="1">
        <v>42648</v>
      </c>
      <c r="G1794" s="1" t="str">
        <f t="shared" si="27"/>
        <v>Wed</v>
      </c>
      <c r="H1794">
        <v>20</v>
      </c>
      <c r="I1794">
        <v>0</v>
      </c>
      <c r="J1794">
        <v>0</v>
      </c>
      <c r="K1794">
        <v>0</v>
      </c>
      <c r="L1794" t="s">
        <v>101</v>
      </c>
      <c r="M1794" t="s">
        <v>47</v>
      </c>
      <c r="N1794" t="s">
        <v>320</v>
      </c>
      <c r="P1794">
        <v>3</v>
      </c>
      <c r="Q1794" t="s">
        <v>30</v>
      </c>
      <c r="R1794" t="s">
        <v>31</v>
      </c>
      <c r="S1794" s="1">
        <v>42605</v>
      </c>
      <c r="T1794" t="s">
        <v>311</v>
      </c>
    </row>
    <row r="1795" spans="1:20" x14ac:dyDescent="0.25">
      <c r="A1795">
        <v>147734</v>
      </c>
      <c r="B1795" t="s">
        <v>249</v>
      </c>
      <c r="C1795" t="s">
        <v>310</v>
      </c>
      <c r="D1795" t="s">
        <v>27</v>
      </c>
      <c r="E1795" s="1">
        <v>42649</v>
      </c>
      <c r="F1795" s="1">
        <v>42649</v>
      </c>
      <c r="G1795" s="1" t="str">
        <f t="shared" ref="G1795:G1858" si="28">TEXT(E1795,"Ddd")</f>
        <v>Thu</v>
      </c>
      <c r="H1795">
        <v>20</v>
      </c>
      <c r="I1795">
        <v>0</v>
      </c>
      <c r="J1795">
        <v>0</v>
      </c>
      <c r="K1795">
        <v>0</v>
      </c>
      <c r="L1795" t="s">
        <v>101</v>
      </c>
      <c r="M1795" t="s">
        <v>47</v>
      </c>
      <c r="N1795" t="s">
        <v>320</v>
      </c>
      <c r="P1795">
        <v>3</v>
      </c>
      <c r="Q1795" t="s">
        <v>30</v>
      </c>
      <c r="R1795" t="s">
        <v>31</v>
      </c>
      <c r="S1795" s="1">
        <v>42605</v>
      </c>
      <c r="T1795" t="s">
        <v>311</v>
      </c>
    </row>
    <row r="1796" spans="1:20" x14ac:dyDescent="0.25">
      <c r="A1796">
        <v>147734</v>
      </c>
      <c r="B1796" t="s">
        <v>249</v>
      </c>
      <c r="C1796" t="s">
        <v>310</v>
      </c>
      <c r="D1796" t="s">
        <v>27</v>
      </c>
      <c r="E1796" s="1">
        <v>42650</v>
      </c>
      <c r="F1796" s="1">
        <v>42650</v>
      </c>
      <c r="G1796" s="1" t="str">
        <f t="shared" si="28"/>
        <v>Fri</v>
      </c>
      <c r="H1796">
        <v>20</v>
      </c>
      <c r="I1796">
        <v>0</v>
      </c>
      <c r="J1796">
        <v>0</v>
      </c>
      <c r="K1796">
        <v>0</v>
      </c>
      <c r="L1796" t="s">
        <v>101</v>
      </c>
      <c r="M1796" t="s">
        <v>47</v>
      </c>
      <c r="N1796" t="s">
        <v>320</v>
      </c>
      <c r="P1796">
        <v>3</v>
      </c>
      <c r="Q1796" t="s">
        <v>30</v>
      </c>
      <c r="R1796" t="s">
        <v>31</v>
      </c>
      <c r="S1796" s="1">
        <v>42605</v>
      </c>
      <c r="T1796" t="s">
        <v>311</v>
      </c>
    </row>
    <row r="1797" spans="1:20" x14ac:dyDescent="0.25">
      <c r="A1797">
        <v>147734</v>
      </c>
      <c r="B1797" t="s">
        <v>249</v>
      </c>
      <c r="C1797" t="s">
        <v>310</v>
      </c>
      <c r="D1797" t="s">
        <v>27</v>
      </c>
      <c r="E1797" s="1">
        <v>42654</v>
      </c>
      <c r="F1797" s="1">
        <v>42654</v>
      </c>
      <c r="G1797" s="1" t="str">
        <f t="shared" si="28"/>
        <v>Tue</v>
      </c>
      <c r="H1797">
        <v>20</v>
      </c>
      <c r="I1797">
        <v>0</v>
      </c>
      <c r="J1797">
        <v>0</v>
      </c>
      <c r="K1797">
        <v>0</v>
      </c>
      <c r="L1797" t="s">
        <v>101</v>
      </c>
      <c r="M1797" t="s">
        <v>47</v>
      </c>
      <c r="N1797" t="s">
        <v>320</v>
      </c>
      <c r="P1797">
        <v>3</v>
      </c>
      <c r="Q1797" t="s">
        <v>30</v>
      </c>
      <c r="R1797" t="s">
        <v>31</v>
      </c>
      <c r="S1797" s="1">
        <v>42605</v>
      </c>
      <c r="T1797" t="s">
        <v>311</v>
      </c>
    </row>
    <row r="1798" spans="1:20" x14ac:dyDescent="0.25">
      <c r="A1798">
        <v>147734</v>
      </c>
      <c r="B1798" t="s">
        <v>249</v>
      </c>
      <c r="C1798" t="s">
        <v>310</v>
      </c>
      <c r="D1798" t="s">
        <v>27</v>
      </c>
      <c r="E1798" s="1">
        <v>42655</v>
      </c>
      <c r="F1798" s="1">
        <v>42655</v>
      </c>
      <c r="G1798" s="1" t="str">
        <f t="shared" si="28"/>
        <v>Wed</v>
      </c>
      <c r="H1798">
        <v>20</v>
      </c>
      <c r="I1798">
        <v>0</v>
      </c>
      <c r="J1798">
        <v>0</v>
      </c>
      <c r="K1798">
        <v>0</v>
      </c>
      <c r="L1798" t="s">
        <v>101</v>
      </c>
      <c r="M1798" t="s">
        <v>47</v>
      </c>
      <c r="N1798" t="s">
        <v>320</v>
      </c>
      <c r="P1798">
        <v>3</v>
      </c>
      <c r="Q1798" t="s">
        <v>30</v>
      </c>
      <c r="R1798" t="s">
        <v>31</v>
      </c>
      <c r="S1798" s="1">
        <v>42605</v>
      </c>
      <c r="T1798" t="s">
        <v>311</v>
      </c>
    </row>
    <row r="1799" spans="1:20" x14ac:dyDescent="0.25">
      <c r="A1799">
        <v>147734</v>
      </c>
      <c r="B1799" t="s">
        <v>249</v>
      </c>
      <c r="C1799" t="s">
        <v>310</v>
      </c>
      <c r="D1799" t="s">
        <v>27</v>
      </c>
      <c r="E1799" s="1">
        <v>42656</v>
      </c>
      <c r="F1799" s="1">
        <v>42656</v>
      </c>
      <c r="G1799" s="1" t="str">
        <f t="shared" si="28"/>
        <v>Thu</v>
      </c>
      <c r="H1799">
        <v>20</v>
      </c>
      <c r="I1799">
        <v>0</v>
      </c>
      <c r="J1799">
        <v>0</v>
      </c>
      <c r="K1799">
        <v>0</v>
      </c>
      <c r="L1799" t="s">
        <v>101</v>
      </c>
      <c r="M1799" t="s">
        <v>47</v>
      </c>
      <c r="N1799" t="s">
        <v>320</v>
      </c>
      <c r="P1799">
        <v>3</v>
      </c>
      <c r="Q1799" t="s">
        <v>30</v>
      </c>
      <c r="R1799" t="s">
        <v>31</v>
      </c>
      <c r="S1799" s="1">
        <v>42605</v>
      </c>
      <c r="T1799" t="s">
        <v>311</v>
      </c>
    </row>
    <row r="1800" spans="1:20" x14ac:dyDescent="0.25">
      <c r="A1800">
        <v>147734</v>
      </c>
      <c r="B1800" t="s">
        <v>249</v>
      </c>
      <c r="C1800" t="s">
        <v>310</v>
      </c>
      <c r="D1800" t="s">
        <v>27</v>
      </c>
      <c r="E1800" s="1">
        <v>42657</v>
      </c>
      <c r="F1800" s="1">
        <v>42657</v>
      </c>
      <c r="G1800" s="1" t="str">
        <f t="shared" si="28"/>
        <v>Fri</v>
      </c>
      <c r="H1800">
        <v>20</v>
      </c>
      <c r="I1800">
        <v>0</v>
      </c>
      <c r="J1800">
        <v>0</v>
      </c>
      <c r="K1800">
        <v>0</v>
      </c>
      <c r="L1800" t="s">
        <v>101</v>
      </c>
      <c r="M1800" t="s">
        <v>47</v>
      </c>
      <c r="N1800" t="s">
        <v>320</v>
      </c>
      <c r="P1800">
        <v>3</v>
      </c>
      <c r="Q1800" t="s">
        <v>30</v>
      </c>
      <c r="R1800" t="s">
        <v>31</v>
      </c>
      <c r="S1800" s="1">
        <v>42605</v>
      </c>
      <c r="T1800" t="s">
        <v>311</v>
      </c>
    </row>
    <row r="1801" spans="1:20" x14ac:dyDescent="0.25">
      <c r="A1801">
        <v>147734</v>
      </c>
      <c r="B1801" t="s">
        <v>249</v>
      </c>
      <c r="C1801" t="s">
        <v>310</v>
      </c>
      <c r="D1801" t="s">
        <v>27</v>
      </c>
      <c r="E1801" s="1">
        <v>42661</v>
      </c>
      <c r="F1801" s="1">
        <v>42661</v>
      </c>
      <c r="G1801" s="1" t="str">
        <f t="shared" si="28"/>
        <v>Tue</v>
      </c>
      <c r="H1801">
        <v>20</v>
      </c>
      <c r="I1801">
        <v>0</v>
      </c>
      <c r="J1801">
        <v>0</v>
      </c>
      <c r="K1801">
        <v>0</v>
      </c>
      <c r="L1801" t="s">
        <v>101</v>
      </c>
      <c r="M1801" t="s">
        <v>47</v>
      </c>
      <c r="N1801" t="s">
        <v>320</v>
      </c>
      <c r="P1801">
        <v>3</v>
      </c>
      <c r="Q1801" t="s">
        <v>30</v>
      </c>
      <c r="R1801" t="s">
        <v>31</v>
      </c>
      <c r="S1801" s="1">
        <v>42605</v>
      </c>
      <c r="T1801" t="s">
        <v>311</v>
      </c>
    </row>
    <row r="1802" spans="1:20" x14ac:dyDescent="0.25">
      <c r="A1802">
        <v>147734</v>
      </c>
      <c r="B1802" t="s">
        <v>249</v>
      </c>
      <c r="C1802" t="s">
        <v>310</v>
      </c>
      <c r="D1802" t="s">
        <v>27</v>
      </c>
      <c r="E1802" s="1">
        <v>42662</v>
      </c>
      <c r="F1802" s="1">
        <v>42662</v>
      </c>
      <c r="G1802" s="1" t="str">
        <f t="shared" si="28"/>
        <v>Wed</v>
      </c>
      <c r="H1802">
        <v>20</v>
      </c>
      <c r="I1802">
        <v>0</v>
      </c>
      <c r="J1802">
        <v>0</v>
      </c>
      <c r="K1802">
        <v>0</v>
      </c>
      <c r="L1802" t="s">
        <v>101</v>
      </c>
      <c r="M1802" t="s">
        <v>47</v>
      </c>
      <c r="N1802" t="s">
        <v>320</v>
      </c>
      <c r="P1802">
        <v>3</v>
      </c>
      <c r="Q1802" t="s">
        <v>30</v>
      </c>
      <c r="R1802" t="s">
        <v>31</v>
      </c>
      <c r="S1802" s="1">
        <v>42605</v>
      </c>
      <c r="T1802" t="s">
        <v>311</v>
      </c>
    </row>
    <row r="1803" spans="1:20" x14ac:dyDescent="0.25">
      <c r="A1803">
        <v>147734</v>
      </c>
      <c r="B1803" t="s">
        <v>249</v>
      </c>
      <c r="C1803" t="s">
        <v>310</v>
      </c>
      <c r="D1803" t="s">
        <v>27</v>
      </c>
      <c r="E1803" s="1">
        <v>42663</v>
      </c>
      <c r="F1803" s="1">
        <v>42663</v>
      </c>
      <c r="G1803" s="1" t="str">
        <f t="shared" si="28"/>
        <v>Thu</v>
      </c>
      <c r="H1803">
        <v>20</v>
      </c>
      <c r="I1803">
        <v>0</v>
      </c>
      <c r="J1803">
        <v>0</v>
      </c>
      <c r="K1803">
        <v>0</v>
      </c>
      <c r="L1803" t="s">
        <v>101</v>
      </c>
      <c r="M1803" t="s">
        <v>47</v>
      </c>
      <c r="N1803" t="s">
        <v>320</v>
      </c>
      <c r="P1803">
        <v>3</v>
      </c>
      <c r="Q1803" t="s">
        <v>30</v>
      </c>
      <c r="R1803" t="s">
        <v>31</v>
      </c>
      <c r="S1803" s="1">
        <v>42605</v>
      </c>
      <c r="T1803" t="s">
        <v>311</v>
      </c>
    </row>
    <row r="1804" spans="1:20" x14ac:dyDescent="0.25">
      <c r="A1804">
        <v>147734</v>
      </c>
      <c r="B1804" t="s">
        <v>249</v>
      </c>
      <c r="C1804" t="s">
        <v>310</v>
      </c>
      <c r="D1804" t="s">
        <v>27</v>
      </c>
      <c r="E1804" s="1">
        <v>42664</v>
      </c>
      <c r="F1804" s="1">
        <v>42664</v>
      </c>
      <c r="G1804" s="1" t="str">
        <f t="shared" si="28"/>
        <v>Fri</v>
      </c>
      <c r="H1804">
        <v>20</v>
      </c>
      <c r="I1804">
        <v>0</v>
      </c>
      <c r="J1804">
        <v>0</v>
      </c>
      <c r="K1804">
        <v>0</v>
      </c>
      <c r="L1804" t="s">
        <v>101</v>
      </c>
      <c r="M1804" t="s">
        <v>47</v>
      </c>
      <c r="N1804" t="s">
        <v>320</v>
      </c>
      <c r="P1804">
        <v>3</v>
      </c>
      <c r="Q1804" t="s">
        <v>30</v>
      </c>
      <c r="R1804" t="s">
        <v>31</v>
      </c>
      <c r="S1804" s="1">
        <v>42605</v>
      </c>
      <c r="T1804" t="s">
        <v>311</v>
      </c>
    </row>
    <row r="1805" spans="1:20" x14ac:dyDescent="0.25">
      <c r="A1805">
        <v>147734</v>
      </c>
      <c r="B1805" t="s">
        <v>249</v>
      </c>
      <c r="C1805" t="s">
        <v>310</v>
      </c>
      <c r="D1805" t="s">
        <v>27</v>
      </c>
      <c r="E1805" s="1">
        <v>42668</v>
      </c>
      <c r="F1805" s="1">
        <v>42668</v>
      </c>
      <c r="G1805" s="1" t="str">
        <f t="shared" si="28"/>
        <v>Tue</v>
      </c>
      <c r="H1805">
        <v>20</v>
      </c>
      <c r="I1805">
        <v>0</v>
      </c>
      <c r="J1805">
        <v>0</v>
      </c>
      <c r="K1805">
        <v>0</v>
      </c>
      <c r="L1805" t="s">
        <v>101</v>
      </c>
      <c r="M1805" t="s">
        <v>47</v>
      </c>
      <c r="N1805" t="s">
        <v>320</v>
      </c>
      <c r="P1805">
        <v>3</v>
      </c>
      <c r="Q1805" t="s">
        <v>30</v>
      </c>
      <c r="R1805" t="s">
        <v>31</v>
      </c>
      <c r="S1805" s="1">
        <v>42605</v>
      </c>
      <c r="T1805" t="s">
        <v>311</v>
      </c>
    </row>
    <row r="1806" spans="1:20" x14ac:dyDescent="0.25">
      <c r="A1806">
        <v>147734</v>
      </c>
      <c r="B1806" t="s">
        <v>249</v>
      </c>
      <c r="C1806" t="s">
        <v>310</v>
      </c>
      <c r="D1806" t="s">
        <v>27</v>
      </c>
      <c r="E1806" s="1">
        <v>42669</v>
      </c>
      <c r="F1806" s="1">
        <v>42669</v>
      </c>
      <c r="G1806" s="1" t="str">
        <f t="shared" si="28"/>
        <v>Wed</v>
      </c>
      <c r="H1806">
        <v>20</v>
      </c>
      <c r="I1806">
        <v>0</v>
      </c>
      <c r="J1806">
        <v>0</v>
      </c>
      <c r="K1806">
        <v>0</v>
      </c>
      <c r="L1806" t="s">
        <v>101</v>
      </c>
      <c r="M1806" t="s">
        <v>47</v>
      </c>
      <c r="N1806" t="s">
        <v>320</v>
      </c>
      <c r="P1806">
        <v>3</v>
      </c>
      <c r="Q1806" t="s">
        <v>30</v>
      </c>
      <c r="R1806" t="s">
        <v>31</v>
      </c>
      <c r="S1806" s="1">
        <v>42605</v>
      </c>
      <c r="T1806" t="s">
        <v>311</v>
      </c>
    </row>
    <row r="1807" spans="1:20" x14ac:dyDescent="0.25">
      <c r="A1807">
        <v>147734</v>
      </c>
      <c r="B1807" t="s">
        <v>249</v>
      </c>
      <c r="C1807" t="s">
        <v>310</v>
      </c>
      <c r="D1807" t="s">
        <v>27</v>
      </c>
      <c r="E1807" s="1">
        <v>42670</v>
      </c>
      <c r="F1807" s="1">
        <v>42670</v>
      </c>
      <c r="G1807" s="1" t="str">
        <f t="shared" si="28"/>
        <v>Thu</v>
      </c>
      <c r="H1807">
        <v>20</v>
      </c>
      <c r="I1807">
        <v>0</v>
      </c>
      <c r="J1807">
        <v>0</v>
      </c>
      <c r="K1807">
        <v>0</v>
      </c>
      <c r="L1807" t="s">
        <v>101</v>
      </c>
      <c r="M1807" t="s">
        <v>47</v>
      </c>
      <c r="N1807" t="s">
        <v>320</v>
      </c>
      <c r="P1807">
        <v>3</v>
      </c>
      <c r="Q1807" t="s">
        <v>30</v>
      </c>
      <c r="R1807" t="s">
        <v>31</v>
      </c>
      <c r="S1807" s="1">
        <v>42605</v>
      </c>
      <c r="T1807" t="s">
        <v>311</v>
      </c>
    </row>
    <row r="1808" spans="1:20" x14ac:dyDescent="0.25">
      <c r="A1808">
        <v>147734</v>
      </c>
      <c r="B1808" t="s">
        <v>249</v>
      </c>
      <c r="C1808" t="s">
        <v>310</v>
      </c>
      <c r="D1808" t="s">
        <v>27</v>
      </c>
      <c r="E1808" s="1">
        <v>42671</v>
      </c>
      <c r="F1808" s="1">
        <v>42671</v>
      </c>
      <c r="G1808" s="1" t="str">
        <f t="shared" si="28"/>
        <v>Fri</v>
      </c>
      <c r="H1808">
        <v>20</v>
      </c>
      <c r="I1808">
        <v>0</v>
      </c>
      <c r="J1808">
        <v>0</v>
      </c>
      <c r="K1808">
        <v>0</v>
      </c>
      <c r="L1808" t="s">
        <v>101</v>
      </c>
      <c r="M1808" t="s">
        <v>47</v>
      </c>
      <c r="N1808" t="s">
        <v>320</v>
      </c>
      <c r="P1808">
        <v>3</v>
      </c>
      <c r="Q1808" t="s">
        <v>30</v>
      </c>
      <c r="R1808" t="s">
        <v>31</v>
      </c>
      <c r="S1808" s="1">
        <v>42605</v>
      </c>
      <c r="T1808" t="s">
        <v>311</v>
      </c>
    </row>
    <row r="1809" spans="1:20" x14ac:dyDescent="0.25">
      <c r="A1809">
        <v>147734</v>
      </c>
      <c r="B1809" t="s">
        <v>249</v>
      </c>
      <c r="C1809" t="s">
        <v>310</v>
      </c>
      <c r="D1809" t="s">
        <v>27</v>
      </c>
      <c r="E1809" s="1">
        <v>42675</v>
      </c>
      <c r="F1809" s="1">
        <v>42675</v>
      </c>
      <c r="G1809" s="1" t="str">
        <f t="shared" si="28"/>
        <v>Tue</v>
      </c>
      <c r="H1809">
        <v>20</v>
      </c>
      <c r="I1809">
        <v>0</v>
      </c>
      <c r="J1809">
        <v>0</v>
      </c>
      <c r="K1809">
        <v>0</v>
      </c>
      <c r="L1809" t="s">
        <v>101</v>
      </c>
      <c r="M1809" t="s">
        <v>47</v>
      </c>
      <c r="N1809" t="s">
        <v>320</v>
      </c>
      <c r="P1809">
        <v>3</v>
      </c>
      <c r="Q1809" t="s">
        <v>30</v>
      </c>
      <c r="R1809" t="s">
        <v>31</v>
      </c>
      <c r="S1809" s="1">
        <v>42605</v>
      </c>
      <c r="T1809" t="s">
        <v>311</v>
      </c>
    </row>
    <row r="1810" spans="1:20" x14ac:dyDescent="0.25">
      <c r="A1810">
        <v>147734</v>
      </c>
      <c r="B1810" t="s">
        <v>249</v>
      </c>
      <c r="C1810" t="s">
        <v>310</v>
      </c>
      <c r="D1810" t="s">
        <v>27</v>
      </c>
      <c r="E1810" s="1">
        <v>42676</v>
      </c>
      <c r="F1810" s="1">
        <v>42676</v>
      </c>
      <c r="G1810" s="1" t="str">
        <f t="shared" si="28"/>
        <v>Wed</v>
      </c>
      <c r="H1810">
        <v>20</v>
      </c>
      <c r="I1810">
        <v>0</v>
      </c>
      <c r="J1810">
        <v>0</v>
      </c>
      <c r="K1810">
        <v>0</v>
      </c>
      <c r="L1810" t="s">
        <v>101</v>
      </c>
      <c r="M1810" t="s">
        <v>47</v>
      </c>
      <c r="N1810" t="s">
        <v>320</v>
      </c>
      <c r="P1810">
        <v>3</v>
      </c>
      <c r="Q1810" t="s">
        <v>30</v>
      </c>
      <c r="R1810" t="s">
        <v>31</v>
      </c>
      <c r="S1810" s="1">
        <v>42605</v>
      </c>
      <c r="T1810" t="s">
        <v>311</v>
      </c>
    </row>
    <row r="1811" spans="1:20" x14ac:dyDescent="0.25">
      <c r="A1811">
        <v>147734</v>
      </c>
      <c r="B1811" t="s">
        <v>249</v>
      </c>
      <c r="C1811" t="s">
        <v>310</v>
      </c>
      <c r="D1811" t="s">
        <v>27</v>
      </c>
      <c r="E1811" s="1">
        <v>42677</v>
      </c>
      <c r="F1811" s="1">
        <v>42677</v>
      </c>
      <c r="G1811" s="1" t="str">
        <f t="shared" si="28"/>
        <v>Thu</v>
      </c>
      <c r="H1811">
        <v>20</v>
      </c>
      <c r="I1811">
        <v>0</v>
      </c>
      <c r="J1811">
        <v>0</v>
      </c>
      <c r="K1811">
        <v>0</v>
      </c>
      <c r="L1811" t="s">
        <v>101</v>
      </c>
      <c r="M1811" t="s">
        <v>47</v>
      </c>
      <c r="N1811" t="s">
        <v>320</v>
      </c>
      <c r="P1811">
        <v>3</v>
      </c>
      <c r="Q1811" t="s">
        <v>30</v>
      </c>
      <c r="R1811" t="s">
        <v>31</v>
      </c>
      <c r="S1811" s="1">
        <v>42605</v>
      </c>
      <c r="T1811" t="s">
        <v>311</v>
      </c>
    </row>
    <row r="1812" spans="1:20" x14ac:dyDescent="0.25">
      <c r="A1812">
        <v>147734</v>
      </c>
      <c r="B1812" t="s">
        <v>249</v>
      </c>
      <c r="C1812" t="s">
        <v>310</v>
      </c>
      <c r="D1812" t="s">
        <v>27</v>
      </c>
      <c r="E1812" s="1">
        <v>42678</v>
      </c>
      <c r="F1812" s="1">
        <v>42678</v>
      </c>
      <c r="G1812" s="1" t="str">
        <f t="shared" si="28"/>
        <v>Fri</v>
      </c>
      <c r="H1812">
        <v>20</v>
      </c>
      <c r="I1812">
        <v>0</v>
      </c>
      <c r="J1812">
        <v>0</v>
      </c>
      <c r="K1812">
        <v>0</v>
      </c>
      <c r="L1812" t="s">
        <v>101</v>
      </c>
      <c r="M1812" t="s">
        <v>47</v>
      </c>
      <c r="N1812" t="s">
        <v>320</v>
      </c>
      <c r="P1812">
        <v>3</v>
      </c>
      <c r="Q1812" t="s">
        <v>30</v>
      </c>
      <c r="R1812" t="s">
        <v>31</v>
      </c>
      <c r="S1812" s="1">
        <v>42605</v>
      </c>
      <c r="T1812" t="s">
        <v>311</v>
      </c>
    </row>
    <row r="1813" spans="1:20" x14ac:dyDescent="0.25">
      <c r="A1813">
        <v>147734</v>
      </c>
      <c r="B1813" t="s">
        <v>249</v>
      </c>
      <c r="C1813" t="s">
        <v>310</v>
      </c>
      <c r="D1813" t="s">
        <v>27</v>
      </c>
      <c r="E1813" s="1">
        <v>42682</v>
      </c>
      <c r="F1813" s="1">
        <v>42682</v>
      </c>
      <c r="G1813" s="1" t="str">
        <f t="shared" si="28"/>
        <v>Tue</v>
      </c>
      <c r="H1813">
        <v>20</v>
      </c>
      <c r="I1813">
        <v>0</v>
      </c>
      <c r="J1813">
        <v>0</v>
      </c>
      <c r="K1813">
        <v>0</v>
      </c>
      <c r="L1813" t="s">
        <v>101</v>
      </c>
      <c r="M1813" t="s">
        <v>47</v>
      </c>
      <c r="N1813" t="s">
        <v>320</v>
      </c>
      <c r="P1813">
        <v>3</v>
      </c>
      <c r="Q1813" t="s">
        <v>30</v>
      </c>
      <c r="R1813" t="s">
        <v>31</v>
      </c>
      <c r="S1813" s="1">
        <v>42605</v>
      </c>
      <c r="T1813" t="s">
        <v>311</v>
      </c>
    </row>
    <row r="1814" spans="1:20" x14ac:dyDescent="0.25">
      <c r="A1814">
        <v>147734</v>
      </c>
      <c r="B1814" t="s">
        <v>249</v>
      </c>
      <c r="C1814" t="s">
        <v>310</v>
      </c>
      <c r="D1814" t="s">
        <v>27</v>
      </c>
      <c r="E1814" s="1">
        <v>42683</v>
      </c>
      <c r="F1814" s="1">
        <v>42683</v>
      </c>
      <c r="G1814" s="1" t="str">
        <f t="shared" si="28"/>
        <v>Wed</v>
      </c>
      <c r="H1814">
        <v>20</v>
      </c>
      <c r="I1814">
        <v>0</v>
      </c>
      <c r="J1814">
        <v>0</v>
      </c>
      <c r="K1814">
        <v>0</v>
      </c>
      <c r="L1814" t="s">
        <v>106</v>
      </c>
      <c r="M1814" t="s">
        <v>47</v>
      </c>
      <c r="N1814" t="s">
        <v>320</v>
      </c>
      <c r="P1814">
        <v>2</v>
      </c>
      <c r="Q1814" t="s">
        <v>30</v>
      </c>
      <c r="R1814" t="s">
        <v>31</v>
      </c>
      <c r="S1814" s="1">
        <v>42661</v>
      </c>
      <c r="T1814" t="s">
        <v>311</v>
      </c>
    </row>
    <row r="1815" spans="1:20" x14ac:dyDescent="0.25">
      <c r="A1815">
        <v>147734</v>
      </c>
      <c r="B1815" t="s">
        <v>249</v>
      </c>
      <c r="C1815" t="s">
        <v>310</v>
      </c>
      <c r="D1815" t="s">
        <v>27</v>
      </c>
      <c r="E1815" s="1">
        <v>42684</v>
      </c>
      <c r="F1815" s="1">
        <v>42684</v>
      </c>
      <c r="G1815" s="1" t="str">
        <f t="shared" si="28"/>
        <v>Thu</v>
      </c>
      <c r="H1815">
        <v>20</v>
      </c>
      <c r="I1815">
        <v>0</v>
      </c>
      <c r="J1815">
        <v>0</v>
      </c>
      <c r="K1815">
        <v>0</v>
      </c>
      <c r="L1815" t="s">
        <v>101</v>
      </c>
      <c r="M1815" t="s">
        <v>47</v>
      </c>
      <c r="N1815" t="s">
        <v>320</v>
      </c>
      <c r="P1815">
        <v>3</v>
      </c>
      <c r="Q1815" t="s">
        <v>30</v>
      </c>
      <c r="R1815" t="s">
        <v>31</v>
      </c>
      <c r="S1815" s="1">
        <v>42605</v>
      </c>
      <c r="T1815" t="s">
        <v>311</v>
      </c>
    </row>
    <row r="1816" spans="1:20" x14ac:dyDescent="0.25">
      <c r="A1816">
        <v>147734</v>
      </c>
      <c r="B1816" t="s">
        <v>249</v>
      </c>
      <c r="C1816" t="s">
        <v>310</v>
      </c>
      <c r="D1816" t="s">
        <v>27</v>
      </c>
      <c r="E1816" s="1">
        <v>42685</v>
      </c>
      <c r="F1816" s="1">
        <v>42685</v>
      </c>
      <c r="G1816" s="1" t="str">
        <f t="shared" si="28"/>
        <v>Fri</v>
      </c>
      <c r="H1816">
        <v>20</v>
      </c>
      <c r="I1816">
        <v>0</v>
      </c>
      <c r="J1816">
        <v>0</v>
      </c>
      <c r="K1816">
        <v>0</v>
      </c>
      <c r="L1816" t="s">
        <v>101</v>
      </c>
      <c r="M1816" t="s">
        <v>47</v>
      </c>
      <c r="N1816" t="s">
        <v>320</v>
      </c>
      <c r="P1816">
        <v>3</v>
      </c>
      <c r="Q1816" t="s">
        <v>30</v>
      </c>
      <c r="R1816" t="s">
        <v>31</v>
      </c>
      <c r="S1816" s="1">
        <v>42605</v>
      </c>
      <c r="T1816" t="s">
        <v>311</v>
      </c>
    </row>
    <row r="1817" spans="1:20" x14ac:dyDescent="0.25">
      <c r="A1817">
        <v>147734</v>
      </c>
      <c r="B1817" t="s">
        <v>249</v>
      </c>
      <c r="C1817" t="s">
        <v>310</v>
      </c>
      <c r="D1817" t="s">
        <v>35</v>
      </c>
      <c r="E1817" s="1">
        <v>42619</v>
      </c>
      <c r="F1817" s="1">
        <v>42619</v>
      </c>
      <c r="G1817" s="1" t="str">
        <f t="shared" si="28"/>
        <v>Tue</v>
      </c>
      <c r="H1817">
        <v>20</v>
      </c>
      <c r="I1817">
        <v>0</v>
      </c>
      <c r="J1817">
        <v>0</v>
      </c>
      <c r="K1817">
        <v>0</v>
      </c>
      <c r="L1817" t="s">
        <v>108</v>
      </c>
      <c r="M1817" t="s">
        <v>47</v>
      </c>
      <c r="N1817" t="s">
        <v>320</v>
      </c>
      <c r="P1817">
        <v>2.5</v>
      </c>
      <c r="Q1817" t="s">
        <v>30</v>
      </c>
      <c r="R1817" t="s">
        <v>31</v>
      </c>
      <c r="S1817" s="1">
        <v>42605</v>
      </c>
      <c r="T1817" t="s">
        <v>312</v>
      </c>
    </row>
    <row r="1818" spans="1:20" x14ac:dyDescent="0.25">
      <c r="A1818">
        <v>147734</v>
      </c>
      <c r="B1818" t="s">
        <v>249</v>
      </c>
      <c r="C1818" t="s">
        <v>310</v>
      </c>
      <c r="D1818" t="s">
        <v>35</v>
      </c>
      <c r="E1818" s="1">
        <v>42620</v>
      </c>
      <c r="F1818" s="1">
        <v>42620</v>
      </c>
      <c r="G1818" s="1" t="str">
        <f t="shared" si="28"/>
        <v>Wed</v>
      </c>
      <c r="H1818">
        <v>20</v>
      </c>
      <c r="I1818">
        <v>0</v>
      </c>
      <c r="J1818">
        <v>0</v>
      </c>
      <c r="K1818">
        <v>0</v>
      </c>
      <c r="L1818" t="s">
        <v>108</v>
      </c>
      <c r="M1818" t="s">
        <v>47</v>
      </c>
      <c r="N1818" t="s">
        <v>320</v>
      </c>
      <c r="P1818">
        <v>2.5</v>
      </c>
      <c r="Q1818" t="s">
        <v>30</v>
      </c>
      <c r="R1818" t="s">
        <v>31</v>
      </c>
      <c r="S1818" s="1">
        <v>42605</v>
      </c>
      <c r="T1818" t="s">
        <v>312</v>
      </c>
    </row>
    <row r="1819" spans="1:20" x14ac:dyDescent="0.25">
      <c r="A1819">
        <v>147734</v>
      </c>
      <c r="B1819" t="s">
        <v>249</v>
      </c>
      <c r="C1819" t="s">
        <v>310</v>
      </c>
      <c r="D1819" t="s">
        <v>35</v>
      </c>
      <c r="E1819" s="1">
        <v>42621</v>
      </c>
      <c r="F1819" s="1">
        <v>42621</v>
      </c>
      <c r="G1819" s="1" t="str">
        <f t="shared" si="28"/>
        <v>Thu</v>
      </c>
      <c r="H1819">
        <v>20</v>
      </c>
      <c r="I1819">
        <v>0</v>
      </c>
      <c r="J1819">
        <v>0</v>
      </c>
      <c r="K1819">
        <v>0</v>
      </c>
      <c r="L1819" t="s">
        <v>108</v>
      </c>
      <c r="M1819" t="s">
        <v>47</v>
      </c>
      <c r="N1819" t="s">
        <v>320</v>
      </c>
      <c r="P1819">
        <v>2.5</v>
      </c>
      <c r="Q1819" t="s">
        <v>30</v>
      </c>
      <c r="R1819" t="s">
        <v>31</v>
      </c>
      <c r="S1819" s="1">
        <v>42605</v>
      </c>
      <c r="T1819" t="s">
        <v>312</v>
      </c>
    </row>
    <row r="1820" spans="1:20" x14ac:dyDescent="0.25">
      <c r="A1820">
        <v>147734</v>
      </c>
      <c r="B1820" t="s">
        <v>249</v>
      </c>
      <c r="C1820" t="s">
        <v>310</v>
      </c>
      <c r="D1820" t="s">
        <v>35</v>
      </c>
      <c r="E1820" s="1">
        <v>42622</v>
      </c>
      <c r="F1820" s="1">
        <v>42622</v>
      </c>
      <c r="G1820" s="1" t="str">
        <f t="shared" si="28"/>
        <v>Fri</v>
      </c>
      <c r="H1820">
        <v>20</v>
      </c>
      <c r="I1820">
        <v>0</v>
      </c>
      <c r="J1820">
        <v>0</v>
      </c>
      <c r="K1820">
        <v>0</v>
      </c>
      <c r="L1820" t="s">
        <v>108</v>
      </c>
      <c r="M1820" t="s">
        <v>47</v>
      </c>
      <c r="N1820" t="s">
        <v>320</v>
      </c>
      <c r="P1820">
        <v>2.5</v>
      </c>
      <c r="Q1820" t="s">
        <v>30</v>
      </c>
      <c r="R1820" t="s">
        <v>31</v>
      </c>
      <c r="S1820" s="1">
        <v>42605</v>
      </c>
      <c r="T1820" t="s">
        <v>312</v>
      </c>
    </row>
    <row r="1821" spans="1:20" x14ac:dyDescent="0.25">
      <c r="A1821">
        <v>147734</v>
      </c>
      <c r="B1821" t="s">
        <v>249</v>
      </c>
      <c r="C1821" t="s">
        <v>310</v>
      </c>
      <c r="D1821" t="s">
        <v>35</v>
      </c>
      <c r="E1821" s="1">
        <v>42625</v>
      </c>
      <c r="F1821" s="1">
        <v>42625</v>
      </c>
      <c r="G1821" s="1" t="str">
        <f t="shared" si="28"/>
        <v>Mon</v>
      </c>
      <c r="H1821">
        <v>20</v>
      </c>
      <c r="I1821">
        <v>0</v>
      </c>
      <c r="J1821">
        <v>0</v>
      </c>
      <c r="K1821">
        <v>0</v>
      </c>
      <c r="L1821" t="s">
        <v>108</v>
      </c>
      <c r="M1821" t="s">
        <v>47</v>
      </c>
      <c r="N1821" t="s">
        <v>320</v>
      </c>
      <c r="P1821">
        <v>2.5</v>
      </c>
      <c r="Q1821" t="s">
        <v>30</v>
      </c>
      <c r="R1821" t="s">
        <v>31</v>
      </c>
      <c r="S1821" s="1">
        <v>42605</v>
      </c>
      <c r="T1821" t="s">
        <v>312</v>
      </c>
    </row>
    <row r="1822" spans="1:20" x14ac:dyDescent="0.25">
      <c r="A1822">
        <v>147734</v>
      </c>
      <c r="B1822" t="s">
        <v>249</v>
      </c>
      <c r="C1822" t="s">
        <v>310</v>
      </c>
      <c r="D1822" t="s">
        <v>35</v>
      </c>
      <c r="E1822" s="1">
        <v>42626</v>
      </c>
      <c r="F1822" s="1">
        <v>42626</v>
      </c>
      <c r="G1822" s="1" t="str">
        <f t="shared" si="28"/>
        <v>Tue</v>
      </c>
      <c r="H1822">
        <v>20</v>
      </c>
      <c r="I1822">
        <v>0</v>
      </c>
      <c r="J1822">
        <v>0</v>
      </c>
      <c r="K1822">
        <v>0</v>
      </c>
      <c r="L1822" t="s">
        <v>108</v>
      </c>
      <c r="M1822" t="s">
        <v>47</v>
      </c>
      <c r="N1822" t="s">
        <v>320</v>
      </c>
      <c r="P1822">
        <v>2.5</v>
      </c>
      <c r="Q1822" t="s">
        <v>30</v>
      </c>
      <c r="R1822" t="s">
        <v>31</v>
      </c>
      <c r="S1822" s="1">
        <v>42605</v>
      </c>
      <c r="T1822" t="s">
        <v>312</v>
      </c>
    </row>
    <row r="1823" spans="1:20" x14ac:dyDescent="0.25">
      <c r="A1823">
        <v>147734</v>
      </c>
      <c r="B1823" t="s">
        <v>249</v>
      </c>
      <c r="C1823" t="s">
        <v>310</v>
      </c>
      <c r="D1823" t="s">
        <v>35</v>
      </c>
      <c r="E1823" s="1">
        <v>42627</v>
      </c>
      <c r="F1823" s="1">
        <v>42627</v>
      </c>
      <c r="G1823" s="1" t="str">
        <f t="shared" si="28"/>
        <v>Wed</v>
      </c>
      <c r="H1823">
        <v>20</v>
      </c>
      <c r="I1823">
        <v>0</v>
      </c>
      <c r="J1823">
        <v>0</v>
      </c>
      <c r="K1823">
        <v>0</v>
      </c>
      <c r="L1823" t="s">
        <v>108</v>
      </c>
      <c r="M1823" t="s">
        <v>47</v>
      </c>
      <c r="N1823" t="s">
        <v>320</v>
      </c>
      <c r="P1823">
        <v>2.5</v>
      </c>
      <c r="Q1823" t="s">
        <v>30</v>
      </c>
      <c r="R1823" t="s">
        <v>31</v>
      </c>
      <c r="S1823" s="1">
        <v>42605</v>
      </c>
      <c r="T1823" t="s">
        <v>312</v>
      </c>
    </row>
    <row r="1824" spans="1:20" x14ac:dyDescent="0.25">
      <c r="A1824">
        <v>147734</v>
      </c>
      <c r="B1824" t="s">
        <v>249</v>
      </c>
      <c r="C1824" t="s">
        <v>310</v>
      </c>
      <c r="D1824" t="s">
        <v>35</v>
      </c>
      <c r="E1824" s="1">
        <v>42628</v>
      </c>
      <c r="F1824" s="1">
        <v>42628</v>
      </c>
      <c r="G1824" s="1" t="str">
        <f t="shared" si="28"/>
        <v>Thu</v>
      </c>
      <c r="H1824">
        <v>20</v>
      </c>
      <c r="I1824">
        <v>0</v>
      </c>
      <c r="J1824">
        <v>0</v>
      </c>
      <c r="K1824">
        <v>0</v>
      </c>
      <c r="L1824" t="s">
        <v>108</v>
      </c>
      <c r="M1824" t="s">
        <v>47</v>
      </c>
      <c r="N1824" t="s">
        <v>320</v>
      </c>
      <c r="P1824">
        <v>2.5</v>
      </c>
      <c r="Q1824" t="s">
        <v>30</v>
      </c>
      <c r="R1824" t="s">
        <v>31</v>
      </c>
      <c r="S1824" s="1">
        <v>42605</v>
      </c>
      <c r="T1824" t="s">
        <v>312</v>
      </c>
    </row>
    <row r="1825" spans="1:20" x14ac:dyDescent="0.25">
      <c r="A1825">
        <v>147734</v>
      </c>
      <c r="B1825" t="s">
        <v>249</v>
      </c>
      <c r="C1825" t="s">
        <v>310</v>
      </c>
      <c r="D1825" t="s">
        <v>35</v>
      </c>
      <c r="E1825" s="1">
        <v>42629</v>
      </c>
      <c r="F1825" s="1">
        <v>42629</v>
      </c>
      <c r="G1825" s="1" t="str">
        <f t="shared" si="28"/>
        <v>Fri</v>
      </c>
      <c r="H1825">
        <v>20</v>
      </c>
      <c r="I1825">
        <v>0</v>
      </c>
      <c r="J1825">
        <v>0</v>
      </c>
      <c r="K1825">
        <v>0</v>
      </c>
      <c r="L1825" t="s">
        <v>108</v>
      </c>
      <c r="M1825" t="s">
        <v>47</v>
      </c>
      <c r="N1825" t="s">
        <v>320</v>
      </c>
      <c r="P1825">
        <v>2.5</v>
      </c>
      <c r="Q1825" t="s">
        <v>30</v>
      </c>
      <c r="R1825" t="s">
        <v>31</v>
      </c>
      <c r="S1825" s="1">
        <v>42605</v>
      </c>
      <c r="T1825" t="s">
        <v>312</v>
      </c>
    </row>
    <row r="1826" spans="1:20" x14ac:dyDescent="0.25">
      <c r="A1826">
        <v>147734</v>
      </c>
      <c r="B1826" t="s">
        <v>249</v>
      </c>
      <c r="C1826" t="s">
        <v>310</v>
      </c>
      <c r="D1826" t="s">
        <v>35</v>
      </c>
      <c r="E1826" s="1">
        <v>42632</v>
      </c>
      <c r="F1826" s="1">
        <v>42632</v>
      </c>
      <c r="G1826" s="1" t="str">
        <f t="shared" si="28"/>
        <v>Mon</v>
      </c>
      <c r="H1826">
        <v>20</v>
      </c>
      <c r="I1826">
        <v>0</v>
      </c>
      <c r="J1826">
        <v>0</v>
      </c>
      <c r="K1826">
        <v>0</v>
      </c>
      <c r="L1826" t="s">
        <v>108</v>
      </c>
      <c r="M1826" t="s">
        <v>47</v>
      </c>
      <c r="N1826" t="s">
        <v>320</v>
      </c>
      <c r="P1826">
        <v>2.5</v>
      </c>
      <c r="Q1826" t="s">
        <v>30</v>
      </c>
      <c r="R1826" t="s">
        <v>31</v>
      </c>
      <c r="S1826" s="1">
        <v>42605</v>
      </c>
      <c r="T1826" t="s">
        <v>312</v>
      </c>
    </row>
    <row r="1827" spans="1:20" x14ac:dyDescent="0.25">
      <c r="A1827">
        <v>147734</v>
      </c>
      <c r="B1827" t="s">
        <v>249</v>
      </c>
      <c r="C1827" t="s">
        <v>310</v>
      </c>
      <c r="D1827" t="s">
        <v>35</v>
      </c>
      <c r="E1827" s="1">
        <v>42633</v>
      </c>
      <c r="F1827" s="1">
        <v>42633</v>
      </c>
      <c r="G1827" s="1" t="str">
        <f t="shared" si="28"/>
        <v>Tue</v>
      </c>
      <c r="H1827">
        <v>20</v>
      </c>
      <c r="I1827">
        <v>0</v>
      </c>
      <c r="J1827">
        <v>0</v>
      </c>
      <c r="K1827">
        <v>0</v>
      </c>
      <c r="L1827" t="s">
        <v>108</v>
      </c>
      <c r="M1827" t="s">
        <v>47</v>
      </c>
      <c r="N1827" t="s">
        <v>320</v>
      </c>
      <c r="P1827">
        <v>2.5</v>
      </c>
      <c r="Q1827" t="s">
        <v>30</v>
      </c>
      <c r="R1827" t="s">
        <v>31</v>
      </c>
      <c r="S1827" s="1">
        <v>42605</v>
      </c>
      <c r="T1827" t="s">
        <v>312</v>
      </c>
    </row>
    <row r="1828" spans="1:20" x14ac:dyDescent="0.25">
      <c r="A1828">
        <v>147734</v>
      </c>
      <c r="B1828" t="s">
        <v>249</v>
      </c>
      <c r="C1828" t="s">
        <v>310</v>
      </c>
      <c r="D1828" t="s">
        <v>35</v>
      </c>
      <c r="E1828" s="1">
        <v>42634</v>
      </c>
      <c r="F1828" s="1">
        <v>42634</v>
      </c>
      <c r="G1828" s="1" t="str">
        <f t="shared" si="28"/>
        <v>Wed</v>
      </c>
      <c r="H1828">
        <v>20</v>
      </c>
      <c r="I1828">
        <v>0</v>
      </c>
      <c r="J1828">
        <v>0</v>
      </c>
      <c r="K1828">
        <v>0</v>
      </c>
      <c r="L1828" t="s">
        <v>108</v>
      </c>
      <c r="M1828" t="s">
        <v>47</v>
      </c>
      <c r="N1828" t="s">
        <v>320</v>
      </c>
      <c r="P1828">
        <v>2.5</v>
      </c>
      <c r="Q1828" t="s">
        <v>30</v>
      </c>
      <c r="R1828" t="s">
        <v>31</v>
      </c>
      <c r="S1828" s="1">
        <v>42605</v>
      </c>
      <c r="T1828" t="s">
        <v>312</v>
      </c>
    </row>
    <row r="1829" spans="1:20" x14ac:dyDescent="0.25">
      <c r="A1829">
        <v>147734</v>
      </c>
      <c r="B1829" t="s">
        <v>249</v>
      </c>
      <c r="C1829" t="s">
        <v>310</v>
      </c>
      <c r="D1829" t="s">
        <v>35</v>
      </c>
      <c r="E1829" s="1">
        <v>42635</v>
      </c>
      <c r="F1829" s="1">
        <v>42635</v>
      </c>
      <c r="G1829" s="1" t="str">
        <f t="shared" si="28"/>
        <v>Thu</v>
      </c>
      <c r="H1829">
        <v>20</v>
      </c>
      <c r="I1829">
        <v>0</v>
      </c>
      <c r="J1829">
        <v>0</v>
      </c>
      <c r="K1829">
        <v>0</v>
      </c>
      <c r="L1829" t="s">
        <v>108</v>
      </c>
      <c r="M1829" t="s">
        <v>47</v>
      </c>
      <c r="N1829" t="s">
        <v>320</v>
      </c>
      <c r="P1829">
        <v>2.5</v>
      </c>
      <c r="Q1829" t="s">
        <v>30</v>
      </c>
      <c r="R1829" t="s">
        <v>31</v>
      </c>
      <c r="S1829" s="1">
        <v>42605</v>
      </c>
      <c r="T1829" t="s">
        <v>312</v>
      </c>
    </row>
    <row r="1830" spans="1:20" x14ac:dyDescent="0.25">
      <c r="A1830">
        <v>147734</v>
      </c>
      <c r="B1830" t="s">
        <v>249</v>
      </c>
      <c r="C1830" t="s">
        <v>310</v>
      </c>
      <c r="D1830" t="s">
        <v>35</v>
      </c>
      <c r="E1830" s="1">
        <v>42636</v>
      </c>
      <c r="F1830" s="1">
        <v>42636</v>
      </c>
      <c r="G1830" s="1" t="str">
        <f t="shared" si="28"/>
        <v>Fri</v>
      </c>
      <c r="H1830">
        <v>20</v>
      </c>
      <c r="I1830">
        <v>0</v>
      </c>
      <c r="J1830">
        <v>0</v>
      </c>
      <c r="K1830">
        <v>0</v>
      </c>
      <c r="L1830" t="s">
        <v>108</v>
      </c>
      <c r="M1830" t="s">
        <v>47</v>
      </c>
      <c r="N1830" t="s">
        <v>320</v>
      </c>
      <c r="P1830">
        <v>2.5</v>
      </c>
      <c r="Q1830" t="s">
        <v>30</v>
      </c>
      <c r="R1830" t="s">
        <v>31</v>
      </c>
      <c r="S1830" s="1">
        <v>42605</v>
      </c>
      <c r="T1830" t="s">
        <v>312</v>
      </c>
    </row>
    <row r="1831" spans="1:20" x14ac:dyDescent="0.25">
      <c r="A1831">
        <v>147734</v>
      </c>
      <c r="B1831" t="s">
        <v>249</v>
      </c>
      <c r="C1831" t="s">
        <v>310</v>
      </c>
      <c r="D1831" t="s">
        <v>35</v>
      </c>
      <c r="E1831" s="1">
        <v>42639</v>
      </c>
      <c r="F1831" s="1">
        <v>42639</v>
      </c>
      <c r="G1831" s="1" t="str">
        <f t="shared" si="28"/>
        <v>Mon</v>
      </c>
      <c r="H1831">
        <v>20</v>
      </c>
      <c r="I1831">
        <v>0</v>
      </c>
      <c r="J1831">
        <v>0</v>
      </c>
      <c r="K1831">
        <v>0</v>
      </c>
      <c r="L1831" t="s">
        <v>108</v>
      </c>
      <c r="M1831" t="s">
        <v>47</v>
      </c>
      <c r="N1831" t="s">
        <v>320</v>
      </c>
      <c r="P1831">
        <v>2.5</v>
      </c>
      <c r="Q1831" t="s">
        <v>30</v>
      </c>
      <c r="R1831" t="s">
        <v>31</v>
      </c>
      <c r="S1831" s="1">
        <v>42605</v>
      </c>
      <c r="T1831" t="s">
        <v>312</v>
      </c>
    </row>
    <row r="1832" spans="1:20" x14ac:dyDescent="0.25">
      <c r="A1832">
        <v>147734</v>
      </c>
      <c r="B1832" t="s">
        <v>249</v>
      </c>
      <c r="C1832" t="s">
        <v>310</v>
      </c>
      <c r="D1832" t="s">
        <v>35</v>
      </c>
      <c r="E1832" s="1">
        <v>42640</v>
      </c>
      <c r="F1832" s="1">
        <v>42640</v>
      </c>
      <c r="G1832" s="1" t="str">
        <f t="shared" si="28"/>
        <v>Tue</v>
      </c>
      <c r="H1832">
        <v>20</v>
      </c>
      <c r="I1832">
        <v>0</v>
      </c>
      <c r="J1832">
        <v>0</v>
      </c>
      <c r="K1832">
        <v>0</v>
      </c>
      <c r="L1832" t="s">
        <v>108</v>
      </c>
      <c r="M1832" t="s">
        <v>47</v>
      </c>
      <c r="N1832" t="s">
        <v>320</v>
      </c>
      <c r="P1832">
        <v>2.5</v>
      </c>
      <c r="Q1832" t="s">
        <v>30</v>
      </c>
      <c r="R1832" t="s">
        <v>31</v>
      </c>
      <c r="S1832" s="1">
        <v>42605</v>
      </c>
      <c r="T1832" t="s">
        <v>312</v>
      </c>
    </row>
    <row r="1833" spans="1:20" x14ac:dyDescent="0.25">
      <c r="A1833">
        <v>147734</v>
      </c>
      <c r="B1833" t="s">
        <v>249</v>
      </c>
      <c r="C1833" t="s">
        <v>310</v>
      </c>
      <c r="D1833" t="s">
        <v>35</v>
      </c>
      <c r="E1833" s="1">
        <v>42641</v>
      </c>
      <c r="F1833" s="1">
        <v>42641</v>
      </c>
      <c r="G1833" s="1" t="str">
        <f t="shared" si="28"/>
        <v>Wed</v>
      </c>
      <c r="H1833">
        <v>20</v>
      </c>
      <c r="I1833">
        <v>0</v>
      </c>
      <c r="J1833">
        <v>0</v>
      </c>
      <c r="K1833">
        <v>0</v>
      </c>
      <c r="L1833" t="s">
        <v>108</v>
      </c>
      <c r="M1833" t="s">
        <v>47</v>
      </c>
      <c r="N1833" t="s">
        <v>320</v>
      </c>
      <c r="P1833">
        <v>2.5</v>
      </c>
      <c r="Q1833" t="s">
        <v>30</v>
      </c>
      <c r="R1833" t="s">
        <v>31</v>
      </c>
      <c r="S1833" s="1">
        <v>42605</v>
      </c>
      <c r="T1833" t="s">
        <v>312</v>
      </c>
    </row>
    <row r="1834" spans="1:20" x14ac:dyDescent="0.25">
      <c r="A1834">
        <v>147734</v>
      </c>
      <c r="B1834" t="s">
        <v>249</v>
      </c>
      <c r="C1834" t="s">
        <v>310</v>
      </c>
      <c r="D1834" t="s">
        <v>35</v>
      </c>
      <c r="E1834" s="1">
        <v>42642</v>
      </c>
      <c r="F1834" s="1">
        <v>42642</v>
      </c>
      <c r="G1834" s="1" t="str">
        <f t="shared" si="28"/>
        <v>Thu</v>
      </c>
      <c r="H1834">
        <v>20</v>
      </c>
      <c r="I1834">
        <v>0</v>
      </c>
      <c r="J1834">
        <v>0</v>
      </c>
      <c r="K1834">
        <v>0</v>
      </c>
      <c r="L1834" t="s">
        <v>108</v>
      </c>
      <c r="M1834" t="s">
        <v>47</v>
      </c>
      <c r="N1834" t="s">
        <v>320</v>
      </c>
      <c r="P1834">
        <v>2.5</v>
      </c>
      <c r="Q1834" t="s">
        <v>30</v>
      </c>
      <c r="R1834" t="s">
        <v>31</v>
      </c>
      <c r="S1834" s="1">
        <v>42605</v>
      </c>
      <c r="T1834" t="s">
        <v>312</v>
      </c>
    </row>
    <row r="1835" spans="1:20" x14ac:dyDescent="0.25">
      <c r="A1835">
        <v>147734</v>
      </c>
      <c r="B1835" t="s">
        <v>249</v>
      </c>
      <c r="C1835" t="s">
        <v>310</v>
      </c>
      <c r="D1835" t="s">
        <v>35</v>
      </c>
      <c r="E1835" s="1">
        <v>42643</v>
      </c>
      <c r="F1835" s="1">
        <v>42643</v>
      </c>
      <c r="G1835" s="1" t="str">
        <f t="shared" si="28"/>
        <v>Fri</v>
      </c>
      <c r="H1835">
        <v>20</v>
      </c>
      <c r="I1835">
        <v>0</v>
      </c>
      <c r="J1835">
        <v>0</v>
      </c>
      <c r="K1835">
        <v>0</v>
      </c>
      <c r="L1835" t="s">
        <v>108</v>
      </c>
      <c r="M1835" t="s">
        <v>47</v>
      </c>
      <c r="N1835" t="s">
        <v>320</v>
      </c>
      <c r="P1835">
        <v>2.5</v>
      </c>
      <c r="Q1835" t="s">
        <v>30</v>
      </c>
      <c r="R1835" t="s">
        <v>31</v>
      </c>
      <c r="S1835" s="1">
        <v>42605</v>
      </c>
      <c r="T1835" t="s">
        <v>312</v>
      </c>
    </row>
    <row r="1836" spans="1:20" x14ac:dyDescent="0.25">
      <c r="A1836">
        <v>147734</v>
      </c>
      <c r="B1836" t="s">
        <v>249</v>
      </c>
      <c r="C1836" t="s">
        <v>310</v>
      </c>
      <c r="D1836" t="s">
        <v>35</v>
      </c>
      <c r="E1836" s="1">
        <v>42646</v>
      </c>
      <c r="F1836" s="1">
        <v>42646</v>
      </c>
      <c r="G1836" s="1" t="str">
        <f t="shared" si="28"/>
        <v>Mon</v>
      </c>
      <c r="H1836">
        <v>20</v>
      </c>
      <c r="I1836">
        <v>0</v>
      </c>
      <c r="J1836">
        <v>0</v>
      </c>
      <c r="K1836">
        <v>0</v>
      </c>
      <c r="L1836" t="s">
        <v>108</v>
      </c>
      <c r="M1836" t="s">
        <v>47</v>
      </c>
      <c r="N1836" t="s">
        <v>320</v>
      </c>
      <c r="P1836">
        <v>2.5</v>
      </c>
      <c r="Q1836" t="s">
        <v>30</v>
      </c>
      <c r="R1836" t="s">
        <v>31</v>
      </c>
      <c r="S1836" s="1">
        <v>42605</v>
      </c>
      <c r="T1836" t="s">
        <v>312</v>
      </c>
    </row>
    <row r="1837" spans="1:20" x14ac:dyDescent="0.25">
      <c r="A1837">
        <v>147734</v>
      </c>
      <c r="B1837" t="s">
        <v>249</v>
      </c>
      <c r="C1837" t="s">
        <v>310</v>
      </c>
      <c r="D1837" t="s">
        <v>35</v>
      </c>
      <c r="E1837" s="1">
        <v>42647</v>
      </c>
      <c r="F1837" s="1">
        <v>42647</v>
      </c>
      <c r="G1837" s="1" t="str">
        <f t="shared" si="28"/>
        <v>Tue</v>
      </c>
      <c r="H1837">
        <v>20</v>
      </c>
      <c r="I1837">
        <v>0</v>
      </c>
      <c r="J1837">
        <v>0</v>
      </c>
      <c r="K1837">
        <v>0</v>
      </c>
      <c r="L1837" t="s">
        <v>108</v>
      </c>
      <c r="M1837" t="s">
        <v>47</v>
      </c>
      <c r="N1837" t="s">
        <v>320</v>
      </c>
      <c r="P1837">
        <v>2.5</v>
      </c>
      <c r="Q1837" t="s">
        <v>30</v>
      </c>
      <c r="R1837" t="s">
        <v>31</v>
      </c>
      <c r="S1837" s="1">
        <v>42605</v>
      </c>
      <c r="T1837" t="s">
        <v>312</v>
      </c>
    </row>
    <row r="1838" spans="1:20" x14ac:dyDescent="0.25">
      <c r="A1838">
        <v>147734</v>
      </c>
      <c r="B1838" t="s">
        <v>249</v>
      </c>
      <c r="C1838" t="s">
        <v>310</v>
      </c>
      <c r="D1838" t="s">
        <v>35</v>
      </c>
      <c r="E1838" s="1">
        <v>42648</v>
      </c>
      <c r="F1838" s="1">
        <v>42648</v>
      </c>
      <c r="G1838" s="1" t="str">
        <f t="shared" si="28"/>
        <v>Wed</v>
      </c>
      <c r="H1838">
        <v>20</v>
      </c>
      <c r="I1838">
        <v>0</v>
      </c>
      <c r="J1838">
        <v>0</v>
      </c>
      <c r="K1838">
        <v>0</v>
      </c>
      <c r="L1838" t="s">
        <v>108</v>
      </c>
      <c r="M1838" t="s">
        <v>47</v>
      </c>
      <c r="N1838" t="s">
        <v>320</v>
      </c>
      <c r="P1838">
        <v>2.5</v>
      </c>
      <c r="Q1838" t="s">
        <v>30</v>
      </c>
      <c r="R1838" t="s">
        <v>31</v>
      </c>
      <c r="S1838" s="1">
        <v>42605</v>
      </c>
      <c r="T1838" t="s">
        <v>312</v>
      </c>
    </row>
    <row r="1839" spans="1:20" x14ac:dyDescent="0.25">
      <c r="A1839">
        <v>147734</v>
      </c>
      <c r="B1839" t="s">
        <v>249</v>
      </c>
      <c r="C1839" t="s">
        <v>310</v>
      </c>
      <c r="D1839" t="s">
        <v>35</v>
      </c>
      <c r="E1839" s="1">
        <v>42649</v>
      </c>
      <c r="F1839" s="1">
        <v>42649</v>
      </c>
      <c r="G1839" s="1" t="str">
        <f t="shared" si="28"/>
        <v>Thu</v>
      </c>
      <c r="H1839">
        <v>20</v>
      </c>
      <c r="I1839">
        <v>0</v>
      </c>
      <c r="J1839">
        <v>0</v>
      </c>
      <c r="K1839">
        <v>0</v>
      </c>
      <c r="L1839" t="s">
        <v>108</v>
      </c>
      <c r="M1839" t="s">
        <v>47</v>
      </c>
      <c r="N1839" t="s">
        <v>320</v>
      </c>
      <c r="P1839">
        <v>2.5</v>
      </c>
      <c r="Q1839" t="s">
        <v>30</v>
      </c>
      <c r="R1839" t="s">
        <v>31</v>
      </c>
      <c r="S1839" s="1">
        <v>42605</v>
      </c>
      <c r="T1839" t="s">
        <v>312</v>
      </c>
    </row>
    <row r="1840" spans="1:20" x14ac:dyDescent="0.25">
      <c r="A1840">
        <v>147734</v>
      </c>
      <c r="B1840" t="s">
        <v>249</v>
      </c>
      <c r="C1840" t="s">
        <v>310</v>
      </c>
      <c r="D1840" t="s">
        <v>35</v>
      </c>
      <c r="E1840" s="1">
        <v>42650</v>
      </c>
      <c r="F1840" s="1">
        <v>42650</v>
      </c>
      <c r="G1840" s="1" t="str">
        <f t="shared" si="28"/>
        <v>Fri</v>
      </c>
      <c r="H1840">
        <v>20</v>
      </c>
      <c r="I1840">
        <v>0</v>
      </c>
      <c r="J1840">
        <v>0</v>
      </c>
      <c r="K1840">
        <v>0</v>
      </c>
      <c r="L1840" t="s">
        <v>108</v>
      </c>
      <c r="M1840" t="s">
        <v>47</v>
      </c>
      <c r="N1840" t="s">
        <v>320</v>
      </c>
      <c r="P1840">
        <v>2.5</v>
      </c>
      <c r="Q1840" t="s">
        <v>30</v>
      </c>
      <c r="R1840" t="s">
        <v>31</v>
      </c>
      <c r="S1840" s="1">
        <v>42605</v>
      </c>
      <c r="T1840" t="s">
        <v>312</v>
      </c>
    </row>
    <row r="1841" spans="1:20" x14ac:dyDescent="0.25">
      <c r="A1841">
        <v>147734</v>
      </c>
      <c r="B1841" t="s">
        <v>249</v>
      </c>
      <c r="C1841" t="s">
        <v>310</v>
      </c>
      <c r="D1841" t="s">
        <v>35</v>
      </c>
      <c r="E1841" s="1">
        <v>42653</v>
      </c>
      <c r="F1841" s="1">
        <v>42653</v>
      </c>
      <c r="G1841" s="1" t="str">
        <f t="shared" si="28"/>
        <v>Mon</v>
      </c>
      <c r="H1841">
        <v>20</v>
      </c>
      <c r="I1841">
        <v>0</v>
      </c>
      <c r="J1841">
        <v>0</v>
      </c>
      <c r="K1841">
        <v>0</v>
      </c>
      <c r="L1841" t="s">
        <v>108</v>
      </c>
      <c r="M1841" t="s">
        <v>47</v>
      </c>
      <c r="N1841" t="s">
        <v>320</v>
      </c>
      <c r="P1841">
        <v>2.5</v>
      </c>
      <c r="Q1841" t="s">
        <v>30</v>
      </c>
      <c r="R1841" t="s">
        <v>31</v>
      </c>
      <c r="S1841" s="1">
        <v>42605</v>
      </c>
      <c r="T1841" t="s">
        <v>312</v>
      </c>
    </row>
    <row r="1842" spans="1:20" x14ac:dyDescent="0.25">
      <c r="A1842">
        <v>147734</v>
      </c>
      <c r="B1842" t="s">
        <v>249</v>
      </c>
      <c r="C1842" t="s">
        <v>310</v>
      </c>
      <c r="D1842" t="s">
        <v>35</v>
      </c>
      <c r="E1842" s="1">
        <v>42654</v>
      </c>
      <c r="F1842" s="1">
        <v>42654</v>
      </c>
      <c r="G1842" s="1" t="str">
        <f t="shared" si="28"/>
        <v>Tue</v>
      </c>
      <c r="H1842">
        <v>20</v>
      </c>
      <c r="I1842">
        <v>0</v>
      </c>
      <c r="J1842">
        <v>0</v>
      </c>
      <c r="K1842">
        <v>0</v>
      </c>
      <c r="L1842" t="s">
        <v>108</v>
      </c>
      <c r="M1842" t="s">
        <v>47</v>
      </c>
      <c r="N1842" t="s">
        <v>320</v>
      </c>
      <c r="P1842">
        <v>2.5</v>
      </c>
      <c r="Q1842" t="s">
        <v>30</v>
      </c>
      <c r="R1842" t="s">
        <v>31</v>
      </c>
      <c r="S1842" s="1">
        <v>42605</v>
      </c>
      <c r="T1842" t="s">
        <v>312</v>
      </c>
    </row>
    <row r="1843" spans="1:20" x14ac:dyDescent="0.25">
      <c r="A1843">
        <v>147734</v>
      </c>
      <c r="B1843" t="s">
        <v>249</v>
      </c>
      <c r="C1843" t="s">
        <v>310</v>
      </c>
      <c r="D1843" t="s">
        <v>35</v>
      </c>
      <c r="E1843" s="1">
        <v>42655</v>
      </c>
      <c r="F1843" s="1">
        <v>42655</v>
      </c>
      <c r="G1843" s="1" t="str">
        <f t="shared" si="28"/>
        <v>Wed</v>
      </c>
      <c r="H1843">
        <v>20</v>
      </c>
      <c r="I1843">
        <v>0</v>
      </c>
      <c r="J1843">
        <v>0</v>
      </c>
      <c r="K1843">
        <v>0</v>
      </c>
      <c r="L1843" t="s">
        <v>108</v>
      </c>
      <c r="M1843" t="s">
        <v>47</v>
      </c>
      <c r="N1843" t="s">
        <v>320</v>
      </c>
      <c r="P1843">
        <v>2.5</v>
      </c>
      <c r="Q1843" t="s">
        <v>30</v>
      </c>
      <c r="R1843" t="s">
        <v>31</v>
      </c>
      <c r="S1843" s="1">
        <v>42605</v>
      </c>
      <c r="T1843" t="s">
        <v>312</v>
      </c>
    </row>
    <row r="1844" spans="1:20" x14ac:dyDescent="0.25">
      <c r="A1844">
        <v>147734</v>
      </c>
      <c r="B1844" t="s">
        <v>249</v>
      </c>
      <c r="C1844" t="s">
        <v>310</v>
      </c>
      <c r="D1844" t="s">
        <v>35</v>
      </c>
      <c r="E1844" s="1">
        <v>42656</v>
      </c>
      <c r="F1844" s="1">
        <v>42656</v>
      </c>
      <c r="G1844" s="1" t="str">
        <f t="shared" si="28"/>
        <v>Thu</v>
      </c>
      <c r="H1844">
        <v>20</v>
      </c>
      <c r="I1844">
        <v>0</v>
      </c>
      <c r="J1844">
        <v>0</v>
      </c>
      <c r="K1844">
        <v>0</v>
      </c>
      <c r="L1844" t="s">
        <v>108</v>
      </c>
      <c r="M1844" t="s">
        <v>47</v>
      </c>
      <c r="N1844" t="s">
        <v>320</v>
      </c>
      <c r="P1844">
        <v>2.5</v>
      </c>
      <c r="Q1844" t="s">
        <v>30</v>
      </c>
      <c r="R1844" t="s">
        <v>31</v>
      </c>
      <c r="S1844" s="1">
        <v>42605</v>
      </c>
      <c r="T1844" t="s">
        <v>312</v>
      </c>
    </row>
    <row r="1845" spans="1:20" x14ac:dyDescent="0.25">
      <c r="A1845">
        <v>147734</v>
      </c>
      <c r="B1845" t="s">
        <v>249</v>
      </c>
      <c r="C1845" t="s">
        <v>310</v>
      </c>
      <c r="D1845" t="s">
        <v>35</v>
      </c>
      <c r="E1845" s="1">
        <v>42657</v>
      </c>
      <c r="F1845" s="1">
        <v>42657</v>
      </c>
      <c r="G1845" s="1" t="str">
        <f t="shared" si="28"/>
        <v>Fri</v>
      </c>
      <c r="H1845">
        <v>20</v>
      </c>
      <c r="I1845">
        <v>0</v>
      </c>
      <c r="J1845">
        <v>0</v>
      </c>
      <c r="K1845">
        <v>0</v>
      </c>
      <c r="L1845" t="s">
        <v>108</v>
      </c>
      <c r="M1845" t="s">
        <v>47</v>
      </c>
      <c r="N1845" t="s">
        <v>320</v>
      </c>
      <c r="P1845">
        <v>2.5</v>
      </c>
      <c r="Q1845" t="s">
        <v>30</v>
      </c>
      <c r="R1845" t="s">
        <v>31</v>
      </c>
      <c r="S1845" s="1">
        <v>42605</v>
      </c>
      <c r="T1845" t="s">
        <v>312</v>
      </c>
    </row>
    <row r="1846" spans="1:20" x14ac:dyDescent="0.25">
      <c r="A1846">
        <v>147734</v>
      </c>
      <c r="B1846" t="s">
        <v>249</v>
      </c>
      <c r="C1846" t="s">
        <v>310</v>
      </c>
      <c r="D1846" t="s">
        <v>35</v>
      </c>
      <c r="E1846" s="1">
        <v>42660</v>
      </c>
      <c r="F1846" s="1">
        <v>42660</v>
      </c>
      <c r="G1846" s="1" t="str">
        <f t="shared" si="28"/>
        <v>Mon</v>
      </c>
      <c r="H1846">
        <v>20</v>
      </c>
      <c r="I1846">
        <v>0</v>
      </c>
      <c r="J1846">
        <v>0</v>
      </c>
      <c r="K1846">
        <v>0</v>
      </c>
      <c r="L1846" t="s">
        <v>108</v>
      </c>
      <c r="M1846" t="s">
        <v>47</v>
      </c>
      <c r="N1846" t="s">
        <v>320</v>
      </c>
      <c r="P1846">
        <v>2.5</v>
      </c>
      <c r="Q1846" t="s">
        <v>30</v>
      </c>
      <c r="R1846" t="s">
        <v>31</v>
      </c>
      <c r="S1846" s="1">
        <v>42605</v>
      </c>
      <c r="T1846" t="s">
        <v>312</v>
      </c>
    </row>
    <row r="1847" spans="1:20" x14ac:dyDescent="0.25">
      <c r="A1847">
        <v>147734</v>
      </c>
      <c r="B1847" t="s">
        <v>249</v>
      </c>
      <c r="C1847" t="s">
        <v>310</v>
      </c>
      <c r="D1847" t="s">
        <v>35</v>
      </c>
      <c r="E1847" s="1">
        <v>42661</v>
      </c>
      <c r="F1847" s="1">
        <v>42661</v>
      </c>
      <c r="G1847" s="1" t="str">
        <f t="shared" si="28"/>
        <v>Tue</v>
      </c>
      <c r="H1847">
        <v>20</v>
      </c>
      <c r="I1847">
        <v>0</v>
      </c>
      <c r="J1847">
        <v>0</v>
      </c>
      <c r="K1847">
        <v>0</v>
      </c>
      <c r="L1847" t="s">
        <v>108</v>
      </c>
      <c r="M1847" t="s">
        <v>47</v>
      </c>
      <c r="N1847" t="s">
        <v>320</v>
      </c>
      <c r="P1847">
        <v>2.5</v>
      </c>
      <c r="Q1847" t="s">
        <v>30</v>
      </c>
      <c r="R1847" t="s">
        <v>31</v>
      </c>
      <c r="S1847" s="1">
        <v>42605</v>
      </c>
      <c r="T1847" t="s">
        <v>312</v>
      </c>
    </row>
    <row r="1848" spans="1:20" x14ac:dyDescent="0.25">
      <c r="A1848">
        <v>147734</v>
      </c>
      <c r="B1848" t="s">
        <v>249</v>
      </c>
      <c r="C1848" t="s">
        <v>310</v>
      </c>
      <c r="D1848" t="s">
        <v>35</v>
      </c>
      <c r="E1848" s="1">
        <v>42662</v>
      </c>
      <c r="F1848" s="1">
        <v>42662</v>
      </c>
      <c r="G1848" s="1" t="str">
        <f t="shared" si="28"/>
        <v>Wed</v>
      </c>
      <c r="H1848">
        <v>20</v>
      </c>
      <c r="I1848">
        <v>0</v>
      </c>
      <c r="J1848">
        <v>0</v>
      </c>
      <c r="K1848">
        <v>0</v>
      </c>
      <c r="L1848" t="s">
        <v>108</v>
      </c>
      <c r="M1848" t="s">
        <v>47</v>
      </c>
      <c r="N1848" t="s">
        <v>320</v>
      </c>
      <c r="P1848">
        <v>2.5</v>
      </c>
      <c r="Q1848" t="s">
        <v>30</v>
      </c>
      <c r="R1848" t="s">
        <v>31</v>
      </c>
      <c r="S1848" s="1">
        <v>42605</v>
      </c>
      <c r="T1848" t="s">
        <v>312</v>
      </c>
    </row>
    <row r="1849" spans="1:20" x14ac:dyDescent="0.25">
      <c r="A1849">
        <v>147734</v>
      </c>
      <c r="B1849" t="s">
        <v>249</v>
      </c>
      <c r="C1849" t="s">
        <v>310</v>
      </c>
      <c r="D1849" t="s">
        <v>35</v>
      </c>
      <c r="E1849" s="1">
        <v>42663</v>
      </c>
      <c r="F1849" s="1">
        <v>42663</v>
      </c>
      <c r="G1849" s="1" t="str">
        <f t="shared" si="28"/>
        <v>Thu</v>
      </c>
      <c r="H1849">
        <v>20</v>
      </c>
      <c r="I1849">
        <v>0</v>
      </c>
      <c r="J1849">
        <v>0</v>
      </c>
      <c r="K1849">
        <v>0</v>
      </c>
      <c r="L1849" t="s">
        <v>108</v>
      </c>
      <c r="M1849" t="s">
        <v>47</v>
      </c>
      <c r="N1849" t="s">
        <v>320</v>
      </c>
      <c r="P1849">
        <v>2.5</v>
      </c>
      <c r="Q1849" t="s">
        <v>30</v>
      </c>
      <c r="R1849" t="s">
        <v>31</v>
      </c>
      <c r="S1849" s="1">
        <v>42605</v>
      </c>
      <c r="T1849" t="s">
        <v>312</v>
      </c>
    </row>
    <row r="1850" spans="1:20" x14ac:dyDescent="0.25">
      <c r="A1850">
        <v>147734</v>
      </c>
      <c r="B1850" t="s">
        <v>249</v>
      </c>
      <c r="C1850" t="s">
        <v>310</v>
      </c>
      <c r="D1850" t="s">
        <v>35</v>
      </c>
      <c r="E1850" s="1">
        <v>42664</v>
      </c>
      <c r="F1850" s="1">
        <v>42664</v>
      </c>
      <c r="G1850" s="1" t="str">
        <f t="shared" si="28"/>
        <v>Fri</v>
      </c>
      <c r="H1850">
        <v>20</v>
      </c>
      <c r="I1850">
        <v>0</v>
      </c>
      <c r="J1850">
        <v>0</v>
      </c>
      <c r="K1850">
        <v>0</v>
      </c>
      <c r="L1850" t="s">
        <v>108</v>
      </c>
      <c r="M1850" t="s">
        <v>47</v>
      </c>
      <c r="N1850" t="s">
        <v>320</v>
      </c>
      <c r="P1850">
        <v>2.5</v>
      </c>
      <c r="Q1850" t="s">
        <v>30</v>
      </c>
      <c r="R1850" t="s">
        <v>31</v>
      </c>
      <c r="S1850" s="1">
        <v>42605</v>
      </c>
      <c r="T1850" t="s">
        <v>312</v>
      </c>
    </row>
    <row r="1851" spans="1:20" x14ac:dyDescent="0.25">
      <c r="A1851">
        <v>147734</v>
      </c>
      <c r="B1851" t="s">
        <v>249</v>
      </c>
      <c r="C1851" t="s">
        <v>310</v>
      </c>
      <c r="D1851" t="s">
        <v>35</v>
      </c>
      <c r="E1851" s="1">
        <v>42667</v>
      </c>
      <c r="F1851" s="1">
        <v>42667</v>
      </c>
      <c r="G1851" s="1" t="str">
        <f t="shared" si="28"/>
        <v>Mon</v>
      </c>
      <c r="H1851">
        <v>20</v>
      </c>
      <c r="I1851">
        <v>0</v>
      </c>
      <c r="J1851">
        <v>0</v>
      </c>
      <c r="K1851">
        <v>0</v>
      </c>
      <c r="L1851" t="s">
        <v>108</v>
      </c>
      <c r="M1851" t="s">
        <v>47</v>
      </c>
      <c r="N1851" t="s">
        <v>320</v>
      </c>
      <c r="P1851">
        <v>2.5</v>
      </c>
      <c r="Q1851" t="s">
        <v>30</v>
      </c>
      <c r="R1851" t="s">
        <v>31</v>
      </c>
      <c r="S1851" s="1">
        <v>42605</v>
      </c>
      <c r="T1851" t="s">
        <v>312</v>
      </c>
    </row>
    <row r="1852" spans="1:20" x14ac:dyDescent="0.25">
      <c r="A1852">
        <v>147734</v>
      </c>
      <c r="B1852" t="s">
        <v>249</v>
      </c>
      <c r="C1852" t="s">
        <v>310</v>
      </c>
      <c r="D1852" t="s">
        <v>35</v>
      </c>
      <c r="E1852" s="1">
        <v>42668</v>
      </c>
      <c r="F1852" s="1">
        <v>42668</v>
      </c>
      <c r="G1852" s="1" t="str">
        <f t="shared" si="28"/>
        <v>Tue</v>
      </c>
      <c r="H1852">
        <v>20</v>
      </c>
      <c r="I1852">
        <v>0</v>
      </c>
      <c r="J1852">
        <v>0</v>
      </c>
      <c r="K1852">
        <v>0</v>
      </c>
      <c r="L1852" t="s">
        <v>108</v>
      </c>
      <c r="M1852" t="s">
        <v>47</v>
      </c>
      <c r="N1852" t="s">
        <v>320</v>
      </c>
      <c r="P1852">
        <v>2.5</v>
      </c>
      <c r="Q1852" t="s">
        <v>30</v>
      </c>
      <c r="R1852" t="s">
        <v>31</v>
      </c>
      <c r="S1852" s="1">
        <v>42605</v>
      </c>
      <c r="T1852" t="s">
        <v>312</v>
      </c>
    </row>
    <row r="1853" spans="1:20" x14ac:dyDescent="0.25">
      <c r="A1853">
        <v>147734</v>
      </c>
      <c r="B1853" t="s">
        <v>249</v>
      </c>
      <c r="C1853" t="s">
        <v>310</v>
      </c>
      <c r="D1853" t="s">
        <v>35</v>
      </c>
      <c r="E1853" s="1">
        <v>42669</v>
      </c>
      <c r="F1853" s="1">
        <v>42669</v>
      </c>
      <c r="G1853" s="1" t="str">
        <f t="shared" si="28"/>
        <v>Wed</v>
      </c>
      <c r="H1853">
        <v>20</v>
      </c>
      <c r="I1853">
        <v>0</v>
      </c>
      <c r="J1853">
        <v>0</v>
      </c>
      <c r="K1853">
        <v>0</v>
      </c>
      <c r="L1853" t="s">
        <v>108</v>
      </c>
      <c r="M1853" t="s">
        <v>47</v>
      </c>
      <c r="N1853" t="s">
        <v>320</v>
      </c>
      <c r="P1853">
        <v>2.5</v>
      </c>
      <c r="Q1853" t="s">
        <v>30</v>
      </c>
      <c r="R1853" t="s">
        <v>31</v>
      </c>
      <c r="S1853" s="1">
        <v>42605</v>
      </c>
      <c r="T1853" t="s">
        <v>312</v>
      </c>
    </row>
    <row r="1854" spans="1:20" x14ac:dyDescent="0.25">
      <c r="A1854">
        <v>147734</v>
      </c>
      <c r="B1854" t="s">
        <v>249</v>
      </c>
      <c r="C1854" t="s">
        <v>310</v>
      </c>
      <c r="D1854" t="s">
        <v>35</v>
      </c>
      <c r="E1854" s="1">
        <v>42670</v>
      </c>
      <c r="F1854" s="1">
        <v>42670</v>
      </c>
      <c r="G1854" s="1" t="str">
        <f t="shared" si="28"/>
        <v>Thu</v>
      </c>
      <c r="H1854">
        <v>20</v>
      </c>
      <c r="I1854">
        <v>0</v>
      </c>
      <c r="J1854">
        <v>0</v>
      </c>
      <c r="K1854">
        <v>0</v>
      </c>
      <c r="L1854" t="s">
        <v>108</v>
      </c>
      <c r="M1854" t="s">
        <v>47</v>
      </c>
      <c r="N1854" t="s">
        <v>320</v>
      </c>
      <c r="P1854">
        <v>2.5</v>
      </c>
      <c r="Q1854" t="s">
        <v>30</v>
      </c>
      <c r="R1854" t="s">
        <v>31</v>
      </c>
      <c r="S1854" s="1">
        <v>42605</v>
      </c>
      <c r="T1854" t="s">
        <v>312</v>
      </c>
    </row>
    <row r="1855" spans="1:20" x14ac:dyDescent="0.25">
      <c r="A1855">
        <v>147734</v>
      </c>
      <c r="B1855" t="s">
        <v>249</v>
      </c>
      <c r="C1855" t="s">
        <v>310</v>
      </c>
      <c r="D1855" t="s">
        <v>35</v>
      </c>
      <c r="E1855" s="1">
        <v>42671</v>
      </c>
      <c r="F1855" s="1">
        <v>42671</v>
      </c>
      <c r="G1855" s="1" t="str">
        <f t="shared" si="28"/>
        <v>Fri</v>
      </c>
      <c r="H1855">
        <v>20</v>
      </c>
      <c r="I1855">
        <v>0</v>
      </c>
      <c r="J1855">
        <v>0</v>
      </c>
      <c r="K1855">
        <v>0</v>
      </c>
      <c r="L1855" t="s">
        <v>108</v>
      </c>
      <c r="M1855" t="s">
        <v>47</v>
      </c>
      <c r="N1855" t="s">
        <v>320</v>
      </c>
      <c r="P1855">
        <v>2.5</v>
      </c>
      <c r="Q1855" t="s">
        <v>30</v>
      </c>
      <c r="R1855" t="s">
        <v>31</v>
      </c>
      <c r="S1855" s="1">
        <v>42605</v>
      </c>
      <c r="T1855" t="s">
        <v>312</v>
      </c>
    </row>
    <row r="1856" spans="1:20" x14ac:dyDescent="0.25">
      <c r="A1856">
        <v>147734</v>
      </c>
      <c r="B1856" t="s">
        <v>249</v>
      </c>
      <c r="C1856" t="s">
        <v>310</v>
      </c>
      <c r="D1856" t="s">
        <v>35</v>
      </c>
      <c r="E1856" s="1">
        <v>42674</v>
      </c>
      <c r="F1856" s="1">
        <v>42674</v>
      </c>
      <c r="G1856" s="1" t="str">
        <f t="shared" si="28"/>
        <v>Mon</v>
      </c>
      <c r="H1856">
        <v>20</v>
      </c>
      <c r="I1856">
        <v>0</v>
      </c>
      <c r="J1856">
        <v>0</v>
      </c>
      <c r="K1856">
        <v>0</v>
      </c>
      <c r="L1856" t="s">
        <v>108</v>
      </c>
      <c r="M1856" t="s">
        <v>47</v>
      </c>
      <c r="N1856" t="s">
        <v>320</v>
      </c>
      <c r="P1856">
        <v>2.5</v>
      </c>
      <c r="Q1856" t="s">
        <v>30</v>
      </c>
      <c r="R1856" t="s">
        <v>31</v>
      </c>
      <c r="S1856" s="1">
        <v>42605</v>
      </c>
      <c r="T1856" t="s">
        <v>312</v>
      </c>
    </row>
    <row r="1857" spans="1:20" x14ac:dyDescent="0.25">
      <c r="A1857">
        <v>147734</v>
      </c>
      <c r="B1857" t="s">
        <v>249</v>
      </c>
      <c r="C1857" t="s">
        <v>310</v>
      </c>
      <c r="D1857" t="s">
        <v>35</v>
      </c>
      <c r="E1857" s="1">
        <v>42675</v>
      </c>
      <c r="F1857" s="1">
        <v>42675</v>
      </c>
      <c r="G1857" s="1" t="str">
        <f t="shared" si="28"/>
        <v>Tue</v>
      </c>
      <c r="H1857">
        <v>20</v>
      </c>
      <c r="I1857">
        <v>0</v>
      </c>
      <c r="J1857">
        <v>0</v>
      </c>
      <c r="K1857">
        <v>0</v>
      </c>
      <c r="L1857" t="s">
        <v>108</v>
      </c>
      <c r="M1857" t="s">
        <v>47</v>
      </c>
      <c r="N1857" t="s">
        <v>320</v>
      </c>
      <c r="P1857">
        <v>2.5</v>
      </c>
      <c r="Q1857" t="s">
        <v>30</v>
      </c>
      <c r="R1857" t="s">
        <v>31</v>
      </c>
      <c r="S1857" s="1">
        <v>42605</v>
      </c>
      <c r="T1857" t="s">
        <v>312</v>
      </c>
    </row>
    <row r="1858" spans="1:20" x14ac:dyDescent="0.25">
      <c r="A1858">
        <v>147734</v>
      </c>
      <c r="B1858" t="s">
        <v>249</v>
      </c>
      <c r="C1858" t="s">
        <v>310</v>
      </c>
      <c r="D1858" t="s">
        <v>35</v>
      </c>
      <c r="E1858" s="1">
        <v>42676</v>
      </c>
      <c r="F1858" s="1">
        <v>42676</v>
      </c>
      <c r="G1858" s="1" t="str">
        <f t="shared" si="28"/>
        <v>Wed</v>
      </c>
      <c r="H1858">
        <v>20</v>
      </c>
      <c r="I1858">
        <v>0</v>
      </c>
      <c r="J1858">
        <v>0</v>
      </c>
      <c r="K1858">
        <v>0</v>
      </c>
      <c r="L1858" t="s">
        <v>108</v>
      </c>
      <c r="M1858" t="s">
        <v>47</v>
      </c>
      <c r="N1858" t="s">
        <v>320</v>
      </c>
      <c r="P1858">
        <v>2.5</v>
      </c>
      <c r="Q1858" t="s">
        <v>30</v>
      </c>
      <c r="R1858" t="s">
        <v>31</v>
      </c>
      <c r="S1858" s="1">
        <v>42605</v>
      </c>
      <c r="T1858" t="s">
        <v>312</v>
      </c>
    </row>
    <row r="1859" spans="1:20" x14ac:dyDescent="0.25">
      <c r="A1859">
        <v>147734</v>
      </c>
      <c r="B1859" t="s">
        <v>249</v>
      </c>
      <c r="C1859" t="s">
        <v>310</v>
      </c>
      <c r="D1859" t="s">
        <v>35</v>
      </c>
      <c r="E1859" s="1">
        <v>42677</v>
      </c>
      <c r="F1859" s="1">
        <v>42677</v>
      </c>
      <c r="G1859" s="1" t="str">
        <f t="shared" ref="G1859:G1922" si="29">TEXT(E1859,"Ddd")</f>
        <v>Thu</v>
      </c>
      <c r="H1859">
        <v>20</v>
      </c>
      <c r="I1859">
        <v>0</v>
      </c>
      <c r="J1859">
        <v>0</v>
      </c>
      <c r="K1859">
        <v>0</v>
      </c>
      <c r="L1859" t="s">
        <v>108</v>
      </c>
      <c r="M1859" t="s">
        <v>47</v>
      </c>
      <c r="N1859" t="s">
        <v>320</v>
      </c>
      <c r="P1859">
        <v>2.5</v>
      </c>
      <c r="Q1859" t="s">
        <v>30</v>
      </c>
      <c r="R1859" t="s">
        <v>31</v>
      </c>
      <c r="S1859" s="1">
        <v>42605</v>
      </c>
      <c r="T1859" t="s">
        <v>312</v>
      </c>
    </row>
    <row r="1860" spans="1:20" x14ac:dyDescent="0.25">
      <c r="A1860">
        <v>147734</v>
      </c>
      <c r="B1860" t="s">
        <v>249</v>
      </c>
      <c r="C1860" t="s">
        <v>310</v>
      </c>
      <c r="D1860" t="s">
        <v>35</v>
      </c>
      <c r="E1860" s="1">
        <v>42678</v>
      </c>
      <c r="F1860" s="1">
        <v>42678</v>
      </c>
      <c r="G1860" s="1" t="str">
        <f t="shared" si="29"/>
        <v>Fri</v>
      </c>
      <c r="H1860">
        <v>20</v>
      </c>
      <c r="I1860">
        <v>0</v>
      </c>
      <c r="J1860">
        <v>0</v>
      </c>
      <c r="K1860">
        <v>0</v>
      </c>
      <c r="L1860" t="s">
        <v>108</v>
      </c>
      <c r="M1860" t="s">
        <v>47</v>
      </c>
      <c r="N1860" t="s">
        <v>320</v>
      </c>
      <c r="P1860">
        <v>2.5</v>
      </c>
      <c r="Q1860" t="s">
        <v>30</v>
      </c>
      <c r="R1860" t="s">
        <v>31</v>
      </c>
      <c r="S1860" s="1">
        <v>42605</v>
      </c>
      <c r="T1860" t="s">
        <v>312</v>
      </c>
    </row>
    <row r="1861" spans="1:20" x14ac:dyDescent="0.25">
      <c r="A1861">
        <v>147734</v>
      </c>
      <c r="B1861" t="s">
        <v>249</v>
      </c>
      <c r="C1861" t="s">
        <v>310</v>
      </c>
      <c r="D1861" t="s">
        <v>35</v>
      </c>
      <c r="E1861" s="1">
        <v>42681</v>
      </c>
      <c r="F1861" s="1">
        <v>42681</v>
      </c>
      <c r="G1861" s="1" t="str">
        <f t="shared" si="29"/>
        <v>Mon</v>
      </c>
      <c r="H1861">
        <v>20</v>
      </c>
      <c r="I1861">
        <v>0</v>
      </c>
      <c r="J1861">
        <v>0</v>
      </c>
      <c r="K1861">
        <v>0</v>
      </c>
      <c r="L1861" t="s">
        <v>108</v>
      </c>
      <c r="M1861" t="s">
        <v>47</v>
      </c>
      <c r="N1861" t="s">
        <v>320</v>
      </c>
      <c r="P1861">
        <v>2.5</v>
      </c>
      <c r="Q1861" t="s">
        <v>30</v>
      </c>
      <c r="R1861" t="s">
        <v>31</v>
      </c>
      <c r="S1861" s="1">
        <v>42605</v>
      </c>
      <c r="T1861" t="s">
        <v>312</v>
      </c>
    </row>
    <row r="1862" spans="1:20" x14ac:dyDescent="0.25">
      <c r="A1862">
        <v>147734</v>
      </c>
      <c r="B1862" t="s">
        <v>249</v>
      </c>
      <c r="C1862" t="s">
        <v>310</v>
      </c>
      <c r="D1862" t="s">
        <v>35</v>
      </c>
      <c r="E1862" s="1">
        <v>42682</v>
      </c>
      <c r="F1862" s="1">
        <v>42682</v>
      </c>
      <c r="G1862" s="1" t="str">
        <f t="shared" si="29"/>
        <v>Tue</v>
      </c>
      <c r="H1862">
        <v>20</v>
      </c>
      <c r="I1862">
        <v>0</v>
      </c>
      <c r="J1862">
        <v>0</v>
      </c>
      <c r="K1862">
        <v>0</v>
      </c>
      <c r="L1862" t="s">
        <v>108</v>
      </c>
      <c r="M1862" t="s">
        <v>47</v>
      </c>
      <c r="N1862" t="s">
        <v>320</v>
      </c>
      <c r="P1862">
        <v>2.5</v>
      </c>
      <c r="Q1862" t="s">
        <v>30</v>
      </c>
      <c r="R1862" t="s">
        <v>31</v>
      </c>
      <c r="S1862" s="1">
        <v>42605</v>
      </c>
      <c r="T1862" t="s">
        <v>312</v>
      </c>
    </row>
    <row r="1863" spans="1:20" x14ac:dyDescent="0.25">
      <c r="A1863">
        <v>147734</v>
      </c>
      <c r="B1863" t="s">
        <v>249</v>
      </c>
      <c r="C1863" t="s">
        <v>310</v>
      </c>
      <c r="D1863" t="s">
        <v>35</v>
      </c>
      <c r="E1863" s="1">
        <v>42683</v>
      </c>
      <c r="F1863" s="1">
        <v>42683</v>
      </c>
      <c r="G1863" s="1" t="str">
        <f t="shared" si="29"/>
        <v>Wed</v>
      </c>
      <c r="H1863">
        <v>20</v>
      </c>
      <c r="I1863">
        <v>0</v>
      </c>
      <c r="J1863">
        <v>0</v>
      </c>
      <c r="K1863">
        <v>0</v>
      </c>
      <c r="L1863" t="s">
        <v>108</v>
      </c>
      <c r="M1863" t="s">
        <v>47</v>
      </c>
      <c r="N1863" t="s">
        <v>320</v>
      </c>
      <c r="P1863">
        <v>2.5</v>
      </c>
      <c r="Q1863" t="s">
        <v>30</v>
      </c>
      <c r="R1863" t="s">
        <v>31</v>
      </c>
      <c r="S1863" s="1">
        <v>42605</v>
      </c>
      <c r="T1863" t="s">
        <v>312</v>
      </c>
    </row>
    <row r="1864" spans="1:20" x14ac:dyDescent="0.25">
      <c r="A1864">
        <v>147734</v>
      </c>
      <c r="B1864" t="s">
        <v>249</v>
      </c>
      <c r="C1864" t="s">
        <v>310</v>
      </c>
      <c r="D1864" t="s">
        <v>35</v>
      </c>
      <c r="E1864" s="1">
        <v>42684</v>
      </c>
      <c r="F1864" s="1">
        <v>42684</v>
      </c>
      <c r="G1864" s="1" t="str">
        <f t="shared" si="29"/>
        <v>Thu</v>
      </c>
      <c r="H1864">
        <v>20</v>
      </c>
      <c r="I1864">
        <v>0</v>
      </c>
      <c r="J1864">
        <v>0</v>
      </c>
      <c r="K1864">
        <v>0</v>
      </c>
      <c r="L1864" t="s">
        <v>108</v>
      </c>
      <c r="M1864" t="s">
        <v>47</v>
      </c>
      <c r="N1864" t="s">
        <v>320</v>
      </c>
      <c r="P1864">
        <v>2.5</v>
      </c>
      <c r="Q1864" t="s">
        <v>30</v>
      </c>
      <c r="R1864" t="s">
        <v>31</v>
      </c>
      <c r="S1864" s="1">
        <v>42605</v>
      </c>
      <c r="T1864" t="s">
        <v>312</v>
      </c>
    </row>
    <row r="1865" spans="1:20" x14ac:dyDescent="0.25">
      <c r="A1865">
        <v>147734</v>
      </c>
      <c r="B1865" t="s">
        <v>249</v>
      </c>
      <c r="C1865" t="s">
        <v>310</v>
      </c>
      <c r="D1865" t="s">
        <v>35</v>
      </c>
      <c r="E1865" s="1">
        <v>42685</v>
      </c>
      <c r="F1865" s="1">
        <v>42685</v>
      </c>
      <c r="G1865" s="1" t="str">
        <f t="shared" si="29"/>
        <v>Fri</v>
      </c>
      <c r="H1865">
        <v>20</v>
      </c>
      <c r="I1865">
        <v>0</v>
      </c>
      <c r="J1865">
        <v>0</v>
      </c>
      <c r="K1865">
        <v>0</v>
      </c>
      <c r="L1865" t="s">
        <v>108</v>
      </c>
      <c r="M1865" t="s">
        <v>47</v>
      </c>
      <c r="N1865" t="s">
        <v>320</v>
      </c>
      <c r="P1865">
        <v>2.5</v>
      </c>
      <c r="Q1865" t="s">
        <v>30</v>
      </c>
      <c r="R1865" t="s">
        <v>31</v>
      </c>
      <c r="S1865" s="1">
        <v>42605</v>
      </c>
      <c r="T1865" t="s">
        <v>312</v>
      </c>
    </row>
    <row r="1866" spans="1:20" x14ac:dyDescent="0.25">
      <c r="A1866">
        <v>147734</v>
      </c>
      <c r="B1866" t="s">
        <v>249</v>
      </c>
      <c r="C1866" t="s">
        <v>310</v>
      </c>
      <c r="D1866" t="s">
        <v>53</v>
      </c>
      <c r="E1866" s="1">
        <v>42619</v>
      </c>
      <c r="F1866" s="1">
        <v>42619</v>
      </c>
      <c r="G1866" s="1" t="str">
        <f t="shared" si="29"/>
        <v>Tue</v>
      </c>
      <c r="H1866">
        <v>40</v>
      </c>
      <c r="I1866">
        <v>0</v>
      </c>
      <c r="J1866">
        <v>0</v>
      </c>
      <c r="K1866">
        <v>0</v>
      </c>
      <c r="L1866" t="s">
        <v>101</v>
      </c>
      <c r="M1866" t="s">
        <v>47</v>
      </c>
      <c r="N1866" t="s">
        <v>320</v>
      </c>
      <c r="P1866">
        <v>3</v>
      </c>
      <c r="Q1866" t="s">
        <v>30</v>
      </c>
      <c r="R1866" t="s">
        <v>31</v>
      </c>
      <c r="S1866" s="1">
        <v>42605</v>
      </c>
      <c r="T1866" t="s">
        <v>351</v>
      </c>
    </row>
    <row r="1867" spans="1:20" x14ac:dyDescent="0.25">
      <c r="A1867">
        <v>147734</v>
      </c>
      <c r="B1867" t="s">
        <v>249</v>
      </c>
      <c r="C1867" t="s">
        <v>310</v>
      </c>
      <c r="D1867" t="s">
        <v>53</v>
      </c>
      <c r="E1867" s="1">
        <v>42620</v>
      </c>
      <c r="F1867" s="1">
        <v>42620</v>
      </c>
      <c r="G1867" s="1" t="str">
        <f t="shared" si="29"/>
        <v>Wed</v>
      </c>
      <c r="H1867">
        <v>40</v>
      </c>
      <c r="I1867">
        <v>0</v>
      </c>
      <c r="J1867">
        <v>0</v>
      </c>
      <c r="K1867">
        <v>0</v>
      </c>
      <c r="L1867" t="s">
        <v>101</v>
      </c>
      <c r="M1867" t="s">
        <v>47</v>
      </c>
      <c r="N1867" t="s">
        <v>320</v>
      </c>
      <c r="P1867">
        <v>3</v>
      </c>
      <c r="Q1867" t="s">
        <v>30</v>
      </c>
      <c r="R1867" t="s">
        <v>31</v>
      </c>
      <c r="S1867" s="1">
        <v>42605</v>
      </c>
      <c r="T1867" t="s">
        <v>351</v>
      </c>
    </row>
    <row r="1868" spans="1:20" x14ac:dyDescent="0.25">
      <c r="A1868">
        <v>147734</v>
      </c>
      <c r="B1868" t="s">
        <v>249</v>
      </c>
      <c r="C1868" t="s">
        <v>310</v>
      </c>
      <c r="D1868" t="s">
        <v>53</v>
      </c>
      <c r="E1868" s="1">
        <v>42621</v>
      </c>
      <c r="F1868" s="1">
        <v>42621</v>
      </c>
      <c r="G1868" s="1" t="str">
        <f t="shared" si="29"/>
        <v>Thu</v>
      </c>
      <c r="H1868">
        <v>40</v>
      </c>
      <c r="I1868">
        <v>0</v>
      </c>
      <c r="J1868">
        <v>0</v>
      </c>
      <c r="K1868">
        <v>0</v>
      </c>
      <c r="L1868" t="s">
        <v>101</v>
      </c>
      <c r="M1868" t="s">
        <v>47</v>
      </c>
      <c r="N1868" t="s">
        <v>320</v>
      </c>
      <c r="P1868">
        <v>3</v>
      </c>
      <c r="Q1868" t="s">
        <v>30</v>
      </c>
      <c r="R1868" t="s">
        <v>31</v>
      </c>
      <c r="S1868" s="1">
        <v>42605</v>
      </c>
      <c r="T1868" t="s">
        <v>351</v>
      </c>
    </row>
    <row r="1869" spans="1:20" x14ac:dyDescent="0.25">
      <c r="A1869">
        <v>147734</v>
      </c>
      <c r="B1869" t="s">
        <v>249</v>
      </c>
      <c r="C1869" t="s">
        <v>310</v>
      </c>
      <c r="D1869" t="s">
        <v>53</v>
      </c>
      <c r="E1869" s="1">
        <v>42622</v>
      </c>
      <c r="F1869" s="1">
        <v>42622</v>
      </c>
      <c r="G1869" s="1" t="str">
        <f t="shared" si="29"/>
        <v>Fri</v>
      </c>
      <c r="H1869">
        <v>40</v>
      </c>
      <c r="I1869">
        <v>0</v>
      </c>
      <c r="J1869">
        <v>0</v>
      </c>
      <c r="K1869">
        <v>0</v>
      </c>
      <c r="L1869" t="s">
        <v>101</v>
      </c>
      <c r="M1869" t="s">
        <v>47</v>
      </c>
      <c r="N1869" t="s">
        <v>320</v>
      </c>
      <c r="P1869">
        <v>3</v>
      </c>
      <c r="Q1869" t="s">
        <v>30</v>
      </c>
      <c r="R1869" t="s">
        <v>31</v>
      </c>
      <c r="S1869" s="1">
        <v>42605</v>
      </c>
      <c r="T1869" t="s">
        <v>351</v>
      </c>
    </row>
    <row r="1870" spans="1:20" x14ac:dyDescent="0.25">
      <c r="A1870">
        <v>147734</v>
      </c>
      <c r="B1870" t="s">
        <v>249</v>
      </c>
      <c r="C1870" t="s">
        <v>310</v>
      </c>
      <c r="D1870" t="s">
        <v>53</v>
      </c>
      <c r="E1870" s="1">
        <v>42625</v>
      </c>
      <c r="F1870" s="1">
        <v>42625</v>
      </c>
      <c r="G1870" s="1" t="str">
        <f t="shared" si="29"/>
        <v>Mon</v>
      </c>
      <c r="H1870">
        <v>40</v>
      </c>
      <c r="I1870">
        <v>0</v>
      </c>
      <c r="J1870">
        <v>0</v>
      </c>
      <c r="K1870">
        <v>0</v>
      </c>
      <c r="L1870" t="s">
        <v>101</v>
      </c>
      <c r="M1870" t="s">
        <v>47</v>
      </c>
      <c r="N1870" t="s">
        <v>320</v>
      </c>
      <c r="P1870">
        <v>3</v>
      </c>
      <c r="Q1870" t="s">
        <v>30</v>
      </c>
      <c r="R1870" t="s">
        <v>31</v>
      </c>
      <c r="S1870" s="1">
        <v>42605</v>
      </c>
      <c r="T1870" t="s">
        <v>351</v>
      </c>
    </row>
    <row r="1871" spans="1:20" x14ac:dyDescent="0.25">
      <c r="A1871">
        <v>147734</v>
      </c>
      <c r="B1871" t="s">
        <v>249</v>
      </c>
      <c r="C1871" t="s">
        <v>310</v>
      </c>
      <c r="D1871" t="s">
        <v>53</v>
      </c>
      <c r="E1871" s="1">
        <v>42626</v>
      </c>
      <c r="F1871" s="1">
        <v>42626</v>
      </c>
      <c r="G1871" s="1" t="str">
        <f t="shared" si="29"/>
        <v>Tue</v>
      </c>
      <c r="H1871">
        <v>40</v>
      </c>
      <c r="I1871">
        <v>0</v>
      </c>
      <c r="J1871">
        <v>0</v>
      </c>
      <c r="K1871">
        <v>0</v>
      </c>
      <c r="L1871" t="s">
        <v>101</v>
      </c>
      <c r="M1871" t="s">
        <v>47</v>
      </c>
      <c r="N1871" t="s">
        <v>320</v>
      </c>
      <c r="P1871">
        <v>3</v>
      </c>
      <c r="Q1871" t="s">
        <v>30</v>
      </c>
      <c r="R1871" t="s">
        <v>31</v>
      </c>
      <c r="S1871" s="1">
        <v>42605</v>
      </c>
      <c r="T1871" t="s">
        <v>351</v>
      </c>
    </row>
    <row r="1872" spans="1:20" x14ac:dyDescent="0.25">
      <c r="A1872">
        <v>147734</v>
      </c>
      <c r="B1872" t="s">
        <v>249</v>
      </c>
      <c r="C1872" t="s">
        <v>310</v>
      </c>
      <c r="D1872" t="s">
        <v>53</v>
      </c>
      <c r="E1872" s="1">
        <v>42627</v>
      </c>
      <c r="F1872" s="1">
        <v>42627</v>
      </c>
      <c r="G1872" s="1" t="str">
        <f t="shared" si="29"/>
        <v>Wed</v>
      </c>
      <c r="H1872">
        <v>40</v>
      </c>
      <c r="I1872">
        <v>0</v>
      </c>
      <c r="J1872">
        <v>0</v>
      </c>
      <c r="K1872">
        <v>0</v>
      </c>
      <c r="L1872" t="s">
        <v>101</v>
      </c>
      <c r="M1872" t="s">
        <v>47</v>
      </c>
      <c r="N1872" t="s">
        <v>320</v>
      </c>
      <c r="P1872">
        <v>3</v>
      </c>
      <c r="Q1872" t="s">
        <v>30</v>
      </c>
      <c r="R1872" t="s">
        <v>31</v>
      </c>
      <c r="S1872" s="1">
        <v>42605</v>
      </c>
      <c r="T1872" t="s">
        <v>351</v>
      </c>
    </row>
    <row r="1873" spans="1:20" x14ac:dyDescent="0.25">
      <c r="A1873">
        <v>147734</v>
      </c>
      <c r="B1873" t="s">
        <v>249</v>
      </c>
      <c r="C1873" t="s">
        <v>310</v>
      </c>
      <c r="D1873" t="s">
        <v>53</v>
      </c>
      <c r="E1873" s="1">
        <v>42628</v>
      </c>
      <c r="F1873" s="1">
        <v>42628</v>
      </c>
      <c r="G1873" s="1" t="str">
        <f t="shared" si="29"/>
        <v>Thu</v>
      </c>
      <c r="H1873">
        <v>40</v>
      </c>
      <c r="I1873">
        <v>0</v>
      </c>
      <c r="J1873">
        <v>0</v>
      </c>
      <c r="K1873">
        <v>0</v>
      </c>
      <c r="L1873" t="s">
        <v>101</v>
      </c>
      <c r="M1873" t="s">
        <v>47</v>
      </c>
      <c r="N1873" t="s">
        <v>320</v>
      </c>
      <c r="P1873">
        <v>3</v>
      </c>
      <c r="Q1873" t="s">
        <v>30</v>
      </c>
      <c r="R1873" t="s">
        <v>31</v>
      </c>
      <c r="S1873" s="1">
        <v>42605</v>
      </c>
      <c r="T1873" t="s">
        <v>351</v>
      </c>
    </row>
    <row r="1874" spans="1:20" x14ac:dyDescent="0.25">
      <c r="A1874">
        <v>147734</v>
      </c>
      <c r="B1874" t="s">
        <v>249</v>
      </c>
      <c r="C1874" t="s">
        <v>310</v>
      </c>
      <c r="D1874" t="s">
        <v>53</v>
      </c>
      <c r="E1874" s="1">
        <v>42629</v>
      </c>
      <c r="F1874" s="1">
        <v>42629</v>
      </c>
      <c r="G1874" s="1" t="str">
        <f t="shared" si="29"/>
        <v>Fri</v>
      </c>
      <c r="H1874">
        <v>40</v>
      </c>
      <c r="I1874">
        <v>0</v>
      </c>
      <c r="J1874">
        <v>0</v>
      </c>
      <c r="K1874">
        <v>0</v>
      </c>
      <c r="L1874" t="s">
        <v>101</v>
      </c>
      <c r="M1874" t="s">
        <v>47</v>
      </c>
      <c r="N1874" t="s">
        <v>320</v>
      </c>
      <c r="P1874">
        <v>3</v>
      </c>
      <c r="Q1874" t="s">
        <v>30</v>
      </c>
      <c r="R1874" t="s">
        <v>31</v>
      </c>
      <c r="S1874" s="1">
        <v>42605</v>
      </c>
      <c r="T1874" t="s">
        <v>351</v>
      </c>
    </row>
    <row r="1875" spans="1:20" x14ac:dyDescent="0.25">
      <c r="A1875">
        <v>147734</v>
      </c>
      <c r="B1875" t="s">
        <v>249</v>
      </c>
      <c r="C1875" t="s">
        <v>310</v>
      </c>
      <c r="D1875" t="s">
        <v>53</v>
      </c>
      <c r="E1875" s="1">
        <v>42632</v>
      </c>
      <c r="F1875" s="1">
        <v>42632</v>
      </c>
      <c r="G1875" s="1" t="str">
        <f t="shared" si="29"/>
        <v>Mon</v>
      </c>
      <c r="H1875">
        <v>40</v>
      </c>
      <c r="I1875">
        <v>0</v>
      </c>
      <c r="J1875">
        <v>0</v>
      </c>
      <c r="K1875">
        <v>0</v>
      </c>
      <c r="L1875" t="s">
        <v>101</v>
      </c>
      <c r="M1875" t="s">
        <v>47</v>
      </c>
      <c r="N1875" t="s">
        <v>320</v>
      </c>
      <c r="P1875">
        <v>3</v>
      </c>
      <c r="Q1875" t="s">
        <v>30</v>
      </c>
      <c r="R1875" t="s">
        <v>31</v>
      </c>
      <c r="S1875" s="1">
        <v>42605</v>
      </c>
      <c r="T1875" t="s">
        <v>351</v>
      </c>
    </row>
    <row r="1876" spans="1:20" x14ac:dyDescent="0.25">
      <c r="A1876">
        <v>147734</v>
      </c>
      <c r="B1876" t="s">
        <v>249</v>
      </c>
      <c r="C1876" t="s">
        <v>310</v>
      </c>
      <c r="D1876" t="s">
        <v>53</v>
      </c>
      <c r="E1876" s="1">
        <v>42633</v>
      </c>
      <c r="F1876" s="1">
        <v>42633</v>
      </c>
      <c r="G1876" s="1" t="str">
        <f t="shared" si="29"/>
        <v>Tue</v>
      </c>
      <c r="H1876">
        <v>40</v>
      </c>
      <c r="I1876">
        <v>0</v>
      </c>
      <c r="J1876">
        <v>0</v>
      </c>
      <c r="K1876">
        <v>0</v>
      </c>
      <c r="L1876" t="s">
        <v>101</v>
      </c>
      <c r="M1876" t="s">
        <v>47</v>
      </c>
      <c r="N1876" t="s">
        <v>320</v>
      </c>
      <c r="P1876">
        <v>3</v>
      </c>
      <c r="Q1876" t="s">
        <v>30</v>
      </c>
      <c r="R1876" t="s">
        <v>31</v>
      </c>
      <c r="S1876" s="1">
        <v>42605</v>
      </c>
      <c r="T1876" t="s">
        <v>351</v>
      </c>
    </row>
    <row r="1877" spans="1:20" x14ac:dyDescent="0.25">
      <c r="A1877">
        <v>147734</v>
      </c>
      <c r="B1877" t="s">
        <v>249</v>
      </c>
      <c r="C1877" t="s">
        <v>310</v>
      </c>
      <c r="D1877" t="s">
        <v>53</v>
      </c>
      <c r="E1877" s="1">
        <v>42634</v>
      </c>
      <c r="F1877" s="1">
        <v>42634</v>
      </c>
      <c r="G1877" s="1" t="str">
        <f t="shared" si="29"/>
        <v>Wed</v>
      </c>
      <c r="H1877">
        <v>40</v>
      </c>
      <c r="I1877">
        <v>0</v>
      </c>
      <c r="J1877">
        <v>0</v>
      </c>
      <c r="K1877">
        <v>0</v>
      </c>
      <c r="L1877" t="s">
        <v>101</v>
      </c>
      <c r="M1877" t="s">
        <v>47</v>
      </c>
      <c r="N1877" t="s">
        <v>320</v>
      </c>
      <c r="P1877">
        <v>3</v>
      </c>
      <c r="Q1877" t="s">
        <v>30</v>
      </c>
      <c r="R1877" t="s">
        <v>31</v>
      </c>
      <c r="S1877" s="1">
        <v>42605</v>
      </c>
      <c r="T1877" t="s">
        <v>351</v>
      </c>
    </row>
    <row r="1878" spans="1:20" x14ac:dyDescent="0.25">
      <c r="A1878">
        <v>147734</v>
      </c>
      <c r="B1878" t="s">
        <v>249</v>
      </c>
      <c r="C1878" t="s">
        <v>310</v>
      </c>
      <c r="D1878" t="s">
        <v>53</v>
      </c>
      <c r="E1878" s="1">
        <v>42635</v>
      </c>
      <c r="F1878" s="1">
        <v>42635</v>
      </c>
      <c r="G1878" s="1" t="str">
        <f t="shared" si="29"/>
        <v>Thu</v>
      </c>
      <c r="H1878">
        <v>40</v>
      </c>
      <c r="I1878">
        <v>0</v>
      </c>
      <c r="J1878">
        <v>0</v>
      </c>
      <c r="K1878">
        <v>0</v>
      </c>
      <c r="L1878" t="s">
        <v>101</v>
      </c>
      <c r="M1878" t="s">
        <v>47</v>
      </c>
      <c r="N1878" t="s">
        <v>320</v>
      </c>
      <c r="P1878">
        <v>3</v>
      </c>
      <c r="Q1878" t="s">
        <v>30</v>
      </c>
      <c r="R1878" t="s">
        <v>31</v>
      </c>
      <c r="S1878" s="1">
        <v>42605</v>
      </c>
      <c r="T1878" t="s">
        <v>351</v>
      </c>
    </row>
    <row r="1879" spans="1:20" x14ac:dyDescent="0.25">
      <c r="A1879">
        <v>147734</v>
      </c>
      <c r="B1879" t="s">
        <v>249</v>
      </c>
      <c r="C1879" t="s">
        <v>310</v>
      </c>
      <c r="D1879" t="s">
        <v>53</v>
      </c>
      <c r="E1879" s="1">
        <v>42636</v>
      </c>
      <c r="F1879" s="1">
        <v>42636</v>
      </c>
      <c r="G1879" s="1" t="str">
        <f t="shared" si="29"/>
        <v>Fri</v>
      </c>
      <c r="H1879">
        <v>40</v>
      </c>
      <c r="I1879">
        <v>0</v>
      </c>
      <c r="J1879">
        <v>0</v>
      </c>
      <c r="K1879">
        <v>0</v>
      </c>
      <c r="L1879" t="s">
        <v>101</v>
      </c>
      <c r="M1879" t="s">
        <v>47</v>
      </c>
      <c r="N1879" t="s">
        <v>320</v>
      </c>
      <c r="P1879">
        <v>3</v>
      </c>
      <c r="Q1879" t="s">
        <v>30</v>
      </c>
      <c r="R1879" t="s">
        <v>31</v>
      </c>
      <c r="S1879" s="1">
        <v>42605</v>
      </c>
      <c r="T1879" t="s">
        <v>351</v>
      </c>
    </row>
    <row r="1880" spans="1:20" x14ac:dyDescent="0.25">
      <c r="A1880">
        <v>147734</v>
      </c>
      <c r="B1880" t="s">
        <v>249</v>
      </c>
      <c r="C1880" t="s">
        <v>310</v>
      </c>
      <c r="D1880" t="s">
        <v>53</v>
      </c>
      <c r="E1880" s="1">
        <v>42639</v>
      </c>
      <c r="F1880" s="1">
        <v>42639</v>
      </c>
      <c r="G1880" s="1" t="str">
        <f t="shared" si="29"/>
        <v>Mon</v>
      </c>
      <c r="H1880">
        <v>40</v>
      </c>
      <c r="I1880">
        <v>0</v>
      </c>
      <c r="J1880">
        <v>0</v>
      </c>
      <c r="K1880">
        <v>0</v>
      </c>
      <c r="L1880" t="s">
        <v>101</v>
      </c>
      <c r="M1880" t="s">
        <v>47</v>
      </c>
      <c r="N1880" t="s">
        <v>320</v>
      </c>
      <c r="P1880">
        <v>3</v>
      </c>
      <c r="Q1880" t="s">
        <v>30</v>
      </c>
      <c r="R1880" t="s">
        <v>31</v>
      </c>
      <c r="S1880" s="1">
        <v>42605</v>
      </c>
      <c r="T1880" t="s">
        <v>351</v>
      </c>
    </row>
    <row r="1881" spans="1:20" x14ac:dyDescent="0.25">
      <c r="A1881">
        <v>147734</v>
      </c>
      <c r="B1881" t="s">
        <v>249</v>
      </c>
      <c r="C1881" t="s">
        <v>310</v>
      </c>
      <c r="D1881" t="s">
        <v>53</v>
      </c>
      <c r="E1881" s="1">
        <v>42640</v>
      </c>
      <c r="F1881" s="1">
        <v>42640</v>
      </c>
      <c r="G1881" s="1" t="str">
        <f t="shared" si="29"/>
        <v>Tue</v>
      </c>
      <c r="H1881">
        <v>40</v>
      </c>
      <c r="I1881">
        <v>0</v>
      </c>
      <c r="J1881">
        <v>0</v>
      </c>
      <c r="K1881">
        <v>0</v>
      </c>
      <c r="L1881" t="s">
        <v>101</v>
      </c>
      <c r="M1881" t="s">
        <v>47</v>
      </c>
      <c r="N1881" t="s">
        <v>320</v>
      </c>
      <c r="P1881">
        <v>3</v>
      </c>
      <c r="Q1881" t="s">
        <v>30</v>
      </c>
      <c r="R1881" t="s">
        <v>31</v>
      </c>
      <c r="S1881" s="1">
        <v>42605</v>
      </c>
      <c r="T1881" t="s">
        <v>351</v>
      </c>
    </row>
    <row r="1882" spans="1:20" x14ac:dyDescent="0.25">
      <c r="A1882">
        <v>147734</v>
      </c>
      <c r="B1882" t="s">
        <v>249</v>
      </c>
      <c r="C1882" t="s">
        <v>310</v>
      </c>
      <c r="D1882" t="s">
        <v>53</v>
      </c>
      <c r="E1882" s="1">
        <v>42641</v>
      </c>
      <c r="F1882" s="1">
        <v>42641</v>
      </c>
      <c r="G1882" s="1" t="str">
        <f t="shared" si="29"/>
        <v>Wed</v>
      </c>
      <c r="H1882">
        <v>40</v>
      </c>
      <c r="I1882">
        <v>0</v>
      </c>
      <c r="J1882">
        <v>0</v>
      </c>
      <c r="K1882">
        <v>0</v>
      </c>
      <c r="L1882" t="s">
        <v>101</v>
      </c>
      <c r="M1882" t="s">
        <v>47</v>
      </c>
      <c r="N1882" t="s">
        <v>320</v>
      </c>
      <c r="P1882">
        <v>3</v>
      </c>
      <c r="Q1882" t="s">
        <v>30</v>
      </c>
      <c r="R1882" t="s">
        <v>31</v>
      </c>
      <c r="S1882" s="1">
        <v>42605</v>
      </c>
      <c r="T1882" t="s">
        <v>351</v>
      </c>
    </row>
    <row r="1883" spans="1:20" x14ac:dyDescent="0.25">
      <c r="A1883">
        <v>147734</v>
      </c>
      <c r="B1883" t="s">
        <v>249</v>
      </c>
      <c r="C1883" t="s">
        <v>310</v>
      </c>
      <c r="D1883" t="s">
        <v>53</v>
      </c>
      <c r="E1883" s="1">
        <v>42642</v>
      </c>
      <c r="F1883" s="1">
        <v>42642</v>
      </c>
      <c r="G1883" s="1" t="str">
        <f t="shared" si="29"/>
        <v>Thu</v>
      </c>
      <c r="H1883">
        <v>40</v>
      </c>
      <c r="I1883">
        <v>0</v>
      </c>
      <c r="J1883">
        <v>0</v>
      </c>
      <c r="K1883">
        <v>0</v>
      </c>
      <c r="L1883" t="s">
        <v>101</v>
      </c>
      <c r="M1883" t="s">
        <v>47</v>
      </c>
      <c r="N1883" t="s">
        <v>320</v>
      </c>
      <c r="P1883">
        <v>3</v>
      </c>
      <c r="Q1883" t="s">
        <v>30</v>
      </c>
      <c r="R1883" t="s">
        <v>31</v>
      </c>
      <c r="S1883" s="1">
        <v>42605</v>
      </c>
      <c r="T1883" t="s">
        <v>351</v>
      </c>
    </row>
    <row r="1884" spans="1:20" x14ac:dyDescent="0.25">
      <c r="A1884">
        <v>147734</v>
      </c>
      <c r="B1884" t="s">
        <v>249</v>
      </c>
      <c r="C1884" t="s">
        <v>310</v>
      </c>
      <c r="D1884" t="s">
        <v>53</v>
      </c>
      <c r="E1884" s="1">
        <v>42643</v>
      </c>
      <c r="F1884" s="1">
        <v>42643</v>
      </c>
      <c r="G1884" s="1" t="str">
        <f t="shared" si="29"/>
        <v>Fri</v>
      </c>
      <c r="H1884">
        <v>40</v>
      </c>
      <c r="I1884">
        <v>0</v>
      </c>
      <c r="J1884">
        <v>0</v>
      </c>
      <c r="K1884">
        <v>0</v>
      </c>
      <c r="L1884" t="s">
        <v>101</v>
      </c>
      <c r="M1884" t="s">
        <v>47</v>
      </c>
      <c r="N1884" t="s">
        <v>320</v>
      </c>
      <c r="P1884">
        <v>3</v>
      </c>
      <c r="Q1884" t="s">
        <v>30</v>
      </c>
      <c r="R1884" t="s">
        <v>31</v>
      </c>
      <c r="S1884" s="1">
        <v>42605</v>
      </c>
      <c r="T1884" t="s">
        <v>351</v>
      </c>
    </row>
    <row r="1885" spans="1:20" x14ac:dyDescent="0.25">
      <c r="A1885">
        <v>147734</v>
      </c>
      <c r="B1885" t="s">
        <v>249</v>
      </c>
      <c r="C1885" t="s">
        <v>310</v>
      </c>
      <c r="D1885" t="s">
        <v>53</v>
      </c>
      <c r="E1885" s="1">
        <v>42646</v>
      </c>
      <c r="F1885" s="1">
        <v>42646</v>
      </c>
      <c r="G1885" s="1" t="str">
        <f t="shared" si="29"/>
        <v>Mon</v>
      </c>
      <c r="H1885">
        <v>40</v>
      </c>
      <c r="I1885">
        <v>0</v>
      </c>
      <c r="J1885">
        <v>0</v>
      </c>
      <c r="K1885">
        <v>0</v>
      </c>
      <c r="L1885" t="s">
        <v>101</v>
      </c>
      <c r="M1885" t="s">
        <v>47</v>
      </c>
      <c r="N1885" t="s">
        <v>320</v>
      </c>
      <c r="P1885">
        <v>3</v>
      </c>
      <c r="Q1885" t="s">
        <v>30</v>
      </c>
      <c r="R1885" t="s">
        <v>31</v>
      </c>
      <c r="S1885" s="1">
        <v>42605</v>
      </c>
      <c r="T1885" t="s">
        <v>351</v>
      </c>
    </row>
    <row r="1886" spans="1:20" x14ac:dyDescent="0.25">
      <c r="A1886">
        <v>147734</v>
      </c>
      <c r="B1886" t="s">
        <v>249</v>
      </c>
      <c r="C1886" t="s">
        <v>310</v>
      </c>
      <c r="D1886" t="s">
        <v>53</v>
      </c>
      <c r="E1886" s="1">
        <v>42647</v>
      </c>
      <c r="F1886" s="1">
        <v>42647</v>
      </c>
      <c r="G1886" s="1" t="str">
        <f t="shared" si="29"/>
        <v>Tue</v>
      </c>
      <c r="H1886">
        <v>40</v>
      </c>
      <c r="I1886">
        <v>0</v>
      </c>
      <c r="J1886">
        <v>0</v>
      </c>
      <c r="K1886">
        <v>0</v>
      </c>
      <c r="L1886" t="s">
        <v>101</v>
      </c>
      <c r="M1886" t="s">
        <v>47</v>
      </c>
      <c r="N1886" t="s">
        <v>320</v>
      </c>
      <c r="P1886">
        <v>3</v>
      </c>
      <c r="Q1886" t="s">
        <v>30</v>
      </c>
      <c r="R1886" t="s">
        <v>31</v>
      </c>
      <c r="S1886" s="1">
        <v>42605</v>
      </c>
      <c r="T1886" t="s">
        <v>351</v>
      </c>
    </row>
    <row r="1887" spans="1:20" x14ac:dyDescent="0.25">
      <c r="A1887">
        <v>147734</v>
      </c>
      <c r="B1887" t="s">
        <v>249</v>
      </c>
      <c r="C1887" t="s">
        <v>310</v>
      </c>
      <c r="D1887" t="s">
        <v>53</v>
      </c>
      <c r="E1887" s="1">
        <v>42648</v>
      </c>
      <c r="F1887" s="1">
        <v>42648</v>
      </c>
      <c r="G1887" s="1" t="str">
        <f t="shared" si="29"/>
        <v>Wed</v>
      </c>
      <c r="H1887">
        <v>40</v>
      </c>
      <c r="I1887">
        <v>0</v>
      </c>
      <c r="J1887">
        <v>0</v>
      </c>
      <c r="K1887">
        <v>0</v>
      </c>
      <c r="L1887" t="s">
        <v>101</v>
      </c>
      <c r="M1887" t="s">
        <v>47</v>
      </c>
      <c r="N1887" t="s">
        <v>320</v>
      </c>
      <c r="P1887">
        <v>3</v>
      </c>
      <c r="Q1887" t="s">
        <v>30</v>
      </c>
      <c r="R1887" t="s">
        <v>31</v>
      </c>
      <c r="S1887" s="1">
        <v>42605</v>
      </c>
      <c r="T1887" t="s">
        <v>351</v>
      </c>
    </row>
    <row r="1888" spans="1:20" x14ac:dyDescent="0.25">
      <c r="A1888">
        <v>147734</v>
      </c>
      <c r="B1888" t="s">
        <v>249</v>
      </c>
      <c r="C1888" t="s">
        <v>310</v>
      </c>
      <c r="D1888" t="s">
        <v>53</v>
      </c>
      <c r="E1888" s="1">
        <v>42649</v>
      </c>
      <c r="F1888" s="1">
        <v>42649</v>
      </c>
      <c r="G1888" s="1" t="str">
        <f t="shared" si="29"/>
        <v>Thu</v>
      </c>
      <c r="H1888">
        <v>40</v>
      </c>
      <c r="I1888">
        <v>0</v>
      </c>
      <c r="J1888">
        <v>0</v>
      </c>
      <c r="K1888">
        <v>0</v>
      </c>
      <c r="L1888" t="s">
        <v>101</v>
      </c>
      <c r="M1888" t="s">
        <v>47</v>
      </c>
      <c r="N1888" t="s">
        <v>320</v>
      </c>
      <c r="P1888">
        <v>3</v>
      </c>
      <c r="Q1888" t="s">
        <v>30</v>
      </c>
      <c r="R1888" t="s">
        <v>31</v>
      </c>
      <c r="S1888" s="1">
        <v>42605</v>
      </c>
      <c r="T1888" t="s">
        <v>351</v>
      </c>
    </row>
    <row r="1889" spans="1:20" x14ac:dyDescent="0.25">
      <c r="A1889">
        <v>147734</v>
      </c>
      <c r="B1889" t="s">
        <v>249</v>
      </c>
      <c r="C1889" t="s">
        <v>310</v>
      </c>
      <c r="D1889" t="s">
        <v>53</v>
      </c>
      <c r="E1889" s="1">
        <v>42650</v>
      </c>
      <c r="F1889" s="1">
        <v>42650</v>
      </c>
      <c r="G1889" s="1" t="str">
        <f t="shared" si="29"/>
        <v>Fri</v>
      </c>
      <c r="H1889">
        <v>40</v>
      </c>
      <c r="I1889">
        <v>0</v>
      </c>
      <c r="J1889">
        <v>0</v>
      </c>
      <c r="K1889">
        <v>0</v>
      </c>
      <c r="L1889" t="s">
        <v>101</v>
      </c>
      <c r="M1889" t="s">
        <v>47</v>
      </c>
      <c r="N1889" t="s">
        <v>320</v>
      </c>
      <c r="P1889">
        <v>3</v>
      </c>
      <c r="Q1889" t="s">
        <v>30</v>
      </c>
      <c r="R1889" t="s">
        <v>31</v>
      </c>
      <c r="S1889" s="1">
        <v>42605</v>
      </c>
      <c r="T1889" t="s">
        <v>351</v>
      </c>
    </row>
    <row r="1890" spans="1:20" x14ac:dyDescent="0.25">
      <c r="A1890">
        <v>147734</v>
      </c>
      <c r="B1890" t="s">
        <v>249</v>
      </c>
      <c r="C1890" t="s">
        <v>310</v>
      </c>
      <c r="D1890" t="s">
        <v>53</v>
      </c>
      <c r="E1890" s="1">
        <v>42653</v>
      </c>
      <c r="F1890" s="1">
        <v>42653</v>
      </c>
      <c r="G1890" s="1" t="str">
        <f t="shared" si="29"/>
        <v>Mon</v>
      </c>
      <c r="H1890">
        <v>40</v>
      </c>
      <c r="I1890">
        <v>0</v>
      </c>
      <c r="J1890">
        <v>0</v>
      </c>
      <c r="K1890">
        <v>0</v>
      </c>
      <c r="L1890" t="s">
        <v>101</v>
      </c>
      <c r="M1890" t="s">
        <v>47</v>
      </c>
      <c r="N1890" t="s">
        <v>320</v>
      </c>
      <c r="P1890">
        <v>3</v>
      </c>
      <c r="Q1890" t="s">
        <v>30</v>
      </c>
      <c r="R1890" t="s">
        <v>31</v>
      </c>
      <c r="S1890" s="1">
        <v>42605</v>
      </c>
      <c r="T1890" t="s">
        <v>351</v>
      </c>
    </row>
    <row r="1891" spans="1:20" x14ac:dyDescent="0.25">
      <c r="A1891">
        <v>147734</v>
      </c>
      <c r="B1891" t="s">
        <v>249</v>
      </c>
      <c r="C1891" t="s">
        <v>310</v>
      </c>
      <c r="D1891" t="s">
        <v>53</v>
      </c>
      <c r="E1891" s="1">
        <v>42654</v>
      </c>
      <c r="F1891" s="1">
        <v>42654</v>
      </c>
      <c r="G1891" s="1" t="str">
        <f t="shared" si="29"/>
        <v>Tue</v>
      </c>
      <c r="H1891">
        <v>40</v>
      </c>
      <c r="I1891">
        <v>0</v>
      </c>
      <c r="J1891">
        <v>0</v>
      </c>
      <c r="K1891">
        <v>0</v>
      </c>
      <c r="L1891" t="s">
        <v>101</v>
      </c>
      <c r="M1891" t="s">
        <v>47</v>
      </c>
      <c r="N1891" t="s">
        <v>320</v>
      </c>
      <c r="P1891">
        <v>3</v>
      </c>
      <c r="Q1891" t="s">
        <v>30</v>
      </c>
      <c r="R1891" t="s">
        <v>31</v>
      </c>
      <c r="S1891" s="1">
        <v>42605</v>
      </c>
      <c r="T1891" t="s">
        <v>351</v>
      </c>
    </row>
    <row r="1892" spans="1:20" x14ac:dyDescent="0.25">
      <c r="A1892">
        <v>147734</v>
      </c>
      <c r="B1892" t="s">
        <v>249</v>
      </c>
      <c r="C1892" t="s">
        <v>310</v>
      </c>
      <c r="D1892" t="s">
        <v>53</v>
      </c>
      <c r="E1892" s="1">
        <v>42655</v>
      </c>
      <c r="F1892" s="1">
        <v>42655</v>
      </c>
      <c r="G1892" s="1" t="str">
        <f t="shared" si="29"/>
        <v>Wed</v>
      </c>
      <c r="H1892">
        <v>40</v>
      </c>
      <c r="I1892">
        <v>0</v>
      </c>
      <c r="J1892">
        <v>0</v>
      </c>
      <c r="K1892">
        <v>0</v>
      </c>
      <c r="L1892" t="s">
        <v>101</v>
      </c>
      <c r="M1892" t="s">
        <v>47</v>
      </c>
      <c r="N1892" t="s">
        <v>320</v>
      </c>
      <c r="P1892">
        <v>3</v>
      </c>
      <c r="Q1892" t="s">
        <v>30</v>
      </c>
      <c r="R1892" t="s">
        <v>31</v>
      </c>
      <c r="S1892" s="1">
        <v>42605</v>
      </c>
      <c r="T1892" t="s">
        <v>351</v>
      </c>
    </row>
    <row r="1893" spans="1:20" x14ac:dyDescent="0.25">
      <c r="A1893">
        <v>147734</v>
      </c>
      <c r="B1893" t="s">
        <v>249</v>
      </c>
      <c r="C1893" t="s">
        <v>310</v>
      </c>
      <c r="D1893" t="s">
        <v>53</v>
      </c>
      <c r="E1893" s="1">
        <v>42656</v>
      </c>
      <c r="F1893" s="1">
        <v>42656</v>
      </c>
      <c r="G1893" s="1" t="str">
        <f t="shared" si="29"/>
        <v>Thu</v>
      </c>
      <c r="H1893">
        <v>40</v>
      </c>
      <c r="I1893">
        <v>0</v>
      </c>
      <c r="J1893">
        <v>0</v>
      </c>
      <c r="K1893">
        <v>0</v>
      </c>
      <c r="L1893" t="s">
        <v>101</v>
      </c>
      <c r="M1893" t="s">
        <v>47</v>
      </c>
      <c r="N1893" t="s">
        <v>320</v>
      </c>
      <c r="P1893">
        <v>3</v>
      </c>
      <c r="Q1893" t="s">
        <v>30</v>
      </c>
      <c r="R1893" t="s">
        <v>31</v>
      </c>
      <c r="S1893" s="1">
        <v>42605</v>
      </c>
      <c r="T1893" t="s">
        <v>351</v>
      </c>
    </row>
    <row r="1894" spans="1:20" x14ac:dyDescent="0.25">
      <c r="A1894">
        <v>147734</v>
      </c>
      <c r="B1894" t="s">
        <v>249</v>
      </c>
      <c r="C1894" t="s">
        <v>310</v>
      </c>
      <c r="D1894" t="s">
        <v>53</v>
      </c>
      <c r="E1894" s="1">
        <v>42657</v>
      </c>
      <c r="F1894" s="1">
        <v>42657</v>
      </c>
      <c r="G1894" s="1" t="str">
        <f t="shared" si="29"/>
        <v>Fri</v>
      </c>
      <c r="H1894">
        <v>40</v>
      </c>
      <c r="I1894">
        <v>0</v>
      </c>
      <c r="J1894">
        <v>0</v>
      </c>
      <c r="K1894">
        <v>0</v>
      </c>
      <c r="L1894" t="s">
        <v>101</v>
      </c>
      <c r="M1894" t="s">
        <v>47</v>
      </c>
      <c r="N1894" t="s">
        <v>320</v>
      </c>
      <c r="P1894">
        <v>3</v>
      </c>
      <c r="Q1894" t="s">
        <v>30</v>
      </c>
      <c r="R1894" t="s">
        <v>31</v>
      </c>
      <c r="S1894" s="1">
        <v>42605</v>
      </c>
      <c r="T1894" t="s">
        <v>351</v>
      </c>
    </row>
    <row r="1895" spans="1:20" x14ac:dyDescent="0.25">
      <c r="A1895">
        <v>147734</v>
      </c>
      <c r="B1895" t="s">
        <v>249</v>
      </c>
      <c r="C1895" t="s">
        <v>310</v>
      </c>
      <c r="D1895" t="s">
        <v>53</v>
      </c>
      <c r="E1895" s="1">
        <v>42660</v>
      </c>
      <c r="F1895" s="1">
        <v>42660</v>
      </c>
      <c r="G1895" s="1" t="str">
        <f t="shared" si="29"/>
        <v>Mon</v>
      </c>
      <c r="H1895">
        <v>40</v>
      </c>
      <c r="I1895">
        <v>0</v>
      </c>
      <c r="J1895">
        <v>0</v>
      </c>
      <c r="K1895">
        <v>0</v>
      </c>
      <c r="L1895" t="s">
        <v>101</v>
      </c>
      <c r="M1895" t="s">
        <v>47</v>
      </c>
      <c r="N1895" t="s">
        <v>320</v>
      </c>
      <c r="P1895">
        <v>3</v>
      </c>
      <c r="Q1895" t="s">
        <v>30</v>
      </c>
      <c r="R1895" t="s">
        <v>31</v>
      </c>
      <c r="S1895" s="1">
        <v>42605</v>
      </c>
      <c r="T1895" t="s">
        <v>351</v>
      </c>
    </row>
    <row r="1896" spans="1:20" x14ac:dyDescent="0.25">
      <c r="A1896">
        <v>147734</v>
      </c>
      <c r="B1896" t="s">
        <v>249</v>
      </c>
      <c r="C1896" t="s">
        <v>310</v>
      </c>
      <c r="D1896" t="s">
        <v>53</v>
      </c>
      <c r="E1896" s="1">
        <v>42661</v>
      </c>
      <c r="F1896" s="1">
        <v>42661</v>
      </c>
      <c r="G1896" s="1" t="str">
        <f t="shared" si="29"/>
        <v>Tue</v>
      </c>
      <c r="H1896">
        <v>40</v>
      </c>
      <c r="I1896">
        <v>0</v>
      </c>
      <c r="J1896">
        <v>0</v>
      </c>
      <c r="K1896">
        <v>0</v>
      </c>
      <c r="L1896" t="s">
        <v>101</v>
      </c>
      <c r="M1896" t="s">
        <v>47</v>
      </c>
      <c r="N1896" t="s">
        <v>320</v>
      </c>
      <c r="P1896">
        <v>3</v>
      </c>
      <c r="Q1896" t="s">
        <v>30</v>
      </c>
      <c r="R1896" t="s">
        <v>31</v>
      </c>
      <c r="S1896" s="1">
        <v>42605</v>
      </c>
      <c r="T1896" t="s">
        <v>351</v>
      </c>
    </row>
    <row r="1897" spans="1:20" x14ac:dyDescent="0.25">
      <c r="A1897">
        <v>147734</v>
      </c>
      <c r="B1897" t="s">
        <v>249</v>
      </c>
      <c r="C1897" t="s">
        <v>310</v>
      </c>
      <c r="D1897" t="s">
        <v>53</v>
      </c>
      <c r="E1897" s="1">
        <v>42662</v>
      </c>
      <c r="F1897" s="1">
        <v>42662</v>
      </c>
      <c r="G1897" s="1" t="str">
        <f t="shared" si="29"/>
        <v>Wed</v>
      </c>
      <c r="H1897">
        <v>40</v>
      </c>
      <c r="I1897">
        <v>0</v>
      </c>
      <c r="J1897">
        <v>0</v>
      </c>
      <c r="K1897">
        <v>0</v>
      </c>
      <c r="L1897" t="s">
        <v>101</v>
      </c>
      <c r="M1897" t="s">
        <v>47</v>
      </c>
      <c r="N1897" t="s">
        <v>320</v>
      </c>
      <c r="P1897">
        <v>3</v>
      </c>
      <c r="Q1897" t="s">
        <v>30</v>
      </c>
      <c r="R1897" t="s">
        <v>31</v>
      </c>
      <c r="S1897" s="1">
        <v>42605</v>
      </c>
      <c r="T1897" t="s">
        <v>351</v>
      </c>
    </row>
    <row r="1898" spans="1:20" x14ac:dyDescent="0.25">
      <c r="A1898">
        <v>147734</v>
      </c>
      <c r="B1898" t="s">
        <v>249</v>
      </c>
      <c r="C1898" t="s">
        <v>310</v>
      </c>
      <c r="D1898" t="s">
        <v>53</v>
      </c>
      <c r="E1898" s="1">
        <v>42663</v>
      </c>
      <c r="F1898" s="1">
        <v>42663</v>
      </c>
      <c r="G1898" s="1" t="str">
        <f t="shared" si="29"/>
        <v>Thu</v>
      </c>
      <c r="H1898">
        <v>40</v>
      </c>
      <c r="I1898">
        <v>0</v>
      </c>
      <c r="J1898">
        <v>0</v>
      </c>
      <c r="K1898">
        <v>0</v>
      </c>
      <c r="L1898" t="s">
        <v>101</v>
      </c>
      <c r="M1898" t="s">
        <v>47</v>
      </c>
      <c r="N1898" t="s">
        <v>320</v>
      </c>
      <c r="P1898">
        <v>3</v>
      </c>
      <c r="Q1898" t="s">
        <v>30</v>
      </c>
      <c r="R1898" t="s">
        <v>31</v>
      </c>
      <c r="S1898" s="1">
        <v>42605</v>
      </c>
      <c r="T1898" t="s">
        <v>351</v>
      </c>
    </row>
    <row r="1899" spans="1:20" x14ac:dyDescent="0.25">
      <c r="A1899">
        <v>147734</v>
      </c>
      <c r="B1899" t="s">
        <v>249</v>
      </c>
      <c r="C1899" t="s">
        <v>310</v>
      </c>
      <c r="D1899" t="s">
        <v>53</v>
      </c>
      <c r="E1899" s="1">
        <v>42664</v>
      </c>
      <c r="F1899" s="1">
        <v>42664</v>
      </c>
      <c r="G1899" s="1" t="str">
        <f t="shared" si="29"/>
        <v>Fri</v>
      </c>
      <c r="H1899">
        <v>40</v>
      </c>
      <c r="I1899">
        <v>0</v>
      </c>
      <c r="J1899">
        <v>0</v>
      </c>
      <c r="K1899">
        <v>0</v>
      </c>
      <c r="L1899" t="s">
        <v>101</v>
      </c>
      <c r="M1899" t="s">
        <v>47</v>
      </c>
      <c r="N1899" t="s">
        <v>320</v>
      </c>
      <c r="P1899">
        <v>3</v>
      </c>
      <c r="Q1899" t="s">
        <v>30</v>
      </c>
      <c r="R1899" t="s">
        <v>31</v>
      </c>
      <c r="S1899" s="1">
        <v>42605</v>
      </c>
      <c r="T1899" t="s">
        <v>351</v>
      </c>
    </row>
    <row r="1900" spans="1:20" x14ac:dyDescent="0.25">
      <c r="A1900">
        <v>147734</v>
      </c>
      <c r="B1900" t="s">
        <v>249</v>
      </c>
      <c r="C1900" t="s">
        <v>310</v>
      </c>
      <c r="D1900" t="s">
        <v>53</v>
      </c>
      <c r="E1900" s="1">
        <v>42667</v>
      </c>
      <c r="F1900" s="1">
        <v>42667</v>
      </c>
      <c r="G1900" s="1" t="str">
        <f t="shared" si="29"/>
        <v>Mon</v>
      </c>
      <c r="H1900">
        <v>40</v>
      </c>
      <c r="I1900">
        <v>0</v>
      </c>
      <c r="J1900">
        <v>0</v>
      </c>
      <c r="K1900">
        <v>0</v>
      </c>
      <c r="L1900" t="s">
        <v>101</v>
      </c>
      <c r="M1900" t="s">
        <v>47</v>
      </c>
      <c r="N1900" t="s">
        <v>320</v>
      </c>
      <c r="P1900">
        <v>3</v>
      </c>
      <c r="Q1900" t="s">
        <v>30</v>
      </c>
      <c r="R1900" t="s">
        <v>31</v>
      </c>
      <c r="S1900" s="1">
        <v>42605</v>
      </c>
      <c r="T1900" t="s">
        <v>351</v>
      </c>
    </row>
    <row r="1901" spans="1:20" x14ac:dyDescent="0.25">
      <c r="A1901">
        <v>147734</v>
      </c>
      <c r="B1901" t="s">
        <v>249</v>
      </c>
      <c r="C1901" t="s">
        <v>310</v>
      </c>
      <c r="D1901" t="s">
        <v>53</v>
      </c>
      <c r="E1901" s="1">
        <v>42668</v>
      </c>
      <c r="F1901" s="1">
        <v>42668</v>
      </c>
      <c r="G1901" s="1" t="str">
        <f t="shared" si="29"/>
        <v>Tue</v>
      </c>
      <c r="H1901">
        <v>40</v>
      </c>
      <c r="I1901">
        <v>0</v>
      </c>
      <c r="J1901">
        <v>0</v>
      </c>
      <c r="K1901">
        <v>0</v>
      </c>
      <c r="L1901" t="s">
        <v>101</v>
      </c>
      <c r="M1901" t="s">
        <v>47</v>
      </c>
      <c r="N1901" t="s">
        <v>320</v>
      </c>
      <c r="P1901">
        <v>3</v>
      </c>
      <c r="Q1901" t="s">
        <v>30</v>
      </c>
      <c r="R1901" t="s">
        <v>31</v>
      </c>
      <c r="S1901" s="1">
        <v>42605</v>
      </c>
      <c r="T1901" t="s">
        <v>351</v>
      </c>
    </row>
    <row r="1902" spans="1:20" x14ac:dyDescent="0.25">
      <c r="A1902">
        <v>147734</v>
      </c>
      <c r="B1902" t="s">
        <v>249</v>
      </c>
      <c r="C1902" t="s">
        <v>310</v>
      </c>
      <c r="D1902" t="s">
        <v>53</v>
      </c>
      <c r="E1902" s="1">
        <v>42669</v>
      </c>
      <c r="F1902" s="1">
        <v>42669</v>
      </c>
      <c r="G1902" s="1" t="str">
        <f t="shared" si="29"/>
        <v>Wed</v>
      </c>
      <c r="H1902">
        <v>40</v>
      </c>
      <c r="I1902">
        <v>0</v>
      </c>
      <c r="J1902">
        <v>0</v>
      </c>
      <c r="K1902">
        <v>0</v>
      </c>
      <c r="L1902" t="s">
        <v>101</v>
      </c>
      <c r="M1902" t="s">
        <v>47</v>
      </c>
      <c r="N1902" t="s">
        <v>320</v>
      </c>
      <c r="P1902">
        <v>3</v>
      </c>
      <c r="Q1902" t="s">
        <v>30</v>
      </c>
      <c r="R1902" t="s">
        <v>31</v>
      </c>
      <c r="S1902" s="1">
        <v>42605</v>
      </c>
      <c r="T1902" t="s">
        <v>351</v>
      </c>
    </row>
    <row r="1903" spans="1:20" x14ac:dyDescent="0.25">
      <c r="A1903">
        <v>147734</v>
      </c>
      <c r="B1903" t="s">
        <v>249</v>
      </c>
      <c r="C1903" t="s">
        <v>310</v>
      </c>
      <c r="D1903" t="s">
        <v>53</v>
      </c>
      <c r="E1903" s="1">
        <v>42670</v>
      </c>
      <c r="F1903" s="1">
        <v>42670</v>
      </c>
      <c r="G1903" s="1" t="str">
        <f t="shared" si="29"/>
        <v>Thu</v>
      </c>
      <c r="H1903">
        <v>40</v>
      </c>
      <c r="I1903">
        <v>0</v>
      </c>
      <c r="J1903">
        <v>0</v>
      </c>
      <c r="K1903">
        <v>0</v>
      </c>
      <c r="L1903" t="s">
        <v>101</v>
      </c>
      <c r="M1903" t="s">
        <v>47</v>
      </c>
      <c r="N1903" t="s">
        <v>320</v>
      </c>
      <c r="P1903">
        <v>3</v>
      </c>
      <c r="Q1903" t="s">
        <v>30</v>
      </c>
      <c r="R1903" t="s">
        <v>31</v>
      </c>
      <c r="S1903" s="1">
        <v>42605</v>
      </c>
      <c r="T1903" t="s">
        <v>351</v>
      </c>
    </row>
    <row r="1904" spans="1:20" x14ac:dyDescent="0.25">
      <c r="A1904">
        <v>147734</v>
      </c>
      <c r="B1904" t="s">
        <v>249</v>
      </c>
      <c r="C1904" t="s">
        <v>310</v>
      </c>
      <c r="D1904" t="s">
        <v>53</v>
      </c>
      <c r="E1904" s="1">
        <v>42671</v>
      </c>
      <c r="F1904" s="1">
        <v>42671</v>
      </c>
      <c r="G1904" s="1" t="str">
        <f t="shared" si="29"/>
        <v>Fri</v>
      </c>
      <c r="H1904">
        <v>40</v>
      </c>
      <c r="I1904">
        <v>0</v>
      </c>
      <c r="J1904">
        <v>0</v>
      </c>
      <c r="K1904">
        <v>0</v>
      </c>
      <c r="L1904" t="s">
        <v>101</v>
      </c>
      <c r="M1904" t="s">
        <v>47</v>
      </c>
      <c r="N1904" t="s">
        <v>320</v>
      </c>
      <c r="P1904">
        <v>3</v>
      </c>
      <c r="Q1904" t="s">
        <v>30</v>
      </c>
      <c r="R1904" t="s">
        <v>31</v>
      </c>
      <c r="S1904" s="1">
        <v>42605</v>
      </c>
      <c r="T1904" t="s">
        <v>351</v>
      </c>
    </row>
    <row r="1905" spans="1:20" x14ac:dyDescent="0.25">
      <c r="A1905">
        <v>147734</v>
      </c>
      <c r="B1905" t="s">
        <v>249</v>
      </c>
      <c r="C1905" t="s">
        <v>310</v>
      </c>
      <c r="D1905" t="s">
        <v>53</v>
      </c>
      <c r="E1905" s="1">
        <v>42674</v>
      </c>
      <c r="F1905" s="1">
        <v>42674</v>
      </c>
      <c r="G1905" s="1" t="str">
        <f t="shared" si="29"/>
        <v>Mon</v>
      </c>
      <c r="H1905">
        <v>40</v>
      </c>
      <c r="I1905">
        <v>0</v>
      </c>
      <c r="J1905">
        <v>0</v>
      </c>
      <c r="K1905">
        <v>0</v>
      </c>
      <c r="L1905" t="s">
        <v>101</v>
      </c>
      <c r="M1905" t="s">
        <v>47</v>
      </c>
      <c r="N1905" t="s">
        <v>320</v>
      </c>
      <c r="P1905">
        <v>3</v>
      </c>
      <c r="Q1905" t="s">
        <v>30</v>
      </c>
      <c r="R1905" t="s">
        <v>31</v>
      </c>
      <c r="S1905" s="1">
        <v>42605</v>
      </c>
      <c r="T1905" t="s">
        <v>351</v>
      </c>
    </row>
    <row r="1906" spans="1:20" x14ac:dyDescent="0.25">
      <c r="A1906">
        <v>147734</v>
      </c>
      <c r="B1906" t="s">
        <v>249</v>
      </c>
      <c r="C1906" t="s">
        <v>310</v>
      </c>
      <c r="D1906" t="s">
        <v>53</v>
      </c>
      <c r="E1906" s="1">
        <v>42675</v>
      </c>
      <c r="F1906" s="1">
        <v>42675</v>
      </c>
      <c r="G1906" s="1" t="str">
        <f t="shared" si="29"/>
        <v>Tue</v>
      </c>
      <c r="H1906">
        <v>40</v>
      </c>
      <c r="I1906">
        <v>0</v>
      </c>
      <c r="J1906">
        <v>0</v>
      </c>
      <c r="K1906">
        <v>0</v>
      </c>
      <c r="L1906" t="s">
        <v>101</v>
      </c>
      <c r="M1906" t="s">
        <v>47</v>
      </c>
      <c r="N1906" t="s">
        <v>320</v>
      </c>
      <c r="P1906">
        <v>3</v>
      </c>
      <c r="Q1906" t="s">
        <v>30</v>
      </c>
      <c r="R1906" t="s">
        <v>31</v>
      </c>
      <c r="S1906" s="1">
        <v>42605</v>
      </c>
      <c r="T1906" t="s">
        <v>351</v>
      </c>
    </row>
    <row r="1907" spans="1:20" x14ac:dyDescent="0.25">
      <c r="A1907">
        <v>147734</v>
      </c>
      <c r="B1907" t="s">
        <v>249</v>
      </c>
      <c r="C1907" t="s">
        <v>310</v>
      </c>
      <c r="D1907" t="s">
        <v>53</v>
      </c>
      <c r="E1907" s="1">
        <v>42676</v>
      </c>
      <c r="F1907" s="1">
        <v>42676</v>
      </c>
      <c r="G1907" s="1" t="str">
        <f t="shared" si="29"/>
        <v>Wed</v>
      </c>
      <c r="H1907">
        <v>40</v>
      </c>
      <c r="I1907">
        <v>0</v>
      </c>
      <c r="J1907">
        <v>0</v>
      </c>
      <c r="K1907">
        <v>0</v>
      </c>
      <c r="L1907" t="s">
        <v>101</v>
      </c>
      <c r="M1907" t="s">
        <v>47</v>
      </c>
      <c r="N1907" t="s">
        <v>320</v>
      </c>
      <c r="P1907">
        <v>3</v>
      </c>
      <c r="Q1907" t="s">
        <v>30</v>
      </c>
      <c r="R1907" t="s">
        <v>31</v>
      </c>
      <c r="S1907" s="1">
        <v>42605</v>
      </c>
      <c r="T1907" t="s">
        <v>351</v>
      </c>
    </row>
    <row r="1908" spans="1:20" x14ac:dyDescent="0.25">
      <c r="A1908">
        <v>147734</v>
      </c>
      <c r="B1908" t="s">
        <v>249</v>
      </c>
      <c r="C1908" t="s">
        <v>310</v>
      </c>
      <c r="D1908" t="s">
        <v>53</v>
      </c>
      <c r="E1908" s="1">
        <v>42677</v>
      </c>
      <c r="F1908" s="1">
        <v>42677</v>
      </c>
      <c r="G1908" s="1" t="str">
        <f t="shared" si="29"/>
        <v>Thu</v>
      </c>
      <c r="H1908">
        <v>40</v>
      </c>
      <c r="I1908">
        <v>0</v>
      </c>
      <c r="J1908">
        <v>0</v>
      </c>
      <c r="K1908">
        <v>0</v>
      </c>
      <c r="L1908" t="s">
        <v>101</v>
      </c>
      <c r="M1908" t="s">
        <v>47</v>
      </c>
      <c r="N1908" t="s">
        <v>320</v>
      </c>
      <c r="P1908">
        <v>3</v>
      </c>
      <c r="Q1908" t="s">
        <v>30</v>
      </c>
      <c r="R1908" t="s">
        <v>31</v>
      </c>
      <c r="S1908" s="1">
        <v>42605</v>
      </c>
      <c r="T1908" t="s">
        <v>351</v>
      </c>
    </row>
    <row r="1909" spans="1:20" x14ac:dyDescent="0.25">
      <c r="A1909">
        <v>147734</v>
      </c>
      <c r="B1909" t="s">
        <v>249</v>
      </c>
      <c r="C1909" t="s">
        <v>310</v>
      </c>
      <c r="D1909" t="s">
        <v>53</v>
      </c>
      <c r="E1909" s="1">
        <v>42678</v>
      </c>
      <c r="F1909" s="1">
        <v>42678</v>
      </c>
      <c r="G1909" s="1" t="str">
        <f t="shared" si="29"/>
        <v>Fri</v>
      </c>
      <c r="H1909">
        <v>40</v>
      </c>
      <c r="I1909">
        <v>0</v>
      </c>
      <c r="J1909">
        <v>0</v>
      </c>
      <c r="K1909">
        <v>0</v>
      </c>
      <c r="L1909" t="s">
        <v>101</v>
      </c>
      <c r="M1909" t="s">
        <v>47</v>
      </c>
      <c r="N1909" t="s">
        <v>320</v>
      </c>
      <c r="P1909">
        <v>3</v>
      </c>
      <c r="Q1909" t="s">
        <v>30</v>
      </c>
      <c r="R1909" t="s">
        <v>31</v>
      </c>
      <c r="S1909" s="1">
        <v>42605</v>
      </c>
      <c r="T1909" t="s">
        <v>351</v>
      </c>
    </row>
    <row r="1910" spans="1:20" x14ac:dyDescent="0.25">
      <c r="A1910">
        <v>147734</v>
      </c>
      <c r="B1910" t="s">
        <v>249</v>
      </c>
      <c r="C1910" t="s">
        <v>310</v>
      </c>
      <c r="D1910" t="s">
        <v>53</v>
      </c>
      <c r="E1910" s="1">
        <v>42681</v>
      </c>
      <c r="F1910" s="1">
        <v>42681</v>
      </c>
      <c r="G1910" s="1" t="str">
        <f t="shared" si="29"/>
        <v>Mon</v>
      </c>
      <c r="H1910">
        <v>40</v>
      </c>
      <c r="I1910">
        <v>0</v>
      </c>
      <c r="J1910">
        <v>0</v>
      </c>
      <c r="K1910">
        <v>0</v>
      </c>
      <c r="L1910" t="s">
        <v>101</v>
      </c>
      <c r="M1910" t="s">
        <v>47</v>
      </c>
      <c r="N1910" t="s">
        <v>320</v>
      </c>
      <c r="P1910">
        <v>3</v>
      </c>
      <c r="Q1910" t="s">
        <v>30</v>
      </c>
      <c r="R1910" t="s">
        <v>31</v>
      </c>
      <c r="S1910" s="1">
        <v>42605</v>
      </c>
      <c r="T1910" t="s">
        <v>351</v>
      </c>
    </row>
    <row r="1911" spans="1:20" x14ac:dyDescent="0.25">
      <c r="A1911">
        <v>147734</v>
      </c>
      <c r="B1911" t="s">
        <v>249</v>
      </c>
      <c r="C1911" t="s">
        <v>310</v>
      </c>
      <c r="D1911" t="s">
        <v>53</v>
      </c>
      <c r="E1911" s="1">
        <v>42682</v>
      </c>
      <c r="F1911" s="1">
        <v>42682</v>
      </c>
      <c r="G1911" s="1" t="str">
        <f t="shared" si="29"/>
        <v>Tue</v>
      </c>
      <c r="H1911">
        <v>40</v>
      </c>
      <c r="I1911">
        <v>0</v>
      </c>
      <c r="J1911">
        <v>0</v>
      </c>
      <c r="K1911">
        <v>0</v>
      </c>
      <c r="L1911" t="s">
        <v>101</v>
      </c>
      <c r="M1911" t="s">
        <v>47</v>
      </c>
      <c r="N1911" t="s">
        <v>320</v>
      </c>
      <c r="P1911">
        <v>3</v>
      </c>
      <c r="Q1911" t="s">
        <v>30</v>
      </c>
      <c r="R1911" t="s">
        <v>31</v>
      </c>
      <c r="S1911" s="1">
        <v>42605</v>
      </c>
      <c r="T1911" t="s">
        <v>351</v>
      </c>
    </row>
    <row r="1912" spans="1:20" x14ac:dyDescent="0.25">
      <c r="A1912">
        <v>147734</v>
      </c>
      <c r="B1912" t="s">
        <v>249</v>
      </c>
      <c r="C1912" t="s">
        <v>310</v>
      </c>
      <c r="D1912" t="s">
        <v>53</v>
      </c>
      <c r="E1912" s="1">
        <v>42683</v>
      </c>
      <c r="F1912" s="1">
        <v>42683</v>
      </c>
      <c r="G1912" s="1" t="str">
        <f t="shared" si="29"/>
        <v>Wed</v>
      </c>
      <c r="H1912">
        <v>40</v>
      </c>
      <c r="I1912">
        <v>0</v>
      </c>
      <c r="J1912">
        <v>0</v>
      </c>
      <c r="K1912">
        <v>0</v>
      </c>
      <c r="L1912" t="s">
        <v>101</v>
      </c>
      <c r="M1912" t="s">
        <v>47</v>
      </c>
      <c r="N1912" t="s">
        <v>320</v>
      </c>
      <c r="P1912">
        <v>3</v>
      </c>
      <c r="Q1912" t="s">
        <v>30</v>
      </c>
      <c r="R1912" t="s">
        <v>31</v>
      </c>
      <c r="S1912" s="1">
        <v>42605</v>
      </c>
      <c r="T1912" t="s">
        <v>351</v>
      </c>
    </row>
    <row r="1913" spans="1:20" x14ac:dyDescent="0.25">
      <c r="A1913">
        <v>147734</v>
      </c>
      <c r="B1913" t="s">
        <v>249</v>
      </c>
      <c r="C1913" t="s">
        <v>310</v>
      </c>
      <c r="D1913" t="s">
        <v>53</v>
      </c>
      <c r="E1913" s="1">
        <v>42684</v>
      </c>
      <c r="F1913" s="1">
        <v>42684</v>
      </c>
      <c r="G1913" s="1" t="str">
        <f t="shared" si="29"/>
        <v>Thu</v>
      </c>
      <c r="H1913">
        <v>40</v>
      </c>
      <c r="I1913">
        <v>0</v>
      </c>
      <c r="J1913">
        <v>0</v>
      </c>
      <c r="K1913">
        <v>0</v>
      </c>
      <c r="L1913" t="s">
        <v>101</v>
      </c>
      <c r="M1913" t="s">
        <v>47</v>
      </c>
      <c r="N1913" t="s">
        <v>320</v>
      </c>
      <c r="P1913">
        <v>3</v>
      </c>
      <c r="Q1913" t="s">
        <v>30</v>
      </c>
      <c r="R1913" t="s">
        <v>31</v>
      </c>
      <c r="S1913" s="1">
        <v>42605</v>
      </c>
      <c r="T1913" t="s">
        <v>351</v>
      </c>
    </row>
    <row r="1914" spans="1:20" x14ac:dyDescent="0.25">
      <c r="A1914">
        <v>147734</v>
      </c>
      <c r="B1914" t="s">
        <v>249</v>
      </c>
      <c r="C1914" t="s">
        <v>310</v>
      </c>
      <c r="D1914" t="s">
        <v>53</v>
      </c>
      <c r="E1914" s="1">
        <v>42685</v>
      </c>
      <c r="F1914" s="1">
        <v>42685</v>
      </c>
      <c r="G1914" s="1" t="str">
        <f t="shared" si="29"/>
        <v>Fri</v>
      </c>
      <c r="H1914">
        <v>40</v>
      </c>
      <c r="I1914">
        <v>0</v>
      </c>
      <c r="J1914">
        <v>0</v>
      </c>
      <c r="K1914">
        <v>0</v>
      </c>
      <c r="L1914" t="s">
        <v>101</v>
      </c>
      <c r="M1914" t="s">
        <v>47</v>
      </c>
      <c r="N1914" t="s">
        <v>320</v>
      </c>
      <c r="P1914">
        <v>3</v>
      </c>
      <c r="Q1914" t="s">
        <v>30</v>
      </c>
      <c r="R1914" t="s">
        <v>31</v>
      </c>
      <c r="S1914" s="1">
        <v>42605</v>
      </c>
      <c r="T1914" t="s">
        <v>351</v>
      </c>
    </row>
    <row r="1915" spans="1:20" x14ac:dyDescent="0.25">
      <c r="A1915">
        <v>147734</v>
      </c>
      <c r="B1915" t="s">
        <v>249</v>
      </c>
      <c r="C1915" t="s">
        <v>352</v>
      </c>
      <c r="D1915" t="s">
        <v>42</v>
      </c>
      <c r="E1915" s="1">
        <v>42619</v>
      </c>
      <c r="F1915" s="1">
        <v>42619</v>
      </c>
      <c r="G1915" s="1" t="str">
        <f t="shared" si="29"/>
        <v>Tue</v>
      </c>
      <c r="H1915">
        <v>40</v>
      </c>
      <c r="I1915">
        <v>0</v>
      </c>
      <c r="J1915">
        <v>0</v>
      </c>
      <c r="K1915">
        <v>0</v>
      </c>
      <c r="L1915" t="s">
        <v>43</v>
      </c>
      <c r="M1915" t="s">
        <v>47</v>
      </c>
      <c r="N1915" t="s">
        <v>320</v>
      </c>
      <c r="P1915">
        <v>4</v>
      </c>
      <c r="Q1915" t="s">
        <v>30</v>
      </c>
      <c r="R1915" t="s">
        <v>31</v>
      </c>
      <c r="S1915" s="1">
        <v>42605</v>
      </c>
      <c r="T1915" t="s">
        <v>353</v>
      </c>
    </row>
    <row r="1916" spans="1:20" x14ac:dyDescent="0.25">
      <c r="A1916">
        <v>147734</v>
      </c>
      <c r="B1916" t="s">
        <v>249</v>
      </c>
      <c r="C1916" t="s">
        <v>352</v>
      </c>
      <c r="D1916" t="s">
        <v>42</v>
      </c>
      <c r="E1916" s="1">
        <v>42620</v>
      </c>
      <c r="F1916" s="1">
        <v>42620</v>
      </c>
      <c r="G1916" s="1" t="str">
        <f t="shared" si="29"/>
        <v>Wed</v>
      </c>
      <c r="H1916">
        <v>40</v>
      </c>
      <c r="I1916">
        <v>0</v>
      </c>
      <c r="J1916">
        <v>0</v>
      </c>
      <c r="K1916">
        <v>0</v>
      </c>
      <c r="L1916" t="s">
        <v>43</v>
      </c>
      <c r="M1916" t="s">
        <v>47</v>
      </c>
      <c r="N1916" t="s">
        <v>320</v>
      </c>
      <c r="P1916">
        <v>4</v>
      </c>
      <c r="Q1916" t="s">
        <v>30</v>
      </c>
      <c r="R1916" t="s">
        <v>31</v>
      </c>
      <c r="S1916" s="1">
        <v>42605</v>
      </c>
      <c r="T1916" t="s">
        <v>353</v>
      </c>
    </row>
    <row r="1917" spans="1:20" x14ac:dyDescent="0.25">
      <c r="A1917">
        <v>147734</v>
      </c>
      <c r="B1917" t="s">
        <v>249</v>
      </c>
      <c r="C1917" t="s">
        <v>352</v>
      </c>
      <c r="D1917" t="s">
        <v>42</v>
      </c>
      <c r="E1917" s="1">
        <v>42621</v>
      </c>
      <c r="F1917" s="1">
        <v>42621</v>
      </c>
      <c r="G1917" s="1" t="str">
        <f t="shared" si="29"/>
        <v>Thu</v>
      </c>
      <c r="H1917">
        <v>40</v>
      </c>
      <c r="I1917">
        <v>0</v>
      </c>
      <c r="J1917">
        <v>0</v>
      </c>
      <c r="K1917">
        <v>0</v>
      </c>
      <c r="L1917" t="s">
        <v>43</v>
      </c>
      <c r="M1917" t="s">
        <v>47</v>
      </c>
      <c r="N1917" t="s">
        <v>320</v>
      </c>
      <c r="P1917">
        <v>4</v>
      </c>
      <c r="Q1917" t="s">
        <v>30</v>
      </c>
      <c r="R1917" t="s">
        <v>31</v>
      </c>
      <c r="S1917" s="1">
        <v>42605</v>
      </c>
      <c r="T1917" t="s">
        <v>353</v>
      </c>
    </row>
    <row r="1918" spans="1:20" x14ac:dyDescent="0.25">
      <c r="A1918">
        <v>147734</v>
      </c>
      <c r="B1918" t="s">
        <v>249</v>
      </c>
      <c r="C1918" t="s">
        <v>352</v>
      </c>
      <c r="D1918" t="s">
        <v>42</v>
      </c>
      <c r="E1918" s="1">
        <v>42622</v>
      </c>
      <c r="F1918" s="1">
        <v>42622</v>
      </c>
      <c r="G1918" s="1" t="str">
        <f t="shared" si="29"/>
        <v>Fri</v>
      </c>
      <c r="H1918">
        <v>40</v>
      </c>
      <c r="I1918">
        <v>0</v>
      </c>
      <c r="J1918">
        <v>0</v>
      </c>
      <c r="K1918">
        <v>0</v>
      </c>
      <c r="L1918" t="s">
        <v>43</v>
      </c>
      <c r="M1918" t="s">
        <v>47</v>
      </c>
      <c r="N1918" t="s">
        <v>320</v>
      </c>
      <c r="P1918">
        <v>4</v>
      </c>
      <c r="Q1918" t="s">
        <v>30</v>
      </c>
      <c r="R1918" t="s">
        <v>31</v>
      </c>
      <c r="S1918" s="1">
        <v>42605</v>
      </c>
      <c r="T1918" t="s">
        <v>353</v>
      </c>
    </row>
    <row r="1919" spans="1:20" x14ac:dyDescent="0.25">
      <c r="A1919">
        <v>147734</v>
      </c>
      <c r="B1919" t="s">
        <v>249</v>
      </c>
      <c r="C1919" t="s">
        <v>352</v>
      </c>
      <c r="D1919" t="s">
        <v>42</v>
      </c>
      <c r="E1919" s="1">
        <v>42625</v>
      </c>
      <c r="F1919" s="1">
        <v>42625</v>
      </c>
      <c r="G1919" s="1" t="str">
        <f t="shared" si="29"/>
        <v>Mon</v>
      </c>
      <c r="H1919">
        <v>40</v>
      </c>
      <c r="I1919">
        <v>0</v>
      </c>
      <c r="J1919">
        <v>0</v>
      </c>
      <c r="K1919">
        <v>0</v>
      </c>
      <c r="L1919" t="s">
        <v>43</v>
      </c>
      <c r="M1919" t="s">
        <v>47</v>
      </c>
      <c r="N1919" t="s">
        <v>320</v>
      </c>
      <c r="P1919">
        <v>4</v>
      </c>
      <c r="Q1919" t="s">
        <v>30</v>
      </c>
      <c r="R1919" t="s">
        <v>31</v>
      </c>
      <c r="S1919" s="1">
        <v>42605</v>
      </c>
      <c r="T1919" t="s">
        <v>353</v>
      </c>
    </row>
    <row r="1920" spans="1:20" x14ac:dyDescent="0.25">
      <c r="A1920">
        <v>147734</v>
      </c>
      <c r="B1920" t="s">
        <v>249</v>
      </c>
      <c r="C1920" t="s">
        <v>352</v>
      </c>
      <c r="D1920" t="s">
        <v>42</v>
      </c>
      <c r="E1920" s="1">
        <v>42626</v>
      </c>
      <c r="F1920" s="1">
        <v>42626</v>
      </c>
      <c r="G1920" s="1" t="str">
        <f t="shared" si="29"/>
        <v>Tue</v>
      </c>
      <c r="H1920">
        <v>40</v>
      </c>
      <c r="I1920">
        <v>0</v>
      </c>
      <c r="J1920">
        <v>0</v>
      </c>
      <c r="K1920">
        <v>0</v>
      </c>
      <c r="L1920" t="s">
        <v>43</v>
      </c>
      <c r="M1920" t="s">
        <v>47</v>
      </c>
      <c r="N1920" t="s">
        <v>320</v>
      </c>
      <c r="P1920">
        <v>4</v>
      </c>
      <c r="Q1920" t="s">
        <v>30</v>
      </c>
      <c r="R1920" t="s">
        <v>31</v>
      </c>
      <c r="S1920" s="1">
        <v>42605</v>
      </c>
      <c r="T1920" t="s">
        <v>353</v>
      </c>
    </row>
    <row r="1921" spans="1:20" x14ac:dyDescent="0.25">
      <c r="A1921">
        <v>147734</v>
      </c>
      <c r="B1921" t="s">
        <v>249</v>
      </c>
      <c r="C1921" t="s">
        <v>352</v>
      </c>
      <c r="D1921" t="s">
        <v>42</v>
      </c>
      <c r="E1921" s="1">
        <v>42627</v>
      </c>
      <c r="F1921" s="1">
        <v>42627</v>
      </c>
      <c r="G1921" s="1" t="str">
        <f t="shared" si="29"/>
        <v>Wed</v>
      </c>
      <c r="H1921">
        <v>40</v>
      </c>
      <c r="I1921">
        <v>0</v>
      </c>
      <c r="J1921">
        <v>0</v>
      </c>
      <c r="K1921">
        <v>0</v>
      </c>
      <c r="L1921" t="s">
        <v>43</v>
      </c>
      <c r="M1921" t="s">
        <v>47</v>
      </c>
      <c r="N1921" t="s">
        <v>320</v>
      </c>
      <c r="P1921">
        <v>4</v>
      </c>
      <c r="Q1921" t="s">
        <v>30</v>
      </c>
      <c r="R1921" t="s">
        <v>31</v>
      </c>
      <c r="S1921" s="1">
        <v>42605</v>
      </c>
      <c r="T1921" t="s">
        <v>353</v>
      </c>
    </row>
    <row r="1922" spans="1:20" x14ac:dyDescent="0.25">
      <c r="A1922">
        <v>147734</v>
      </c>
      <c r="B1922" t="s">
        <v>249</v>
      </c>
      <c r="C1922" t="s">
        <v>352</v>
      </c>
      <c r="D1922" t="s">
        <v>42</v>
      </c>
      <c r="E1922" s="1">
        <v>42628</v>
      </c>
      <c r="F1922" s="1">
        <v>42628</v>
      </c>
      <c r="G1922" s="1" t="str">
        <f t="shared" si="29"/>
        <v>Thu</v>
      </c>
      <c r="H1922">
        <v>40</v>
      </c>
      <c r="I1922">
        <v>0</v>
      </c>
      <c r="J1922">
        <v>0</v>
      </c>
      <c r="K1922">
        <v>0</v>
      </c>
      <c r="L1922" t="s">
        <v>43</v>
      </c>
      <c r="M1922" t="s">
        <v>47</v>
      </c>
      <c r="N1922" t="s">
        <v>320</v>
      </c>
      <c r="P1922">
        <v>4</v>
      </c>
      <c r="Q1922" t="s">
        <v>30</v>
      </c>
      <c r="R1922" t="s">
        <v>31</v>
      </c>
      <c r="S1922" s="1">
        <v>42605</v>
      </c>
      <c r="T1922" t="s">
        <v>353</v>
      </c>
    </row>
    <row r="1923" spans="1:20" x14ac:dyDescent="0.25">
      <c r="A1923">
        <v>147734</v>
      </c>
      <c r="B1923" t="s">
        <v>249</v>
      </c>
      <c r="C1923" t="s">
        <v>352</v>
      </c>
      <c r="D1923" t="s">
        <v>42</v>
      </c>
      <c r="E1923" s="1">
        <v>42629</v>
      </c>
      <c r="F1923" s="1">
        <v>42629</v>
      </c>
      <c r="G1923" s="1" t="str">
        <f t="shared" ref="G1923:G1986" si="30">TEXT(E1923,"Ddd")</f>
        <v>Fri</v>
      </c>
      <c r="H1923">
        <v>40</v>
      </c>
      <c r="I1923">
        <v>0</v>
      </c>
      <c r="J1923">
        <v>0</v>
      </c>
      <c r="K1923">
        <v>0</v>
      </c>
      <c r="L1923" t="s">
        <v>43</v>
      </c>
      <c r="M1923" t="s">
        <v>47</v>
      </c>
      <c r="N1923" t="s">
        <v>320</v>
      </c>
      <c r="P1923">
        <v>4</v>
      </c>
      <c r="Q1923" t="s">
        <v>30</v>
      </c>
      <c r="R1923" t="s">
        <v>31</v>
      </c>
      <c r="S1923" s="1">
        <v>42605</v>
      </c>
      <c r="T1923" t="s">
        <v>353</v>
      </c>
    </row>
    <row r="1924" spans="1:20" x14ac:dyDescent="0.25">
      <c r="A1924">
        <v>147734</v>
      </c>
      <c r="B1924" t="s">
        <v>249</v>
      </c>
      <c r="C1924" t="s">
        <v>352</v>
      </c>
      <c r="D1924" t="s">
        <v>42</v>
      </c>
      <c r="E1924" s="1">
        <v>42632</v>
      </c>
      <c r="F1924" s="1">
        <v>42632</v>
      </c>
      <c r="G1924" s="1" t="str">
        <f t="shared" si="30"/>
        <v>Mon</v>
      </c>
      <c r="H1924">
        <v>40</v>
      </c>
      <c r="I1924">
        <v>0</v>
      </c>
      <c r="J1924">
        <v>0</v>
      </c>
      <c r="K1924">
        <v>0</v>
      </c>
      <c r="L1924" t="s">
        <v>43</v>
      </c>
      <c r="M1924" t="s">
        <v>47</v>
      </c>
      <c r="N1924" t="s">
        <v>320</v>
      </c>
      <c r="P1924">
        <v>4</v>
      </c>
      <c r="Q1924" t="s">
        <v>30</v>
      </c>
      <c r="R1924" t="s">
        <v>31</v>
      </c>
      <c r="S1924" s="1">
        <v>42605</v>
      </c>
      <c r="T1924" t="s">
        <v>353</v>
      </c>
    </row>
    <row r="1925" spans="1:20" x14ac:dyDescent="0.25">
      <c r="A1925">
        <v>147734</v>
      </c>
      <c r="B1925" t="s">
        <v>249</v>
      </c>
      <c r="C1925" t="s">
        <v>352</v>
      </c>
      <c r="D1925" t="s">
        <v>42</v>
      </c>
      <c r="E1925" s="1">
        <v>42633</v>
      </c>
      <c r="F1925" s="1">
        <v>42633</v>
      </c>
      <c r="G1925" s="1" t="str">
        <f t="shared" si="30"/>
        <v>Tue</v>
      </c>
      <c r="H1925">
        <v>40</v>
      </c>
      <c r="I1925">
        <v>0</v>
      </c>
      <c r="J1925">
        <v>0</v>
      </c>
      <c r="K1925">
        <v>0</v>
      </c>
      <c r="L1925" t="s">
        <v>43</v>
      </c>
      <c r="M1925" t="s">
        <v>47</v>
      </c>
      <c r="N1925" t="s">
        <v>320</v>
      </c>
      <c r="P1925">
        <v>4</v>
      </c>
      <c r="Q1925" t="s">
        <v>30</v>
      </c>
      <c r="R1925" t="s">
        <v>31</v>
      </c>
      <c r="S1925" s="1">
        <v>42605</v>
      </c>
      <c r="T1925" t="s">
        <v>353</v>
      </c>
    </row>
    <row r="1926" spans="1:20" x14ac:dyDescent="0.25">
      <c r="A1926">
        <v>147734</v>
      </c>
      <c r="B1926" t="s">
        <v>249</v>
      </c>
      <c r="C1926" t="s">
        <v>352</v>
      </c>
      <c r="D1926" t="s">
        <v>42</v>
      </c>
      <c r="E1926" s="1">
        <v>42634</v>
      </c>
      <c r="F1926" s="1">
        <v>42634</v>
      </c>
      <c r="G1926" s="1" t="str">
        <f t="shared" si="30"/>
        <v>Wed</v>
      </c>
      <c r="H1926">
        <v>40</v>
      </c>
      <c r="I1926">
        <v>0</v>
      </c>
      <c r="J1926">
        <v>0</v>
      </c>
      <c r="K1926">
        <v>0</v>
      </c>
      <c r="L1926" t="s">
        <v>43</v>
      </c>
      <c r="M1926" t="s">
        <v>47</v>
      </c>
      <c r="N1926" t="s">
        <v>320</v>
      </c>
      <c r="P1926">
        <v>4</v>
      </c>
      <c r="Q1926" t="s">
        <v>30</v>
      </c>
      <c r="R1926" t="s">
        <v>31</v>
      </c>
      <c r="S1926" s="1">
        <v>42605</v>
      </c>
      <c r="T1926" t="s">
        <v>353</v>
      </c>
    </row>
    <row r="1927" spans="1:20" x14ac:dyDescent="0.25">
      <c r="A1927">
        <v>147734</v>
      </c>
      <c r="B1927" t="s">
        <v>249</v>
      </c>
      <c r="C1927" t="s">
        <v>352</v>
      </c>
      <c r="D1927" t="s">
        <v>42</v>
      </c>
      <c r="E1927" s="1">
        <v>42635</v>
      </c>
      <c r="F1927" s="1">
        <v>42635</v>
      </c>
      <c r="G1927" s="1" t="str">
        <f t="shared" si="30"/>
        <v>Thu</v>
      </c>
      <c r="H1927">
        <v>40</v>
      </c>
      <c r="I1927">
        <v>0</v>
      </c>
      <c r="J1927">
        <v>0</v>
      </c>
      <c r="K1927">
        <v>0</v>
      </c>
      <c r="L1927" t="s">
        <v>43</v>
      </c>
      <c r="M1927" t="s">
        <v>47</v>
      </c>
      <c r="N1927" t="s">
        <v>320</v>
      </c>
      <c r="P1927">
        <v>4</v>
      </c>
      <c r="Q1927" t="s">
        <v>30</v>
      </c>
      <c r="R1927" t="s">
        <v>31</v>
      </c>
      <c r="S1927" s="1">
        <v>42605</v>
      </c>
      <c r="T1927" t="s">
        <v>353</v>
      </c>
    </row>
    <row r="1928" spans="1:20" x14ac:dyDescent="0.25">
      <c r="A1928">
        <v>147734</v>
      </c>
      <c r="B1928" t="s">
        <v>249</v>
      </c>
      <c r="C1928" t="s">
        <v>352</v>
      </c>
      <c r="D1928" t="s">
        <v>42</v>
      </c>
      <c r="E1928" s="1">
        <v>42636</v>
      </c>
      <c r="F1928" s="1">
        <v>42636</v>
      </c>
      <c r="G1928" s="1" t="str">
        <f t="shared" si="30"/>
        <v>Fri</v>
      </c>
      <c r="H1928">
        <v>40</v>
      </c>
      <c r="I1928">
        <v>0</v>
      </c>
      <c r="J1928">
        <v>0</v>
      </c>
      <c r="K1928">
        <v>0</v>
      </c>
      <c r="L1928" t="s">
        <v>43</v>
      </c>
      <c r="M1928" t="s">
        <v>47</v>
      </c>
      <c r="N1928" t="s">
        <v>320</v>
      </c>
      <c r="P1928">
        <v>4</v>
      </c>
      <c r="Q1928" t="s">
        <v>30</v>
      </c>
      <c r="R1928" t="s">
        <v>31</v>
      </c>
      <c r="S1928" s="1">
        <v>42605</v>
      </c>
      <c r="T1928" t="s">
        <v>353</v>
      </c>
    </row>
    <row r="1929" spans="1:20" x14ac:dyDescent="0.25">
      <c r="A1929">
        <v>147734</v>
      </c>
      <c r="B1929" t="s">
        <v>249</v>
      </c>
      <c r="C1929" t="s">
        <v>352</v>
      </c>
      <c r="D1929" t="s">
        <v>42</v>
      </c>
      <c r="E1929" s="1">
        <v>42639</v>
      </c>
      <c r="F1929" s="1">
        <v>42639</v>
      </c>
      <c r="G1929" s="1" t="str">
        <f t="shared" si="30"/>
        <v>Mon</v>
      </c>
      <c r="H1929">
        <v>40</v>
      </c>
      <c r="I1929">
        <v>0</v>
      </c>
      <c r="J1929">
        <v>0</v>
      </c>
      <c r="K1929">
        <v>0</v>
      </c>
      <c r="L1929" t="s">
        <v>43</v>
      </c>
      <c r="M1929" t="s">
        <v>47</v>
      </c>
      <c r="N1929" t="s">
        <v>320</v>
      </c>
      <c r="P1929">
        <v>4</v>
      </c>
      <c r="Q1929" t="s">
        <v>30</v>
      </c>
      <c r="R1929" t="s">
        <v>31</v>
      </c>
      <c r="S1929" s="1">
        <v>42605</v>
      </c>
      <c r="T1929" t="s">
        <v>353</v>
      </c>
    </row>
    <row r="1930" spans="1:20" x14ac:dyDescent="0.25">
      <c r="A1930">
        <v>147734</v>
      </c>
      <c r="B1930" t="s">
        <v>249</v>
      </c>
      <c r="C1930" t="s">
        <v>352</v>
      </c>
      <c r="D1930" t="s">
        <v>42</v>
      </c>
      <c r="E1930" s="1">
        <v>42640</v>
      </c>
      <c r="F1930" s="1">
        <v>42640</v>
      </c>
      <c r="G1930" s="1" t="str">
        <f t="shared" si="30"/>
        <v>Tue</v>
      </c>
      <c r="H1930">
        <v>40</v>
      </c>
      <c r="I1930">
        <v>0</v>
      </c>
      <c r="J1930">
        <v>0</v>
      </c>
      <c r="K1930">
        <v>0</v>
      </c>
      <c r="L1930" t="s">
        <v>43</v>
      </c>
      <c r="M1930" t="s">
        <v>47</v>
      </c>
      <c r="N1930" t="s">
        <v>320</v>
      </c>
      <c r="P1930">
        <v>4</v>
      </c>
      <c r="Q1930" t="s">
        <v>30</v>
      </c>
      <c r="R1930" t="s">
        <v>31</v>
      </c>
      <c r="S1930" s="1">
        <v>42605</v>
      </c>
      <c r="T1930" t="s">
        <v>353</v>
      </c>
    </row>
    <row r="1931" spans="1:20" x14ac:dyDescent="0.25">
      <c r="A1931">
        <v>147734</v>
      </c>
      <c r="B1931" t="s">
        <v>249</v>
      </c>
      <c r="C1931" t="s">
        <v>352</v>
      </c>
      <c r="D1931" t="s">
        <v>42</v>
      </c>
      <c r="E1931" s="1">
        <v>42641</v>
      </c>
      <c r="F1931" s="1">
        <v>42641</v>
      </c>
      <c r="G1931" s="1" t="str">
        <f t="shared" si="30"/>
        <v>Wed</v>
      </c>
      <c r="H1931">
        <v>40</v>
      </c>
      <c r="I1931">
        <v>0</v>
      </c>
      <c r="J1931">
        <v>0</v>
      </c>
      <c r="K1931">
        <v>0</v>
      </c>
      <c r="L1931" t="s">
        <v>43</v>
      </c>
      <c r="M1931" t="s">
        <v>47</v>
      </c>
      <c r="N1931" t="s">
        <v>320</v>
      </c>
      <c r="P1931">
        <v>4</v>
      </c>
      <c r="Q1931" t="s">
        <v>30</v>
      </c>
      <c r="R1931" t="s">
        <v>31</v>
      </c>
      <c r="S1931" s="1">
        <v>42605</v>
      </c>
      <c r="T1931" t="s">
        <v>353</v>
      </c>
    </row>
    <row r="1932" spans="1:20" x14ac:dyDescent="0.25">
      <c r="A1932">
        <v>147734</v>
      </c>
      <c r="B1932" t="s">
        <v>249</v>
      </c>
      <c r="C1932" t="s">
        <v>352</v>
      </c>
      <c r="D1932" t="s">
        <v>42</v>
      </c>
      <c r="E1932" s="1">
        <v>42642</v>
      </c>
      <c r="F1932" s="1">
        <v>42642</v>
      </c>
      <c r="G1932" s="1" t="str">
        <f t="shared" si="30"/>
        <v>Thu</v>
      </c>
      <c r="H1932">
        <v>40</v>
      </c>
      <c r="I1932">
        <v>0</v>
      </c>
      <c r="J1932">
        <v>0</v>
      </c>
      <c r="K1932">
        <v>0</v>
      </c>
      <c r="L1932" t="s">
        <v>43</v>
      </c>
      <c r="M1932" t="s">
        <v>47</v>
      </c>
      <c r="N1932" t="s">
        <v>320</v>
      </c>
      <c r="P1932">
        <v>4</v>
      </c>
      <c r="Q1932" t="s">
        <v>30</v>
      </c>
      <c r="R1932" t="s">
        <v>31</v>
      </c>
      <c r="S1932" s="1">
        <v>42605</v>
      </c>
      <c r="T1932" t="s">
        <v>353</v>
      </c>
    </row>
    <row r="1933" spans="1:20" x14ac:dyDescent="0.25">
      <c r="A1933">
        <v>147734</v>
      </c>
      <c r="B1933" t="s">
        <v>249</v>
      </c>
      <c r="C1933" t="s">
        <v>352</v>
      </c>
      <c r="D1933" t="s">
        <v>42</v>
      </c>
      <c r="E1933" s="1">
        <v>42643</v>
      </c>
      <c r="F1933" s="1">
        <v>42643</v>
      </c>
      <c r="G1933" s="1" t="str">
        <f t="shared" si="30"/>
        <v>Fri</v>
      </c>
      <c r="H1933">
        <v>40</v>
      </c>
      <c r="I1933">
        <v>0</v>
      </c>
      <c r="J1933">
        <v>0</v>
      </c>
      <c r="K1933">
        <v>0</v>
      </c>
      <c r="L1933" t="s">
        <v>43</v>
      </c>
      <c r="M1933" t="s">
        <v>47</v>
      </c>
      <c r="N1933" t="s">
        <v>320</v>
      </c>
      <c r="P1933">
        <v>4</v>
      </c>
      <c r="Q1933" t="s">
        <v>30</v>
      </c>
      <c r="R1933" t="s">
        <v>31</v>
      </c>
      <c r="S1933" s="1">
        <v>42605</v>
      </c>
      <c r="T1933" t="s">
        <v>353</v>
      </c>
    </row>
    <row r="1934" spans="1:20" x14ac:dyDescent="0.25">
      <c r="A1934">
        <v>147734</v>
      </c>
      <c r="B1934" t="s">
        <v>249</v>
      </c>
      <c r="C1934" t="s">
        <v>352</v>
      </c>
      <c r="D1934" t="s">
        <v>42</v>
      </c>
      <c r="E1934" s="1">
        <v>42646</v>
      </c>
      <c r="F1934" s="1">
        <v>42646</v>
      </c>
      <c r="G1934" s="1" t="str">
        <f t="shared" si="30"/>
        <v>Mon</v>
      </c>
      <c r="H1934">
        <v>40</v>
      </c>
      <c r="I1934">
        <v>0</v>
      </c>
      <c r="J1934">
        <v>0</v>
      </c>
      <c r="K1934">
        <v>0</v>
      </c>
      <c r="L1934" t="s">
        <v>43</v>
      </c>
      <c r="M1934" t="s">
        <v>47</v>
      </c>
      <c r="N1934" t="s">
        <v>320</v>
      </c>
      <c r="P1934">
        <v>4</v>
      </c>
      <c r="Q1934" t="s">
        <v>30</v>
      </c>
      <c r="R1934" t="s">
        <v>31</v>
      </c>
      <c r="S1934" s="1">
        <v>42605</v>
      </c>
      <c r="T1934" t="s">
        <v>353</v>
      </c>
    </row>
    <row r="1935" spans="1:20" x14ac:dyDescent="0.25">
      <c r="A1935">
        <v>147734</v>
      </c>
      <c r="B1935" t="s">
        <v>249</v>
      </c>
      <c r="C1935" t="s">
        <v>352</v>
      </c>
      <c r="D1935" t="s">
        <v>42</v>
      </c>
      <c r="E1935" s="1">
        <v>42647</v>
      </c>
      <c r="F1935" s="1">
        <v>42647</v>
      </c>
      <c r="G1935" s="1" t="str">
        <f t="shared" si="30"/>
        <v>Tue</v>
      </c>
      <c r="H1935">
        <v>40</v>
      </c>
      <c r="I1935">
        <v>0</v>
      </c>
      <c r="J1935">
        <v>0</v>
      </c>
      <c r="K1935">
        <v>0</v>
      </c>
      <c r="L1935" t="s">
        <v>43</v>
      </c>
      <c r="M1935" t="s">
        <v>47</v>
      </c>
      <c r="N1935" t="s">
        <v>320</v>
      </c>
      <c r="P1935">
        <v>4</v>
      </c>
      <c r="Q1935" t="s">
        <v>30</v>
      </c>
      <c r="R1935" t="s">
        <v>31</v>
      </c>
      <c r="S1935" s="1">
        <v>42605</v>
      </c>
      <c r="T1935" t="s">
        <v>353</v>
      </c>
    </row>
    <row r="1936" spans="1:20" x14ac:dyDescent="0.25">
      <c r="A1936">
        <v>147734</v>
      </c>
      <c r="B1936" t="s">
        <v>249</v>
      </c>
      <c r="C1936" t="s">
        <v>352</v>
      </c>
      <c r="D1936" t="s">
        <v>42</v>
      </c>
      <c r="E1936" s="1">
        <v>42648</v>
      </c>
      <c r="F1936" s="1">
        <v>42648</v>
      </c>
      <c r="G1936" s="1" t="str">
        <f t="shared" si="30"/>
        <v>Wed</v>
      </c>
      <c r="H1936">
        <v>40</v>
      </c>
      <c r="I1936">
        <v>0</v>
      </c>
      <c r="J1936">
        <v>0</v>
      </c>
      <c r="K1936">
        <v>0</v>
      </c>
      <c r="L1936" t="s">
        <v>43</v>
      </c>
      <c r="M1936" t="s">
        <v>47</v>
      </c>
      <c r="N1936" t="s">
        <v>320</v>
      </c>
      <c r="P1936">
        <v>4</v>
      </c>
      <c r="Q1936" t="s">
        <v>30</v>
      </c>
      <c r="R1936" t="s">
        <v>31</v>
      </c>
      <c r="S1936" s="1">
        <v>42605</v>
      </c>
      <c r="T1936" t="s">
        <v>353</v>
      </c>
    </row>
    <row r="1937" spans="1:20" x14ac:dyDescent="0.25">
      <c r="A1937">
        <v>147734</v>
      </c>
      <c r="B1937" t="s">
        <v>249</v>
      </c>
      <c r="C1937" t="s">
        <v>352</v>
      </c>
      <c r="D1937" t="s">
        <v>42</v>
      </c>
      <c r="E1937" s="1">
        <v>42649</v>
      </c>
      <c r="F1937" s="1">
        <v>42649</v>
      </c>
      <c r="G1937" s="1" t="str">
        <f t="shared" si="30"/>
        <v>Thu</v>
      </c>
      <c r="H1937">
        <v>40</v>
      </c>
      <c r="I1937">
        <v>0</v>
      </c>
      <c r="J1937">
        <v>0</v>
      </c>
      <c r="K1937">
        <v>0</v>
      </c>
      <c r="L1937" t="s">
        <v>43</v>
      </c>
      <c r="M1937" t="s">
        <v>47</v>
      </c>
      <c r="N1937" t="s">
        <v>320</v>
      </c>
      <c r="P1937">
        <v>4</v>
      </c>
      <c r="Q1937" t="s">
        <v>30</v>
      </c>
      <c r="R1937" t="s">
        <v>31</v>
      </c>
      <c r="S1937" s="1">
        <v>42605</v>
      </c>
      <c r="T1937" t="s">
        <v>353</v>
      </c>
    </row>
    <row r="1938" spans="1:20" x14ac:dyDescent="0.25">
      <c r="A1938">
        <v>147734</v>
      </c>
      <c r="B1938" t="s">
        <v>249</v>
      </c>
      <c r="C1938" t="s">
        <v>352</v>
      </c>
      <c r="D1938" t="s">
        <v>42</v>
      </c>
      <c r="E1938" s="1">
        <v>42650</v>
      </c>
      <c r="F1938" s="1">
        <v>42650</v>
      </c>
      <c r="G1938" s="1" t="str">
        <f t="shared" si="30"/>
        <v>Fri</v>
      </c>
      <c r="H1938">
        <v>40</v>
      </c>
      <c r="I1938">
        <v>0</v>
      </c>
      <c r="J1938">
        <v>0</v>
      </c>
      <c r="K1938">
        <v>0</v>
      </c>
      <c r="L1938" t="s">
        <v>43</v>
      </c>
      <c r="M1938" t="s">
        <v>47</v>
      </c>
      <c r="N1938" t="s">
        <v>320</v>
      </c>
      <c r="P1938">
        <v>4</v>
      </c>
      <c r="Q1938" t="s">
        <v>30</v>
      </c>
      <c r="R1938" t="s">
        <v>31</v>
      </c>
      <c r="S1938" s="1">
        <v>42605</v>
      </c>
      <c r="T1938" t="s">
        <v>353</v>
      </c>
    </row>
    <row r="1939" spans="1:20" x14ac:dyDescent="0.25">
      <c r="A1939">
        <v>147734</v>
      </c>
      <c r="B1939" t="s">
        <v>249</v>
      </c>
      <c r="C1939" t="s">
        <v>352</v>
      </c>
      <c r="D1939" t="s">
        <v>42</v>
      </c>
      <c r="E1939" s="1">
        <v>42653</v>
      </c>
      <c r="F1939" s="1">
        <v>42653</v>
      </c>
      <c r="G1939" s="1" t="str">
        <f t="shared" si="30"/>
        <v>Mon</v>
      </c>
      <c r="H1939">
        <v>40</v>
      </c>
      <c r="I1939">
        <v>0</v>
      </c>
      <c r="J1939">
        <v>0</v>
      </c>
      <c r="K1939">
        <v>0</v>
      </c>
      <c r="L1939" t="s">
        <v>43</v>
      </c>
      <c r="M1939" t="s">
        <v>47</v>
      </c>
      <c r="N1939" t="s">
        <v>320</v>
      </c>
      <c r="P1939">
        <v>4</v>
      </c>
      <c r="Q1939" t="s">
        <v>30</v>
      </c>
      <c r="R1939" t="s">
        <v>31</v>
      </c>
      <c r="S1939" s="1">
        <v>42605</v>
      </c>
      <c r="T1939" t="s">
        <v>353</v>
      </c>
    </row>
    <row r="1940" spans="1:20" x14ac:dyDescent="0.25">
      <c r="A1940">
        <v>147734</v>
      </c>
      <c r="B1940" t="s">
        <v>249</v>
      </c>
      <c r="C1940" t="s">
        <v>352</v>
      </c>
      <c r="D1940" t="s">
        <v>42</v>
      </c>
      <c r="E1940" s="1">
        <v>42654</v>
      </c>
      <c r="F1940" s="1">
        <v>42654</v>
      </c>
      <c r="G1940" s="1" t="str">
        <f t="shared" si="30"/>
        <v>Tue</v>
      </c>
      <c r="H1940">
        <v>40</v>
      </c>
      <c r="I1940">
        <v>0</v>
      </c>
      <c r="J1940">
        <v>0</v>
      </c>
      <c r="K1940">
        <v>0</v>
      </c>
      <c r="L1940" t="s">
        <v>43</v>
      </c>
      <c r="M1940" t="s">
        <v>47</v>
      </c>
      <c r="N1940" t="s">
        <v>320</v>
      </c>
      <c r="P1940">
        <v>4</v>
      </c>
      <c r="Q1940" t="s">
        <v>30</v>
      </c>
      <c r="R1940" t="s">
        <v>31</v>
      </c>
      <c r="S1940" s="1">
        <v>42605</v>
      </c>
      <c r="T1940" t="s">
        <v>353</v>
      </c>
    </row>
    <row r="1941" spans="1:20" x14ac:dyDescent="0.25">
      <c r="A1941">
        <v>147734</v>
      </c>
      <c r="B1941" t="s">
        <v>249</v>
      </c>
      <c r="C1941" t="s">
        <v>352</v>
      </c>
      <c r="D1941" t="s">
        <v>42</v>
      </c>
      <c r="E1941" s="1">
        <v>42655</v>
      </c>
      <c r="F1941" s="1">
        <v>42655</v>
      </c>
      <c r="G1941" s="1" t="str">
        <f t="shared" si="30"/>
        <v>Wed</v>
      </c>
      <c r="H1941">
        <v>40</v>
      </c>
      <c r="I1941">
        <v>0</v>
      </c>
      <c r="J1941">
        <v>0</v>
      </c>
      <c r="K1941">
        <v>0</v>
      </c>
      <c r="L1941" t="s">
        <v>43</v>
      </c>
      <c r="M1941" t="s">
        <v>47</v>
      </c>
      <c r="N1941" t="s">
        <v>320</v>
      </c>
      <c r="P1941">
        <v>4</v>
      </c>
      <c r="Q1941" t="s">
        <v>30</v>
      </c>
      <c r="R1941" t="s">
        <v>31</v>
      </c>
      <c r="S1941" s="1">
        <v>42605</v>
      </c>
      <c r="T1941" t="s">
        <v>353</v>
      </c>
    </row>
    <row r="1942" spans="1:20" x14ac:dyDescent="0.25">
      <c r="A1942">
        <v>147734</v>
      </c>
      <c r="B1942" t="s">
        <v>249</v>
      </c>
      <c r="C1942" t="s">
        <v>352</v>
      </c>
      <c r="D1942" t="s">
        <v>42</v>
      </c>
      <c r="E1942" s="1">
        <v>42656</v>
      </c>
      <c r="F1942" s="1">
        <v>42656</v>
      </c>
      <c r="G1942" s="1" t="str">
        <f t="shared" si="30"/>
        <v>Thu</v>
      </c>
      <c r="H1942">
        <v>40</v>
      </c>
      <c r="I1942">
        <v>0</v>
      </c>
      <c r="J1942">
        <v>0</v>
      </c>
      <c r="K1942">
        <v>0</v>
      </c>
      <c r="L1942" t="s">
        <v>43</v>
      </c>
      <c r="M1942" t="s">
        <v>47</v>
      </c>
      <c r="N1942" t="s">
        <v>320</v>
      </c>
      <c r="P1942">
        <v>4</v>
      </c>
      <c r="Q1942" t="s">
        <v>30</v>
      </c>
      <c r="R1942" t="s">
        <v>31</v>
      </c>
      <c r="S1942" s="1">
        <v>42605</v>
      </c>
      <c r="T1942" t="s">
        <v>353</v>
      </c>
    </row>
    <row r="1943" spans="1:20" x14ac:dyDescent="0.25">
      <c r="A1943">
        <v>147734</v>
      </c>
      <c r="B1943" t="s">
        <v>249</v>
      </c>
      <c r="C1943" t="s">
        <v>352</v>
      </c>
      <c r="D1943" t="s">
        <v>42</v>
      </c>
      <c r="E1943" s="1">
        <v>42657</v>
      </c>
      <c r="F1943" s="1">
        <v>42657</v>
      </c>
      <c r="G1943" s="1" t="str">
        <f t="shared" si="30"/>
        <v>Fri</v>
      </c>
      <c r="H1943">
        <v>40</v>
      </c>
      <c r="I1943">
        <v>0</v>
      </c>
      <c r="J1943">
        <v>0</v>
      </c>
      <c r="K1943">
        <v>0</v>
      </c>
      <c r="L1943" t="s">
        <v>43</v>
      </c>
      <c r="M1943" t="s">
        <v>47</v>
      </c>
      <c r="N1943" t="s">
        <v>320</v>
      </c>
      <c r="P1943">
        <v>4</v>
      </c>
      <c r="Q1943" t="s">
        <v>30</v>
      </c>
      <c r="R1943" t="s">
        <v>31</v>
      </c>
      <c r="S1943" s="1">
        <v>42605</v>
      </c>
      <c r="T1943" t="s">
        <v>353</v>
      </c>
    </row>
    <row r="1944" spans="1:20" x14ac:dyDescent="0.25">
      <c r="A1944">
        <v>147734</v>
      </c>
      <c r="B1944" t="s">
        <v>249</v>
      </c>
      <c r="C1944" t="s">
        <v>352</v>
      </c>
      <c r="D1944" t="s">
        <v>42</v>
      </c>
      <c r="E1944" s="1">
        <v>42660</v>
      </c>
      <c r="F1944" s="1">
        <v>42660</v>
      </c>
      <c r="G1944" s="1" t="str">
        <f t="shared" si="30"/>
        <v>Mon</v>
      </c>
      <c r="H1944">
        <v>40</v>
      </c>
      <c r="I1944">
        <v>0</v>
      </c>
      <c r="J1944">
        <v>0</v>
      </c>
      <c r="K1944">
        <v>0</v>
      </c>
      <c r="L1944" t="s">
        <v>43</v>
      </c>
      <c r="M1944" t="s">
        <v>47</v>
      </c>
      <c r="N1944" t="s">
        <v>320</v>
      </c>
      <c r="P1944">
        <v>4</v>
      </c>
      <c r="Q1944" t="s">
        <v>30</v>
      </c>
      <c r="R1944" t="s">
        <v>31</v>
      </c>
      <c r="S1944" s="1">
        <v>42605</v>
      </c>
      <c r="T1944" t="s">
        <v>353</v>
      </c>
    </row>
    <row r="1945" spans="1:20" x14ac:dyDescent="0.25">
      <c r="A1945">
        <v>147734</v>
      </c>
      <c r="B1945" t="s">
        <v>249</v>
      </c>
      <c r="C1945" t="s">
        <v>352</v>
      </c>
      <c r="D1945" t="s">
        <v>42</v>
      </c>
      <c r="E1945" s="1">
        <v>42661</v>
      </c>
      <c r="F1945" s="1">
        <v>42661</v>
      </c>
      <c r="G1945" s="1" t="str">
        <f t="shared" si="30"/>
        <v>Tue</v>
      </c>
      <c r="H1945">
        <v>40</v>
      </c>
      <c r="I1945">
        <v>0</v>
      </c>
      <c r="J1945">
        <v>0</v>
      </c>
      <c r="K1945">
        <v>0</v>
      </c>
      <c r="L1945" t="s">
        <v>43</v>
      </c>
      <c r="M1945" t="s">
        <v>47</v>
      </c>
      <c r="N1945" t="s">
        <v>320</v>
      </c>
      <c r="P1945">
        <v>4</v>
      </c>
      <c r="Q1945" t="s">
        <v>30</v>
      </c>
      <c r="R1945" t="s">
        <v>31</v>
      </c>
      <c r="S1945" s="1">
        <v>42605</v>
      </c>
      <c r="T1945" t="s">
        <v>353</v>
      </c>
    </row>
    <row r="1946" spans="1:20" x14ac:dyDescent="0.25">
      <c r="A1946">
        <v>147734</v>
      </c>
      <c r="B1946" t="s">
        <v>249</v>
      </c>
      <c r="C1946" t="s">
        <v>352</v>
      </c>
      <c r="D1946" t="s">
        <v>42</v>
      </c>
      <c r="E1946" s="1">
        <v>42662</v>
      </c>
      <c r="F1946" s="1">
        <v>42662</v>
      </c>
      <c r="G1946" s="1" t="str">
        <f t="shared" si="30"/>
        <v>Wed</v>
      </c>
      <c r="H1946">
        <v>40</v>
      </c>
      <c r="I1946">
        <v>0</v>
      </c>
      <c r="J1946">
        <v>0</v>
      </c>
      <c r="K1946">
        <v>0</v>
      </c>
      <c r="L1946" t="s">
        <v>43</v>
      </c>
      <c r="M1946" t="s">
        <v>47</v>
      </c>
      <c r="N1946" t="s">
        <v>320</v>
      </c>
      <c r="P1946">
        <v>4</v>
      </c>
      <c r="Q1946" t="s">
        <v>30</v>
      </c>
      <c r="R1946" t="s">
        <v>31</v>
      </c>
      <c r="S1946" s="1">
        <v>42605</v>
      </c>
      <c r="T1946" t="s">
        <v>353</v>
      </c>
    </row>
    <row r="1947" spans="1:20" x14ac:dyDescent="0.25">
      <c r="A1947">
        <v>147734</v>
      </c>
      <c r="B1947" t="s">
        <v>249</v>
      </c>
      <c r="C1947" t="s">
        <v>352</v>
      </c>
      <c r="D1947" t="s">
        <v>42</v>
      </c>
      <c r="E1947" s="1">
        <v>42663</v>
      </c>
      <c r="F1947" s="1">
        <v>42663</v>
      </c>
      <c r="G1947" s="1" t="str">
        <f t="shared" si="30"/>
        <v>Thu</v>
      </c>
      <c r="H1947">
        <v>40</v>
      </c>
      <c r="I1947">
        <v>0</v>
      </c>
      <c r="J1947">
        <v>0</v>
      </c>
      <c r="K1947">
        <v>0</v>
      </c>
      <c r="L1947" t="s">
        <v>43</v>
      </c>
      <c r="M1947" t="s">
        <v>47</v>
      </c>
      <c r="N1947" t="s">
        <v>320</v>
      </c>
      <c r="P1947">
        <v>4</v>
      </c>
      <c r="Q1947" t="s">
        <v>30</v>
      </c>
      <c r="R1947" t="s">
        <v>31</v>
      </c>
      <c r="S1947" s="1">
        <v>42605</v>
      </c>
      <c r="T1947" t="s">
        <v>353</v>
      </c>
    </row>
    <row r="1948" spans="1:20" x14ac:dyDescent="0.25">
      <c r="A1948">
        <v>147734</v>
      </c>
      <c r="B1948" t="s">
        <v>249</v>
      </c>
      <c r="C1948" t="s">
        <v>352</v>
      </c>
      <c r="D1948" t="s">
        <v>42</v>
      </c>
      <c r="E1948" s="1">
        <v>42664</v>
      </c>
      <c r="F1948" s="1">
        <v>42664</v>
      </c>
      <c r="G1948" s="1" t="str">
        <f t="shared" si="30"/>
        <v>Fri</v>
      </c>
      <c r="H1948">
        <v>40</v>
      </c>
      <c r="I1948">
        <v>0</v>
      </c>
      <c r="J1948">
        <v>0</v>
      </c>
      <c r="K1948">
        <v>0</v>
      </c>
      <c r="L1948" t="s">
        <v>43</v>
      </c>
      <c r="M1948" t="s">
        <v>47</v>
      </c>
      <c r="N1948" t="s">
        <v>320</v>
      </c>
      <c r="P1948">
        <v>4</v>
      </c>
      <c r="Q1948" t="s">
        <v>30</v>
      </c>
      <c r="R1948" t="s">
        <v>31</v>
      </c>
      <c r="S1948" s="1">
        <v>42605</v>
      </c>
      <c r="T1948" t="s">
        <v>353</v>
      </c>
    </row>
    <row r="1949" spans="1:20" x14ac:dyDescent="0.25">
      <c r="A1949">
        <v>147734</v>
      </c>
      <c r="B1949" t="s">
        <v>249</v>
      </c>
      <c r="C1949" t="s">
        <v>352</v>
      </c>
      <c r="D1949" t="s">
        <v>42</v>
      </c>
      <c r="E1949" s="1">
        <v>42667</v>
      </c>
      <c r="F1949" s="1">
        <v>42667</v>
      </c>
      <c r="G1949" s="1" t="str">
        <f t="shared" si="30"/>
        <v>Mon</v>
      </c>
      <c r="H1949">
        <v>40</v>
      </c>
      <c r="I1949">
        <v>0</v>
      </c>
      <c r="J1949">
        <v>0</v>
      </c>
      <c r="K1949">
        <v>0</v>
      </c>
      <c r="L1949" t="s">
        <v>43</v>
      </c>
      <c r="M1949" t="s">
        <v>47</v>
      </c>
      <c r="N1949" t="s">
        <v>320</v>
      </c>
      <c r="P1949">
        <v>4</v>
      </c>
      <c r="Q1949" t="s">
        <v>30</v>
      </c>
      <c r="R1949" t="s">
        <v>31</v>
      </c>
      <c r="S1949" s="1">
        <v>42605</v>
      </c>
      <c r="T1949" t="s">
        <v>353</v>
      </c>
    </row>
    <row r="1950" spans="1:20" x14ac:dyDescent="0.25">
      <c r="A1950">
        <v>147734</v>
      </c>
      <c r="B1950" t="s">
        <v>249</v>
      </c>
      <c r="C1950" t="s">
        <v>352</v>
      </c>
      <c r="D1950" t="s">
        <v>42</v>
      </c>
      <c r="E1950" s="1">
        <v>42668</v>
      </c>
      <c r="F1950" s="1">
        <v>42668</v>
      </c>
      <c r="G1950" s="1" t="str">
        <f t="shared" si="30"/>
        <v>Tue</v>
      </c>
      <c r="H1950">
        <v>40</v>
      </c>
      <c r="I1950">
        <v>0</v>
      </c>
      <c r="J1950">
        <v>0</v>
      </c>
      <c r="K1950">
        <v>0</v>
      </c>
      <c r="L1950" t="s">
        <v>43</v>
      </c>
      <c r="M1950" t="s">
        <v>47</v>
      </c>
      <c r="N1950" t="s">
        <v>320</v>
      </c>
      <c r="P1950">
        <v>4</v>
      </c>
      <c r="Q1950" t="s">
        <v>30</v>
      </c>
      <c r="R1950" t="s">
        <v>31</v>
      </c>
      <c r="S1950" s="1">
        <v>42605</v>
      </c>
      <c r="T1950" t="s">
        <v>353</v>
      </c>
    </row>
    <row r="1951" spans="1:20" x14ac:dyDescent="0.25">
      <c r="A1951">
        <v>147734</v>
      </c>
      <c r="B1951" t="s">
        <v>249</v>
      </c>
      <c r="C1951" t="s">
        <v>352</v>
      </c>
      <c r="D1951" t="s">
        <v>42</v>
      </c>
      <c r="E1951" s="1">
        <v>42669</v>
      </c>
      <c r="F1951" s="1">
        <v>42669</v>
      </c>
      <c r="G1951" s="1" t="str">
        <f t="shared" si="30"/>
        <v>Wed</v>
      </c>
      <c r="H1951">
        <v>40</v>
      </c>
      <c r="I1951">
        <v>0</v>
      </c>
      <c r="J1951">
        <v>0</v>
      </c>
      <c r="K1951">
        <v>0</v>
      </c>
      <c r="L1951" t="s">
        <v>43</v>
      </c>
      <c r="M1951" t="s">
        <v>47</v>
      </c>
      <c r="N1951" t="s">
        <v>320</v>
      </c>
      <c r="P1951">
        <v>4</v>
      </c>
      <c r="Q1951" t="s">
        <v>30</v>
      </c>
      <c r="R1951" t="s">
        <v>31</v>
      </c>
      <c r="S1951" s="1">
        <v>42605</v>
      </c>
      <c r="T1951" t="s">
        <v>353</v>
      </c>
    </row>
    <row r="1952" spans="1:20" x14ac:dyDescent="0.25">
      <c r="A1952">
        <v>147734</v>
      </c>
      <c r="B1952" t="s">
        <v>249</v>
      </c>
      <c r="C1952" t="s">
        <v>352</v>
      </c>
      <c r="D1952" t="s">
        <v>42</v>
      </c>
      <c r="E1952" s="1">
        <v>42670</v>
      </c>
      <c r="F1952" s="1">
        <v>42670</v>
      </c>
      <c r="G1952" s="1" t="str">
        <f t="shared" si="30"/>
        <v>Thu</v>
      </c>
      <c r="H1952">
        <v>40</v>
      </c>
      <c r="I1952">
        <v>0</v>
      </c>
      <c r="J1952">
        <v>0</v>
      </c>
      <c r="K1952">
        <v>0</v>
      </c>
      <c r="L1952" t="s">
        <v>43</v>
      </c>
      <c r="M1952" t="s">
        <v>47</v>
      </c>
      <c r="N1952" t="s">
        <v>320</v>
      </c>
      <c r="P1952">
        <v>4</v>
      </c>
      <c r="Q1952" t="s">
        <v>30</v>
      </c>
      <c r="R1952" t="s">
        <v>31</v>
      </c>
      <c r="S1952" s="1">
        <v>42605</v>
      </c>
      <c r="T1952" t="s">
        <v>353</v>
      </c>
    </row>
    <row r="1953" spans="1:20" x14ac:dyDescent="0.25">
      <c r="A1953">
        <v>147734</v>
      </c>
      <c r="B1953" t="s">
        <v>249</v>
      </c>
      <c r="C1953" t="s">
        <v>352</v>
      </c>
      <c r="D1953" t="s">
        <v>42</v>
      </c>
      <c r="E1953" s="1">
        <v>42671</v>
      </c>
      <c r="F1953" s="1">
        <v>42671</v>
      </c>
      <c r="G1953" s="1" t="str">
        <f t="shared" si="30"/>
        <v>Fri</v>
      </c>
      <c r="H1953">
        <v>40</v>
      </c>
      <c r="I1953">
        <v>0</v>
      </c>
      <c r="J1953">
        <v>0</v>
      </c>
      <c r="K1953">
        <v>0</v>
      </c>
      <c r="L1953" t="s">
        <v>43</v>
      </c>
      <c r="M1953" t="s">
        <v>47</v>
      </c>
      <c r="N1953" t="s">
        <v>320</v>
      </c>
      <c r="P1953">
        <v>4</v>
      </c>
      <c r="Q1953" t="s">
        <v>30</v>
      </c>
      <c r="R1953" t="s">
        <v>31</v>
      </c>
      <c r="S1953" s="1">
        <v>42605</v>
      </c>
      <c r="T1953" t="s">
        <v>353</v>
      </c>
    </row>
    <row r="1954" spans="1:20" x14ac:dyDescent="0.25">
      <c r="A1954">
        <v>147734</v>
      </c>
      <c r="B1954" t="s">
        <v>249</v>
      </c>
      <c r="C1954" t="s">
        <v>352</v>
      </c>
      <c r="D1954" t="s">
        <v>42</v>
      </c>
      <c r="E1954" s="1">
        <v>42674</v>
      </c>
      <c r="F1954" s="1">
        <v>42674</v>
      </c>
      <c r="G1954" s="1" t="str">
        <f t="shared" si="30"/>
        <v>Mon</v>
      </c>
      <c r="H1954">
        <v>40</v>
      </c>
      <c r="I1954">
        <v>0</v>
      </c>
      <c r="J1954">
        <v>0</v>
      </c>
      <c r="K1954">
        <v>0</v>
      </c>
      <c r="L1954" t="s">
        <v>43</v>
      </c>
      <c r="M1954" t="s">
        <v>47</v>
      </c>
      <c r="N1954" t="s">
        <v>320</v>
      </c>
      <c r="P1954">
        <v>4</v>
      </c>
      <c r="Q1954" t="s">
        <v>30</v>
      </c>
      <c r="R1954" t="s">
        <v>31</v>
      </c>
      <c r="S1954" s="1">
        <v>42605</v>
      </c>
      <c r="T1954" t="s">
        <v>353</v>
      </c>
    </row>
    <row r="1955" spans="1:20" x14ac:dyDescent="0.25">
      <c r="A1955">
        <v>147734</v>
      </c>
      <c r="B1955" t="s">
        <v>249</v>
      </c>
      <c r="C1955" t="s">
        <v>352</v>
      </c>
      <c r="D1955" t="s">
        <v>42</v>
      </c>
      <c r="E1955" s="1">
        <v>42675</v>
      </c>
      <c r="F1955" s="1">
        <v>42675</v>
      </c>
      <c r="G1955" s="1" t="str">
        <f t="shared" si="30"/>
        <v>Tue</v>
      </c>
      <c r="H1955">
        <v>40</v>
      </c>
      <c r="I1955">
        <v>0</v>
      </c>
      <c r="J1955">
        <v>0</v>
      </c>
      <c r="K1955">
        <v>0</v>
      </c>
      <c r="L1955" t="s">
        <v>43</v>
      </c>
      <c r="M1955" t="s">
        <v>47</v>
      </c>
      <c r="N1955" t="s">
        <v>320</v>
      </c>
      <c r="P1955">
        <v>4</v>
      </c>
      <c r="Q1955" t="s">
        <v>30</v>
      </c>
      <c r="R1955" t="s">
        <v>31</v>
      </c>
      <c r="S1955" s="1">
        <v>42605</v>
      </c>
      <c r="T1955" t="s">
        <v>353</v>
      </c>
    </row>
    <row r="1956" spans="1:20" x14ac:dyDescent="0.25">
      <c r="A1956">
        <v>147734</v>
      </c>
      <c r="B1956" t="s">
        <v>249</v>
      </c>
      <c r="C1956" t="s">
        <v>352</v>
      </c>
      <c r="D1956" t="s">
        <v>42</v>
      </c>
      <c r="E1956" s="1">
        <v>42676</v>
      </c>
      <c r="F1956" s="1">
        <v>42676</v>
      </c>
      <c r="G1956" s="1" t="str">
        <f t="shared" si="30"/>
        <v>Wed</v>
      </c>
      <c r="H1956">
        <v>40</v>
      </c>
      <c r="I1956">
        <v>0</v>
      </c>
      <c r="J1956">
        <v>0</v>
      </c>
      <c r="K1956">
        <v>0</v>
      </c>
      <c r="L1956" t="s">
        <v>43</v>
      </c>
      <c r="M1956" t="s">
        <v>47</v>
      </c>
      <c r="N1956" t="s">
        <v>320</v>
      </c>
      <c r="P1956">
        <v>4</v>
      </c>
      <c r="Q1956" t="s">
        <v>30</v>
      </c>
      <c r="R1956" t="s">
        <v>31</v>
      </c>
      <c r="S1956" s="1">
        <v>42605</v>
      </c>
      <c r="T1956" t="s">
        <v>353</v>
      </c>
    </row>
    <row r="1957" spans="1:20" x14ac:dyDescent="0.25">
      <c r="A1957">
        <v>147734</v>
      </c>
      <c r="B1957" t="s">
        <v>249</v>
      </c>
      <c r="C1957" t="s">
        <v>352</v>
      </c>
      <c r="D1957" t="s">
        <v>42</v>
      </c>
      <c r="E1957" s="1">
        <v>42677</v>
      </c>
      <c r="F1957" s="1">
        <v>42677</v>
      </c>
      <c r="G1957" s="1" t="str">
        <f t="shared" si="30"/>
        <v>Thu</v>
      </c>
      <c r="H1957">
        <v>40</v>
      </c>
      <c r="I1957">
        <v>0</v>
      </c>
      <c r="J1957">
        <v>0</v>
      </c>
      <c r="K1957">
        <v>0</v>
      </c>
      <c r="L1957" t="s">
        <v>43</v>
      </c>
      <c r="M1957" t="s">
        <v>47</v>
      </c>
      <c r="N1957" t="s">
        <v>320</v>
      </c>
      <c r="P1957">
        <v>4</v>
      </c>
      <c r="Q1957" t="s">
        <v>30</v>
      </c>
      <c r="R1957" t="s">
        <v>31</v>
      </c>
      <c r="S1957" s="1">
        <v>42605</v>
      </c>
      <c r="T1957" t="s">
        <v>353</v>
      </c>
    </row>
    <row r="1958" spans="1:20" x14ac:dyDescent="0.25">
      <c r="A1958">
        <v>147734</v>
      </c>
      <c r="B1958" t="s">
        <v>249</v>
      </c>
      <c r="C1958" t="s">
        <v>352</v>
      </c>
      <c r="D1958" t="s">
        <v>42</v>
      </c>
      <c r="E1958" s="1">
        <v>42678</v>
      </c>
      <c r="F1958" s="1">
        <v>42678</v>
      </c>
      <c r="G1958" s="1" t="str">
        <f t="shared" si="30"/>
        <v>Fri</v>
      </c>
      <c r="H1958">
        <v>40</v>
      </c>
      <c r="I1958">
        <v>0</v>
      </c>
      <c r="J1958">
        <v>0</v>
      </c>
      <c r="K1958">
        <v>0</v>
      </c>
      <c r="L1958" t="s">
        <v>43</v>
      </c>
      <c r="M1958" t="s">
        <v>47</v>
      </c>
      <c r="N1958" t="s">
        <v>320</v>
      </c>
      <c r="P1958">
        <v>4</v>
      </c>
      <c r="Q1958" t="s">
        <v>30</v>
      </c>
      <c r="R1958" t="s">
        <v>31</v>
      </c>
      <c r="S1958" s="1">
        <v>42605</v>
      </c>
      <c r="T1958" t="s">
        <v>353</v>
      </c>
    </row>
    <row r="1959" spans="1:20" x14ac:dyDescent="0.25">
      <c r="A1959">
        <v>147734</v>
      </c>
      <c r="B1959" t="s">
        <v>249</v>
      </c>
      <c r="C1959" t="s">
        <v>352</v>
      </c>
      <c r="D1959" t="s">
        <v>42</v>
      </c>
      <c r="E1959" s="1">
        <v>42681</v>
      </c>
      <c r="F1959" s="1">
        <v>42681</v>
      </c>
      <c r="G1959" s="1" t="str">
        <f t="shared" si="30"/>
        <v>Mon</v>
      </c>
      <c r="H1959">
        <v>40</v>
      </c>
      <c r="I1959">
        <v>0</v>
      </c>
      <c r="J1959">
        <v>0</v>
      </c>
      <c r="K1959">
        <v>0</v>
      </c>
      <c r="L1959" t="s">
        <v>43</v>
      </c>
      <c r="M1959" t="s">
        <v>47</v>
      </c>
      <c r="N1959" t="s">
        <v>320</v>
      </c>
      <c r="P1959">
        <v>4</v>
      </c>
      <c r="Q1959" t="s">
        <v>30</v>
      </c>
      <c r="R1959" t="s">
        <v>31</v>
      </c>
      <c r="S1959" s="1">
        <v>42605</v>
      </c>
      <c r="T1959" t="s">
        <v>353</v>
      </c>
    </row>
    <row r="1960" spans="1:20" x14ac:dyDescent="0.25">
      <c r="A1960">
        <v>147734</v>
      </c>
      <c r="B1960" t="s">
        <v>249</v>
      </c>
      <c r="C1960" t="s">
        <v>352</v>
      </c>
      <c r="D1960" t="s">
        <v>42</v>
      </c>
      <c r="E1960" s="1">
        <v>42682</v>
      </c>
      <c r="F1960" s="1">
        <v>42682</v>
      </c>
      <c r="G1960" s="1" t="str">
        <f t="shared" si="30"/>
        <v>Tue</v>
      </c>
      <c r="H1960">
        <v>40</v>
      </c>
      <c r="I1960">
        <v>0</v>
      </c>
      <c r="J1960">
        <v>0</v>
      </c>
      <c r="K1960">
        <v>0</v>
      </c>
      <c r="L1960" t="s">
        <v>43</v>
      </c>
      <c r="M1960" t="s">
        <v>47</v>
      </c>
      <c r="N1960" t="s">
        <v>320</v>
      </c>
      <c r="P1960">
        <v>4</v>
      </c>
      <c r="Q1960" t="s">
        <v>30</v>
      </c>
      <c r="R1960" t="s">
        <v>31</v>
      </c>
      <c r="S1960" s="1">
        <v>42605</v>
      </c>
      <c r="T1960" t="s">
        <v>353</v>
      </c>
    </row>
    <row r="1961" spans="1:20" x14ac:dyDescent="0.25">
      <c r="A1961">
        <v>147734</v>
      </c>
      <c r="B1961" t="s">
        <v>249</v>
      </c>
      <c r="C1961" t="s">
        <v>352</v>
      </c>
      <c r="D1961" t="s">
        <v>42</v>
      </c>
      <c r="E1961" s="1">
        <v>42683</v>
      </c>
      <c r="F1961" s="1">
        <v>42683</v>
      </c>
      <c r="G1961" s="1" t="str">
        <f t="shared" si="30"/>
        <v>Wed</v>
      </c>
      <c r="H1961">
        <v>40</v>
      </c>
      <c r="I1961">
        <v>0</v>
      </c>
      <c r="J1961">
        <v>0</v>
      </c>
      <c r="K1961">
        <v>0</v>
      </c>
      <c r="L1961" t="s">
        <v>43</v>
      </c>
      <c r="M1961" t="s">
        <v>47</v>
      </c>
      <c r="N1961" t="s">
        <v>320</v>
      </c>
      <c r="P1961">
        <v>4</v>
      </c>
      <c r="Q1961" t="s">
        <v>30</v>
      </c>
      <c r="R1961" t="s">
        <v>31</v>
      </c>
      <c r="S1961" s="1">
        <v>42605</v>
      </c>
      <c r="T1961" t="s">
        <v>353</v>
      </c>
    </row>
    <row r="1962" spans="1:20" x14ac:dyDescent="0.25">
      <c r="A1962">
        <v>147734</v>
      </c>
      <c r="B1962" t="s">
        <v>249</v>
      </c>
      <c r="C1962" t="s">
        <v>352</v>
      </c>
      <c r="D1962" t="s">
        <v>42</v>
      </c>
      <c r="E1962" s="1">
        <v>42684</v>
      </c>
      <c r="F1962" s="1">
        <v>42684</v>
      </c>
      <c r="G1962" s="1" t="str">
        <f t="shared" si="30"/>
        <v>Thu</v>
      </c>
      <c r="H1962">
        <v>40</v>
      </c>
      <c r="I1962">
        <v>0</v>
      </c>
      <c r="J1962">
        <v>0</v>
      </c>
      <c r="K1962">
        <v>0</v>
      </c>
      <c r="L1962" t="s">
        <v>43</v>
      </c>
      <c r="M1962" t="s">
        <v>47</v>
      </c>
      <c r="N1962" t="s">
        <v>320</v>
      </c>
      <c r="P1962">
        <v>4</v>
      </c>
      <c r="Q1962" t="s">
        <v>30</v>
      </c>
      <c r="R1962" t="s">
        <v>31</v>
      </c>
      <c r="S1962" s="1">
        <v>42605</v>
      </c>
      <c r="T1962" t="s">
        <v>353</v>
      </c>
    </row>
    <row r="1963" spans="1:20" x14ac:dyDescent="0.25">
      <c r="A1963">
        <v>147734</v>
      </c>
      <c r="B1963" t="s">
        <v>249</v>
      </c>
      <c r="C1963" t="s">
        <v>352</v>
      </c>
      <c r="D1963" t="s">
        <v>42</v>
      </c>
      <c r="E1963" s="1">
        <v>42685</v>
      </c>
      <c r="F1963" s="1">
        <v>42685</v>
      </c>
      <c r="G1963" s="1" t="str">
        <f t="shared" si="30"/>
        <v>Fri</v>
      </c>
      <c r="H1963">
        <v>40</v>
      </c>
      <c r="I1963">
        <v>0</v>
      </c>
      <c r="J1963">
        <v>0</v>
      </c>
      <c r="K1963">
        <v>0</v>
      </c>
      <c r="L1963" t="s">
        <v>43</v>
      </c>
      <c r="M1963" t="s">
        <v>47</v>
      </c>
      <c r="N1963" t="s">
        <v>320</v>
      </c>
      <c r="P1963">
        <v>4</v>
      </c>
      <c r="Q1963" t="s">
        <v>30</v>
      </c>
      <c r="R1963" t="s">
        <v>31</v>
      </c>
      <c r="S1963" s="1">
        <v>42605</v>
      </c>
      <c r="T1963" t="s">
        <v>353</v>
      </c>
    </row>
    <row r="1964" spans="1:20" x14ac:dyDescent="0.25">
      <c r="A1964">
        <v>147734</v>
      </c>
      <c r="B1964" t="s">
        <v>249</v>
      </c>
      <c r="C1964" t="s">
        <v>354</v>
      </c>
      <c r="D1964" t="s">
        <v>42</v>
      </c>
      <c r="E1964" s="1">
        <v>42619</v>
      </c>
      <c r="F1964" s="1">
        <v>42619</v>
      </c>
      <c r="G1964" s="1" t="str">
        <f t="shared" si="30"/>
        <v>Tue</v>
      </c>
      <c r="H1964">
        <v>40</v>
      </c>
      <c r="I1964">
        <v>0</v>
      </c>
      <c r="J1964">
        <v>0</v>
      </c>
      <c r="K1964">
        <v>0</v>
      </c>
      <c r="L1964" t="s">
        <v>43</v>
      </c>
      <c r="M1964" t="s">
        <v>47</v>
      </c>
      <c r="N1964" t="s">
        <v>320</v>
      </c>
      <c r="P1964">
        <v>4</v>
      </c>
      <c r="Q1964" t="s">
        <v>30</v>
      </c>
      <c r="R1964" t="s">
        <v>31</v>
      </c>
      <c r="S1964" s="1">
        <v>42605</v>
      </c>
      <c r="T1964" t="s">
        <v>355</v>
      </c>
    </row>
    <row r="1965" spans="1:20" x14ac:dyDescent="0.25">
      <c r="A1965">
        <v>147734</v>
      </c>
      <c r="B1965" t="s">
        <v>249</v>
      </c>
      <c r="C1965" t="s">
        <v>354</v>
      </c>
      <c r="D1965" t="s">
        <v>42</v>
      </c>
      <c r="E1965" s="1">
        <v>42620</v>
      </c>
      <c r="F1965" s="1">
        <v>42620</v>
      </c>
      <c r="G1965" s="1" t="str">
        <f t="shared" si="30"/>
        <v>Wed</v>
      </c>
      <c r="H1965">
        <v>40</v>
      </c>
      <c r="I1965">
        <v>0</v>
      </c>
      <c r="J1965">
        <v>0</v>
      </c>
      <c r="K1965">
        <v>0</v>
      </c>
      <c r="L1965" t="s">
        <v>43</v>
      </c>
      <c r="M1965" t="s">
        <v>47</v>
      </c>
      <c r="N1965" t="s">
        <v>320</v>
      </c>
      <c r="P1965">
        <v>4</v>
      </c>
      <c r="Q1965" t="s">
        <v>30</v>
      </c>
      <c r="R1965" t="s">
        <v>31</v>
      </c>
      <c r="S1965" s="1">
        <v>42605</v>
      </c>
      <c r="T1965" t="s">
        <v>355</v>
      </c>
    </row>
    <row r="1966" spans="1:20" x14ac:dyDescent="0.25">
      <c r="A1966">
        <v>147734</v>
      </c>
      <c r="B1966" t="s">
        <v>249</v>
      </c>
      <c r="C1966" t="s">
        <v>354</v>
      </c>
      <c r="D1966" t="s">
        <v>42</v>
      </c>
      <c r="E1966" s="1">
        <v>42621</v>
      </c>
      <c r="F1966" s="1">
        <v>42621</v>
      </c>
      <c r="G1966" s="1" t="str">
        <f t="shared" si="30"/>
        <v>Thu</v>
      </c>
      <c r="H1966">
        <v>40</v>
      </c>
      <c r="I1966">
        <v>0</v>
      </c>
      <c r="J1966">
        <v>0</v>
      </c>
      <c r="K1966">
        <v>0</v>
      </c>
      <c r="L1966" t="s">
        <v>43</v>
      </c>
      <c r="M1966" t="s">
        <v>47</v>
      </c>
      <c r="N1966" t="s">
        <v>320</v>
      </c>
      <c r="P1966">
        <v>4</v>
      </c>
      <c r="Q1966" t="s">
        <v>30</v>
      </c>
      <c r="R1966" t="s">
        <v>31</v>
      </c>
      <c r="S1966" s="1">
        <v>42605</v>
      </c>
      <c r="T1966" t="s">
        <v>355</v>
      </c>
    </row>
    <row r="1967" spans="1:20" x14ac:dyDescent="0.25">
      <c r="A1967">
        <v>147734</v>
      </c>
      <c r="B1967" t="s">
        <v>249</v>
      </c>
      <c r="C1967" t="s">
        <v>354</v>
      </c>
      <c r="D1967" t="s">
        <v>42</v>
      </c>
      <c r="E1967" s="1">
        <v>42622</v>
      </c>
      <c r="F1967" s="1">
        <v>42622</v>
      </c>
      <c r="G1967" s="1" t="str">
        <f t="shared" si="30"/>
        <v>Fri</v>
      </c>
      <c r="H1967">
        <v>40</v>
      </c>
      <c r="I1967">
        <v>0</v>
      </c>
      <c r="J1967">
        <v>0</v>
      </c>
      <c r="K1967">
        <v>0</v>
      </c>
      <c r="L1967" t="s">
        <v>43</v>
      </c>
      <c r="M1967" t="s">
        <v>47</v>
      </c>
      <c r="N1967" t="s">
        <v>320</v>
      </c>
      <c r="P1967">
        <v>4</v>
      </c>
      <c r="Q1967" t="s">
        <v>30</v>
      </c>
      <c r="R1967" t="s">
        <v>31</v>
      </c>
      <c r="S1967" s="1">
        <v>42605</v>
      </c>
      <c r="T1967" t="s">
        <v>355</v>
      </c>
    </row>
    <row r="1968" spans="1:20" x14ac:dyDescent="0.25">
      <c r="A1968">
        <v>147734</v>
      </c>
      <c r="B1968" t="s">
        <v>249</v>
      </c>
      <c r="C1968" t="s">
        <v>354</v>
      </c>
      <c r="D1968" t="s">
        <v>42</v>
      </c>
      <c r="E1968" s="1">
        <v>42625</v>
      </c>
      <c r="F1968" s="1">
        <v>42625</v>
      </c>
      <c r="G1968" s="1" t="str">
        <f t="shared" si="30"/>
        <v>Mon</v>
      </c>
      <c r="H1968">
        <v>40</v>
      </c>
      <c r="I1968">
        <v>0</v>
      </c>
      <c r="J1968">
        <v>0</v>
      </c>
      <c r="K1968">
        <v>0</v>
      </c>
      <c r="L1968" t="s">
        <v>43</v>
      </c>
      <c r="M1968" t="s">
        <v>47</v>
      </c>
      <c r="N1968" t="s">
        <v>320</v>
      </c>
      <c r="P1968">
        <v>4</v>
      </c>
      <c r="Q1968" t="s">
        <v>30</v>
      </c>
      <c r="R1968" t="s">
        <v>31</v>
      </c>
      <c r="S1968" s="1">
        <v>42605</v>
      </c>
      <c r="T1968" t="s">
        <v>355</v>
      </c>
    </row>
    <row r="1969" spans="1:20" x14ac:dyDescent="0.25">
      <c r="A1969">
        <v>147734</v>
      </c>
      <c r="B1969" t="s">
        <v>249</v>
      </c>
      <c r="C1969" t="s">
        <v>354</v>
      </c>
      <c r="D1969" t="s">
        <v>42</v>
      </c>
      <c r="E1969" s="1">
        <v>42626</v>
      </c>
      <c r="F1969" s="1">
        <v>42626</v>
      </c>
      <c r="G1969" s="1" t="str">
        <f t="shared" si="30"/>
        <v>Tue</v>
      </c>
      <c r="H1969">
        <v>40</v>
      </c>
      <c r="I1969">
        <v>0</v>
      </c>
      <c r="J1969">
        <v>0</v>
      </c>
      <c r="K1969">
        <v>0</v>
      </c>
      <c r="L1969" t="s">
        <v>43</v>
      </c>
      <c r="M1969" t="s">
        <v>47</v>
      </c>
      <c r="N1969" t="s">
        <v>320</v>
      </c>
      <c r="P1969">
        <v>4</v>
      </c>
      <c r="Q1969" t="s">
        <v>30</v>
      </c>
      <c r="R1969" t="s">
        <v>31</v>
      </c>
      <c r="S1969" s="1">
        <v>42605</v>
      </c>
      <c r="T1969" t="s">
        <v>355</v>
      </c>
    </row>
    <row r="1970" spans="1:20" x14ac:dyDescent="0.25">
      <c r="A1970">
        <v>147734</v>
      </c>
      <c r="B1970" t="s">
        <v>249</v>
      </c>
      <c r="C1970" t="s">
        <v>354</v>
      </c>
      <c r="D1970" t="s">
        <v>42</v>
      </c>
      <c r="E1970" s="1">
        <v>42627</v>
      </c>
      <c r="F1970" s="1">
        <v>42627</v>
      </c>
      <c r="G1970" s="1" t="str">
        <f t="shared" si="30"/>
        <v>Wed</v>
      </c>
      <c r="H1970">
        <v>40</v>
      </c>
      <c r="I1970">
        <v>0</v>
      </c>
      <c r="J1970">
        <v>0</v>
      </c>
      <c r="K1970">
        <v>0</v>
      </c>
      <c r="L1970" t="s">
        <v>43</v>
      </c>
      <c r="M1970" t="s">
        <v>47</v>
      </c>
      <c r="N1970" t="s">
        <v>320</v>
      </c>
      <c r="P1970">
        <v>4</v>
      </c>
      <c r="Q1970" t="s">
        <v>30</v>
      </c>
      <c r="R1970" t="s">
        <v>31</v>
      </c>
      <c r="S1970" s="1">
        <v>42605</v>
      </c>
      <c r="T1970" t="s">
        <v>355</v>
      </c>
    </row>
    <row r="1971" spans="1:20" x14ac:dyDescent="0.25">
      <c r="A1971">
        <v>147734</v>
      </c>
      <c r="B1971" t="s">
        <v>249</v>
      </c>
      <c r="C1971" t="s">
        <v>354</v>
      </c>
      <c r="D1971" t="s">
        <v>42</v>
      </c>
      <c r="E1971" s="1">
        <v>42628</v>
      </c>
      <c r="F1971" s="1">
        <v>42628</v>
      </c>
      <c r="G1971" s="1" t="str">
        <f t="shared" si="30"/>
        <v>Thu</v>
      </c>
      <c r="H1971">
        <v>40</v>
      </c>
      <c r="I1971">
        <v>0</v>
      </c>
      <c r="J1971">
        <v>0</v>
      </c>
      <c r="K1971">
        <v>0</v>
      </c>
      <c r="L1971" t="s">
        <v>43</v>
      </c>
      <c r="M1971" t="s">
        <v>47</v>
      </c>
      <c r="N1971" t="s">
        <v>320</v>
      </c>
      <c r="P1971">
        <v>4</v>
      </c>
      <c r="Q1971" t="s">
        <v>30</v>
      </c>
      <c r="R1971" t="s">
        <v>31</v>
      </c>
      <c r="S1971" s="1">
        <v>42605</v>
      </c>
      <c r="T1971" t="s">
        <v>355</v>
      </c>
    </row>
    <row r="1972" spans="1:20" x14ac:dyDescent="0.25">
      <c r="A1972">
        <v>147734</v>
      </c>
      <c r="B1972" t="s">
        <v>249</v>
      </c>
      <c r="C1972" t="s">
        <v>354</v>
      </c>
      <c r="D1972" t="s">
        <v>42</v>
      </c>
      <c r="E1972" s="1">
        <v>42629</v>
      </c>
      <c r="F1972" s="1">
        <v>42629</v>
      </c>
      <c r="G1972" s="1" t="str">
        <f t="shared" si="30"/>
        <v>Fri</v>
      </c>
      <c r="H1972">
        <v>40</v>
      </c>
      <c r="I1972">
        <v>0</v>
      </c>
      <c r="J1972">
        <v>0</v>
      </c>
      <c r="K1972">
        <v>0</v>
      </c>
      <c r="L1972" t="s">
        <v>43</v>
      </c>
      <c r="M1972" t="s">
        <v>47</v>
      </c>
      <c r="N1972" t="s">
        <v>320</v>
      </c>
      <c r="P1972">
        <v>4</v>
      </c>
      <c r="Q1972" t="s">
        <v>30</v>
      </c>
      <c r="R1972" t="s">
        <v>31</v>
      </c>
      <c r="S1972" s="1">
        <v>42605</v>
      </c>
      <c r="T1972" t="s">
        <v>355</v>
      </c>
    </row>
    <row r="1973" spans="1:20" x14ac:dyDescent="0.25">
      <c r="A1973">
        <v>147734</v>
      </c>
      <c r="B1973" t="s">
        <v>249</v>
      </c>
      <c r="C1973" t="s">
        <v>354</v>
      </c>
      <c r="D1973" t="s">
        <v>42</v>
      </c>
      <c r="E1973" s="1">
        <v>42632</v>
      </c>
      <c r="F1973" s="1">
        <v>42632</v>
      </c>
      <c r="G1973" s="1" t="str">
        <f t="shared" si="30"/>
        <v>Mon</v>
      </c>
      <c r="H1973">
        <v>40</v>
      </c>
      <c r="I1973">
        <v>0</v>
      </c>
      <c r="J1973">
        <v>0</v>
      </c>
      <c r="K1973">
        <v>0</v>
      </c>
      <c r="L1973" t="s">
        <v>43</v>
      </c>
      <c r="M1973" t="s">
        <v>47</v>
      </c>
      <c r="N1973" t="s">
        <v>320</v>
      </c>
      <c r="P1973">
        <v>4</v>
      </c>
      <c r="Q1973" t="s">
        <v>30</v>
      </c>
      <c r="R1973" t="s">
        <v>31</v>
      </c>
      <c r="S1973" s="1">
        <v>42605</v>
      </c>
      <c r="T1973" t="s">
        <v>355</v>
      </c>
    </row>
    <row r="1974" spans="1:20" x14ac:dyDescent="0.25">
      <c r="A1974">
        <v>147734</v>
      </c>
      <c r="B1974" t="s">
        <v>249</v>
      </c>
      <c r="C1974" t="s">
        <v>354</v>
      </c>
      <c r="D1974" t="s">
        <v>42</v>
      </c>
      <c r="E1974" s="1">
        <v>42633</v>
      </c>
      <c r="F1974" s="1">
        <v>42633</v>
      </c>
      <c r="G1974" s="1" t="str">
        <f t="shared" si="30"/>
        <v>Tue</v>
      </c>
      <c r="H1974">
        <v>40</v>
      </c>
      <c r="I1974">
        <v>0</v>
      </c>
      <c r="J1974">
        <v>0</v>
      </c>
      <c r="K1974">
        <v>0</v>
      </c>
      <c r="L1974" t="s">
        <v>43</v>
      </c>
      <c r="M1974" t="s">
        <v>47</v>
      </c>
      <c r="N1974" t="s">
        <v>320</v>
      </c>
      <c r="P1974">
        <v>4</v>
      </c>
      <c r="Q1974" t="s">
        <v>30</v>
      </c>
      <c r="R1974" t="s">
        <v>31</v>
      </c>
      <c r="S1974" s="1">
        <v>42605</v>
      </c>
      <c r="T1974" t="s">
        <v>355</v>
      </c>
    </row>
    <row r="1975" spans="1:20" x14ac:dyDescent="0.25">
      <c r="A1975">
        <v>147734</v>
      </c>
      <c r="B1975" t="s">
        <v>249</v>
      </c>
      <c r="C1975" t="s">
        <v>354</v>
      </c>
      <c r="D1975" t="s">
        <v>42</v>
      </c>
      <c r="E1975" s="1">
        <v>42634</v>
      </c>
      <c r="F1975" s="1">
        <v>42634</v>
      </c>
      <c r="G1975" s="1" t="str">
        <f t="shared" si="30"/>
        <v>Wed</v>
      </c>
      <c r="H1975">
        <v>40</v>
      </c>
      <c r="I1975">
        <v>0</v>
      </c>
      <c r="J1975">
        <v>0</v>
      </c>
      <c r="K1975">
        <v>0</v>
      </c>
      <c r="L1975" t="s">
        <v>43</v>
      </c>
      <c r="M1975" t="s">
        <v>47</v>
      </c>
      <c r="N1975" t="s">
        <v>320</v>
      </c>
      <c r="P1975">
        <v>4</v>
      </c>
      <c r="Q1975" t="s">
        <v>30</v>
      </c>
      <c r="R1975" t="s">
        <v>31</v>
      </c>
      <c r="S1975" s="1">
        <v>42605</v>
      </c>
      <c r="T1975" t="s">
        <v>355</v>
      </c>
    </row>
    <row r="1976" spans="1:20" x14ac:dyDescent="0.25">
      <c r="A1976">
        <v>147734</v>
      </c>
      <c r="B1976" t="s">
        <v>249</v>
      </c>
      <c r="C1976" t="s">
        <v>354</v>
      </c>
      <c r="D1976" t="s">
        <v>42</v>
      </c>
      <c r="E1976" s="1">
        <v>42635</v>
      </c>
      <c r="F1976" s="1">
        <v>42635</v>
      </c>
      <c r="G1976" s="1" t="str">
        <f t="shared" si="30"/>
        <v>Thu</v>
      </c>
      <c r="H1976">
        <v>40</v>
      </c>
      <c r="I1976">
        <v>0</v>
      </c>
      <c r="J1976">
        <v>0</v>
      </c>
      <c r="K1976">
        <v>0</v>
      </c>
      <c r="L1976" t="s">
        <v>43</v>
      </c>
      <c r="M1976" t="s">
        <v>47</v>
      </c>
      <c r="N1976" t="s">
        <v>320</v>
      </c>
      <c r="P1976">
        <v>4</v>
      </c>
      <c r="Q1976" t="s">
        <v>30</v>
      </c>
      <c r="R1976" t="s">
        <v>31</v>
      </c>
      <c r="S1976" s="1">
        <v>42605</v>
      </c>
      <c r="T1976" t="s">
        <v>355</v>
      </c>
    </row>
    <row r="1977" spans="1:20" x14ac:dyDescent="0.25">
      <c r="A1977">
        <v>147734</v>
      </c>
      <c r="B1977" t="s">
        <v>249</v>
      </c>
      <c r="C1977" t="s">
        <v>354</v>
      </c>
      <c r="D1977" t="s">
        <v>42</v>
      </c>
      <c r="E1977" s="1">
        <v>42636</v>
      </c>
      <c r="F1977" s="1">
        <v>42636</v>
      </c>
      <c r="G1977" s="1" t="str">
        <f t="shared" si="30"/>
        <v>Fri</v>
      </c>
      <c r="H1977">
        <v>40</v>
      </c>
      <c r="I1977">
        <v>0</v>
      </c>
      <c r="J1977">
        <v>0</v>
      </c>
      <c r="K1977">
        <v>0</v>
      </c>
      <c r="L1977" t="s">
        <v>43</v>
      </c>
      <c r="M1977" t="s">
        <v>47</v>
      </c>
      <c r="N1977" t="s">
        <v>320</v>
      </c>
      <c r="P1977">
        <v>4</v>
      </c>
      <c r="Q1977" t="s">
        <v>30</v>
      </c>
      <c r="R1977" t="s">
        <v>31</v>
      </c>
      <c r="S1977" s="1">
        <v>42605</v>
      </c>
      <c r="T1977" t="s">
        <v>355</v>
      </c>
    </row>
    <row r="1978" spans="1:20" x14ac:dyDescent="0.25">
      <c r="A1978">
        <v>147734</v>
      </c>
      <c r="B1978" t="s">
        <v>249</v>
      </c>
      <c r="C1978" t="s">
        <v>354</v>
      </c>
      <c r="D1978" t="s">
        <v>42</v>
      </c>
      <c r="E1978" s="1">
        <v>42639</v>
      </c>
      <c r="F1978" s="1">
        <v>42639</v>
      </c>
      <c r="G1978" s="1" t="str">
        <f t="shared" si="30"/>
        <v>Mon</v>
      </c>
      <c r="H1978">
        <v>40</v>
      </c>
      <c r="I1978">
        <v>0</v>
      </c>
      <c r="J1978">
        <v>0</v>
      </c>
      <c r="K1978">
        <v>0</v>
      </c>
      <c r="L1978" t="s">
        <v>43</v>
      </c>
      <c r="M1978" t="s">
        <v>47</v>
      </c>
      <c r="N1978" t="s">
        <v>320</v>
      </c>
      <c r="P1978">
        <v>4</v>
      </c>
      <c r="Q1978" t="s">
        <v>30</v>
      </c>
      <c r="R1978" t="s">
        <v>31</v>
      </c>
      <c r="S1978" s="1">
        <v>42605</v>
      </c>
      <c r="T1978" t="s">
        <v>355</v>
      </c>
    </row>
    <row r="1979" spans="1:20" x14ac:dyDescent="0.25">
      <c r="A1979">
        <v>147734</v>
      </c>
      <c r="B1979" t="s">
        <v>249</v>
      </c>
      <c r="C1979" t="s">
        <v>354</v>
      </c>
      <c r="D1979" t="s">
        <v>42</v>
      </c>
      <c r="E1979" s="1">
        <v>42640</v>
      </c>
      <c r="F1979" s="1">
        <v>42640</v>
      </c>
      <c r="G1979" s="1" t="str">
        <f t="shared" si="30"/>
        <v>Tue</v>
      </c>
      <c r="H1979">
        <v>40</v>
      </c>
      <c r="I1979">
        <v>0</v>
      </c>
      <c r="J1979">
        <v>0</v>
      </c>
      <c r="K1979">
        <v>0</v>
      </c>
      <c r="L1979" t="s">
        <v>43</v>
      </c>
      <c r="M1979" t="s">
        <v>47</v>
      </c>
      <c r="N1979" t="s">
        <v>320</v>
      </c>
      <c r="P1979">
        <v>4</v>
      </c>
      <c r="Q1979" t="s">
        <v>30</v>
      </c>
      <c r="R1979" t="s">
        <v>31</v>
      </c>
      <c r="S1979" s="1">
        <v>42605</v>
      </c>
      <c r="T1979" t="s">
        <v>355</v>
      </c>
    </row>
    <row r="1980" spans="1:20" x14ac:dyDescent="0.25">
      <c r="A1980">
        <v>147734</v>
      </c>
      <c r="B1980" t="s">
        <v>249</v>
      </c>
      <c r="C1980" t="s">
        <v>354</v>
      </c>
      <c r="D1980" t="s">
        <v>42</v>
      </c>
      <c r="E1980" s="1">
        <v>42641</v>
      </c>
      <c r="F1980" s="1">
        <v>42641</v>
      </c>
      <c r="G1980" s="1" t="str">
        <f t="shared" si="30"/>
        <v>Wed</v>
      </c>
      <c r="H1980">
        <v>40</v>
      </c>
      <c r="I1980">
        <v>0</v>
      </c>
      <c r="J1980">
        <v>0</v>
      </c>
      <c r="K1980">
        <v>0</v>
      </c>
      <c r="L1980" t="s">
        <v>43</v>
      </c>
      <c r="M1980" t="s">
        <v>47</v>
      </c>
      <c r="N1980" t="s">
        <v>320</v>
      </c>
      <c r="P1980">
        <v>4</v>
      </c>
      <c r="Q1980" t="s">
        <v>30</v>
      </c>
      <c r="R1980" t="s">
        <v>31</v>
      </c>
      <c r="S1980" s="1">
        <v>42605</v>
      </c>
      <c r="T1980" t="s">
        <v>355</v>
      </c>
    </row>
    <row r="1981" spans="1:20" x14ac:dyDescent="0.25">
      <c r="A1981">
        <v>147734</v>
      </c>
      <c r="B1981" t="s">
        <v>249</v>
      </c>
      <c r="C1981" t="s">
        <v>354</v>
      </c>
      <c r="D1981" t="s">
        <v>42</v>
      </c>
      <c r="E1981" s="1">
        <v>42642</v>
      </c>
      <c r="F1981" s="1">
        <v>42642</v>
      </c>
      <c r="G1981" s="1" t="str">
        <f t="shared" si="30"/>
        <v>Thu</v>
      </c>
      <c r="H1981">
        <v>40</v>
      </c>
      <c r="I1981">
        <v>0</v>
      </c>
      <c r="J1981">
        <v>0</v>
      </c>
      <c r="K1981">
        <v>0</v>
      </c>
      <c r="L1981" t="s">
        <v>43</v>
      </c>
      <c r="M1981" t="s">
        <v>47</v>
      </c>
      <c r="N1981" t="s">
        <v>320</v>
      </c>
      <c r="P1981">
        <v>4</v>
      </c>
      <c r="Q1981" t="s">
        <v>30</v>
      </c>
      <c r="R1981" t="s">
        <v>31</v>
      </c>
      <c r="S1981" s="1">
        <v>42605</v>
      </c>
      <c r="T1981" t="s">
        <v>355</v>
      </c>
    </row>
    <row r="1982" spans="1:20" x14ac:dyDescent="0.25">
      <c r="A1982">
        <v>147734</v>
      </c>
      <c r="B1982" t="s">
        <v>249</v>
      </c>
      <c r="C1982" t="s">
        <v>354</v>
      </c>
      <c r="D1982" t="s">
        <v>42</v>
      </c>
      <c r="E1982" s="1">
        <v>42643</v>
      </c>
      <c r="F1982" s="1">
        <v>42643</v>
      </c>
      <c r="G1982" s="1" t="str">
        <f t="shared" si="30"/>
        <v>Fri</v>
      </c>
      <c r="H1982">
        <v>40</v>
      </c>
      <c r="I1982">
        <v>0</v>
      </c>
      <c r="J1982">
        <v>0</v>
      </c>
      <c r="K1982">
        <v>0</v>
      </c>
      <c r="L1982" t="s">
        <v>43</v>
      </c>
      <c r="M1982" t="s">
        <v>47</v>
      </c>
      <c r="N1982" t="s">
        <v>320</v>
      </c>
      <c r="P1982">
        <v>4</v>
      </c>
      <c r="Q1982" t="s">
        <v>30</v>
      </c>
      <c r="R1982" t="s">
        <v>31</v>
      </c>
      <c r="S1982" s="1">
        <v>42605</v>
      </c>
      <c r="T1982" t="s">
        <v>355</v>
      </c>
    </row>
    <row r="1983" spans="1:20" x14ac:dyDescent="0.25">
      <c r="A1983">
        <v>147734</v>
      </c>
      <c r="B1983" t="s">
        <v>249</v>
      </c>
      <c r="C1983" t="s">
        <v>354</v>
      </c>
      <c r="D1983" t="s">
        <v>42</v>
      </c>
      <c r="E1983" s="1">
        <v>42646</v>
      </c>
      <c r="F1983" s="1">
        <v>42646</v>
      </c>
      <c r="G1983" s="1" t="str">
        <f t="shared" si="30"/>
        <v>Mon</v>
      </c>
      <c r="H1983">
        <v>40</v>
      </c>
      <c r="I1983">
        <v>0</v>
      </c>
      <c r="J1983">
        <v>0</v>
      </c>
      <c r="K1983">
        <v>0</v>
      </c>
      <c r="L1983" t="s">
        <v>43</v>
      </c>
      <c r="M1983" t="s">
        <v>47</v>
      </c>
      <c r="N1983" t="s">
        <v>320</v>
      </c>
      <c r="P1983">
        <v>4</v>
      </c>
      <c r="Q1983" t="s">
        <v>30</v>
      </c>
      <c r="R1983" t="s">
        <v>31</v>
      </c>
      <c r="S1983" s="1">
        <v>42605</v>
      </c>
      <c r="T1983" t="s">
        <v>355</v>
      </c>
    </row>
    <row r="1984" spans="1:20" x14ac:dyDescent="0.25">
      <c r="A1984">
        <v>147734</v>
      </c>
      <c r="B1984" t="s">
        <v>249</v>
      </c>
      <c r="C1984" t="s">
        <v>354</v>
      </c>
      <c r="D1984" t="s">
        <v>42</v>
      </c>
      <c r="E1984" s="1">
        <v>42647</v>
      </c>
      <c r="F1984" s="1">
        <v>42647</v>
      </c>
      <c r="G1984" s="1" t="str">
        <f t="shared" si="30"/>
        <v>Tue</v>
      </c>
      <c r="H1984">
        <v>40</v>
      </c>
      <c r="I1984">
        <v>0</v>
      </c>
      <c r="J1984">
        <v>0</v>
      </c>
      <c r="K1984">
        <v>0</v>
      </c>
      <c r="L1984" t="s">
        <v>43</v>
      </c>
      <c r="M1984" t="s">
        <v>47</v>
      </c>
      <c r="N1984" t="s">
        <v>320</v>
      </c>
      <c r="P1984">
        <v>4</v>
      </c>
      <c r="Q1984" t="s">
        <v>30</v>
      </c>
      <c r="R1984" t="s">
        <v>31</v>
      </c>
      <c r="S1984" s="1">
        <v>42605</v>
      </c>
      <c r="T1984" t="s">
        <v>355</v>
      </c>
    </row>
    <row r="1985" spans="1:20" x14ac:dyDescent="0.25">
      <c r="A1985">
        <v>147734</v>
      </c>
      <c r="B1985" t="s">
        <v>249</v>
      </c>
      <c r="C1985" t="s">
        <v>354</v>
      </c>
      <c r="D1985" t="s">
        <v>42</v>
      </c>
      <c r="E1985" s="1">
        <v>42648</v>
      </c>
      <c r="F1985" s="1">
        <v>42648</v>
      </c>
      <c r="G1985" s="1" t="str">
        <f t="shared" si="30"/>
        <v>Wed</v>
      </c>
      <c r="H1985">
        <v>40</v>
      </c>
      <c r="I1985">
        <v>0</v>
      </c>
      <c r="J1985">
        <v>0</v>
      </c>
      <c r="K1985">
        <v>0</v>
      </c>
      <c r="L1985" t="s">
        <v>43</v>
      </c>
      <c r="M1985" t="s">
        <v>47</v>
      </c>
      <c r="N1985" t="s">
        <v>320</v>
      </c>
      <c r="P1985">
        <v>4</v>
      </c>
      <c r="Q1985" t="s">
        <v>30</v>
      </c>
      <c r="R1985" t="s">
        <v>31</v>
      </c>
      <c r="S1985" s="1">
        <v>42605</v>
      </c>
      <c r="T1985" t="s">
        <v>355</v>
      </c>
    </row>
    <row r="1986" spans="1:20" x14ac:dyDescent="0.25">
      <c r="A1986">
        <v>147734</v>
      </c>
      <c r="B1986" t="s">
        <v>249</v>
      </c>
      <c r="C1986" t="s">
        <v>354</v>
      </c>
      <c r="D1986" t="s">
        <v>42</v>
      </c>
      <c r="E1986" s="1">
        <v>42649</v>
      </c>
      <c r="F1986" s="1">
        <v>42649</v>
      </c>
      <c r="G1986" s="1" t="str">
        <f t="shared" si="30"/>
        <v>Thu</v>
      </c>
      <c r="H1986">
        <v>40</v>
      </c>
      <c r="I1986">
        <v>0</v>
      </c>
      <c r="J1986">
        <v>0</v>
      </c>
      <c r="K1986">
        <v>0</v>
      </c>
      <c r="L1986" t="s">
        <v>43</v>
      </c>
      <c r="M1986" t="s">
        <v>47</v>
      </c>
      <c r="N1986" t="s">
        <v>320</v>
      </c>
      <c r="P1986">
        <v>4</v>
      </c>
      <c r="Q1986" t="s">
        <v>30</v>
      </c>
      <c r="R1986" t="s">
        <v>31</v>
      </c>
      <c r="S1986" s="1">
        <v>42605</v>
      </c>
      <c r="T1986" t="s">
        <v>355</v>
      </c>
    </row>
    <row r="1987" spans="1:20" x14ac:dyDescent="0.25">
      <c r="A1987">
        <v>147734</v>
      </c>
      <c r="B1987" t="s">
        <v>249</v>
      </c>
      <c r="C1987" t="s">
        <v>354</v>
      </c>
      <c r="D1987" t="s">
        <v>42</v>
      </c>
      <c r="E1987" s="1">
        <v>42650</v>
      </c>
      <c r="F1987" s="1">
        <v>42650</v>
      </c>
      <c r="G1987" s="1" t="str">
        <f t="shared" ref="G1987:G2050" si="31">TEXT(E1987,"Ddd")</f>
        <v>Fri</v>
      </c>
      <c r="H1987">
        <v>40</v>
      </c>
      <c r="I1987">
        <v>0</v>
      </c>
      <c r="J1987">
        <v>0</v>
      </c>
      <c r="K1987">
        <v>0</v>
      </c>
      <c r="L1987" t="s">
        <v>43</v>
      </c>
      <c r="M1987" t="s">
        <v>47</v>
      </c>
      <c r="N1987" t="s">
        <v>320</v>
      </c>
      <c r="P1987">
        <v>4</v>
      </c>
      <c r="Q1987" t="s">
        <v>30</v>
      </c>
      <c r="R1987" t="s">
        <v>31</v>
      </c>
      <c r="S1987" s="1">
        <v>42605</v>
      </c>
      <c r="T1987" t="s">
        <v>355</v>
      </c>
    </row>
    <row r="1988" spans="1:20" x14ac:dyDescent="0.25">
      <c r="A1988">
        <v>147734</v>
      </c>
      <c r="B1988" t="s">
        <v>249</v>
      </c>
      <c r="C1988" t="s">
        <v>354</v>
      </c>
      <c r="D1988" t="s">
        <v>42</v>
      </c>
      <c r="E1988" s="1">
        <v>42653</v>
      </c>
      <c r="F1988" s="1">
        <v>42653</v>
      </c>
      <c r="G1988" s="1" t="str">
        <f t="shared" si="31"/>
        <v>Mon</v>
      </c>
      <c r="H1988">
        <v>40</v>
      </c>
      <c r="I1988">
        <v>0</v>
      </c>
      <c r="J1988">
        <v>0</v>
      </c>
      <c r="K1988">
        <v>0</v>
      </c>
      <c r="L1988" t="s">
        <v>43</v>
      </c>
      <c r="M1988" t="s">
        <v>47</v>
      </c>
      <c r="N1988" t="s">
        <v>320</v>
      </c>
      <c r="P1988">
        <v>4</v>
      </c>
      <c r="Q1988" t="s">
        <v>30</v>
      </c>
      <c r="R1988" t="s">
        <v>31</v>
      </c>
      <c r="S1988" s="1">
        <v>42605</v>
      </c>
      <c r="T1988" t="s">
        <v>355</v>
      </c>
    </row>
    <row r="1989" spans="1:20" x14ac:dyDescent="0.25">
      <c r="A1989">
        <v>147734</v>
      </c>
      <c r="B1989" t="s">
        <v>249</v>
      </c>
      <c r="C1989" t="s">
        <v>354</v>
      </c>
      <c r="D1989" t="s">
        <v>42</v>
      </c>
      <c r="E1989" s="1">
        <v>42654</v>
      </c>
      <c r="F1989" s="1">
        <v>42654</v>
      </c>
      <c r="G1989" s="1" t="str">
        <f t="shared" si="31"/>
        <v>Tue</v>
      </c>
      <c r="H1989">
        <v>40</v>
      </c>
      <c r="I1989">
        <v>0</v>
      </c>
      <c r="J1989">
        <v>0</v>
      </c>
      <c r="K1989">
        <v>0</v>
      </c>
      <c r="L1989" t="s">
        <v>43</v>
      </c>
      <c r="M1989" t="s">
        <v>47</v>
      </c>
      <c r="N1989" t="s">
        <v>320</v>
      </c>
      <c r="P1989">
        <v>4</v>
      </c>
      <c r="Q1989" t="s">
        <v>30</v>
      </c>
      <c r="R1989" t="s">
        <v>31</v>
      </c>
      <c r="S1989" s="1">
        <v>42605</v>
      </c>
      <c r="T1989" t="s">
        <v>355</v>
      </c>
    </row>
    <row r="1990" spans="1:20" x14ac:dyDescent="0.25">
      <c r="A1990">
        <v>147734</v>
      </c>
      <c r="B1990" t="s">
        <v>249</v>
      </c>
      <c r="C1990" t="s">
        <v>354</v>
      </c>
      <c r="D1990" t="s">
        <v>42</v>
      </c>
      <c r="E1990" s="1">
        <v>42655</v>
      </c>
      <c r="F1990" s="1">
        <v>42655</v>
      </c>
      <c r="G1990" s="1" t="str">
        <f t="shared" si="31"/>
        <v>Wed</v>
      </c>
      <c r="H1990">
        <v>40</v>
      </c>
      <c r="I1990">
        <v>0</v>
      </c>
      <c r="J1990">
        <v>0</v>
      </c>
      <c r="K1990">
        <v>0</v>
      </c>
      <c r="L1990" t="s">
        <v>43</v>
      </c>
      <c r="M1990" t="s">
        <v>47</v>
      </c>
      <c r="N1990" t="s">
        <v>320</v>
      </c>
      <c r="P1990">
        <v>4</v>
      </c>
      <c r="Q1990" t="s">
        <v>30</v>
      </c>
      <c r="R1990" t="s">
        <v>31</v>
      </c>
      <c r="S1990" s="1">
        <v>42605</v>
      </c>
      <c r="T1990" t="s">
        <v>355</v>
      </c>
    </row>
    <row r="1991" spans="1:20" x14ac:dyDescent="0.25">
      <c r="A1991">
        <v>147734</v>
      </c>
      <c r="B1991" t="s">
        <v>249</v>
      </c>
      <c r="C1991" t="s">
        <v>354</v>
      </c>
      <c r="D1991" t="s">
        <v>42</v>
      </c>
      <c r="E1991" s="1">
        <v>42656</v>
      </c>
      <c r="F1991" s="1">
        <v>42656</v>
      </c>
      <c r="G1991" s="1" t="str">
        <f t="shared" si="31"/>
        <v>Thu</v>
      </c>
      <c r="H1991">
        <v>40</v>
      </c>
      <c r="I1991">
        <v>0</v>
      </c>
      <c r="J1991">
        <v>0</v>
      </c>
      <c r="K1991">
        <v>0</v>
      </c>
      <c r="L1991" t="s">
        <v>43</v>
      </c>
      <c r="M1991" t="s">
        <v>47</v>
      </c>
      <c r="N1991" t="s">
        <v>320</v>
      </c>
      <c r="P1991">
        <v>4</v>
      </c>
      <c r="Q1991" t="s">
        <v>30</v>
      </c>
      <c r="R1991" t="s">
        <v>31</v>
      </c>
      <c r="S1991" s="1">
        <v>42605</v>
      </c>
      <c r="T1991" t="s">
        <v>355</v>
      </c>
    </row>
    <row r="1992" spans="1:20" x14ac:dyDescent="0.25">
      <c r="A1992">
        <v>147734</v>
      </c>
      <c r="B1992" t="s">
        <v>249</v>
      </c>
      <c r="C1992" t="s">
        <v>354</v>
      </c>
      <c r="D1992" t="s">
        <v>42</v>
      </c>
      <c r="E1992" s="1">
        <v>42657</v>
      </c>
      <c r="F1992" s="1">
        <v>42657</v>
      </c>
      <c r="G1992" s="1" t="str">
        <f t="shared" si="31"/>
        <v>Fri</v>
      </c>
      <c r="H1992">
        <v>40</v>
      </c>
      <c r="I1992">
        <v>0</v>
      </c>
      <c r="J1992">
        <v>0</v>
      </c>
      <c r="K1992">
        <v>0</v>
      </c>
      <c r="L1992" t="s">
        <v>43</v>
      </c>
      <c r="M1992" t="s">
        <v>47</v>
      </c>
      <c r="N1992" t="s">
        <v>320</v>
      </c>
      <c r="P1992">
        <v>4</v>
      </c>
      <c r="Q1992" t="s">
        <v>30</v>
      </c>
      <c r="R1992" t="s">
        <v>31</v>
      </c>
      <c r="S1992" s="1">
        <v>42605</v>
      </c>
      <c r="T1992" t="s">
        <v>355</v>
      </c>
    </row>
    <row r="1993" spans="1:20" x14ac:dyDescent="0.25">
      <c r="A1993">
        <v>147734</v>
      </c>
      <c r="B1993" t="s">
        <v>249</v>
      </c>
      <c r="C1993" t="s">
        <v>354</v>
      </c>
      <c r="D1993" t="s">
        <v>42</v>
      </c>
      <c r="E1993" s="1">
        <v>42660</v>
      </c>
      <c r="F1993" s="1">
        <v>42660</v>
      </c>
      <c r="G1993" s="1" t="str">
        <f t="shared" si="31"/>
        <v>Mon</v>
      </c>
      <c r="H1993">
        <v>40</v>
      </c>
      <c r="I1993">
        <v>0</v>
      </c>
      <c r="J1993">
        <v>0</v>
      </c>
      <c r="K1993">
        <v>0</v>
      </c>
      <c r="L1993" t="s">
        <v>43</v>
      </c>
      <c r="M1993" t="s">
        <v>47</v>
      </c>
      <c r="N1993" t="s">
        <v>320</v>
      </c>
      <c r="P1993">
        <v>4</v>
      </c>
      <c r="Q1993" t="s">
        <v>30</v>
      </c>
      <c r="R1993" t="s">
        <v>31</v>
      </c>
      <c r="S1993" s="1">
        <v>42605</v>
      </c>
      <c r="T1993" t="s">
        <v>355</v>
      </c>
    </row>
    <row r="1994" spans="1:20" x14ac:dyDescent="0.25">
      <c r="A1994">
        <v>147734</v>
      </c>
      <c r="B1994" t="s">
        <v>249</v>
      </c>
      <c r="C1994" t="s">
        <v>354</v>
      </c>
      <c r="D1994" t="s">
        <v>42</v>
      </c>
      <c r="E1994" s="1">
        <v>42661</v>
      </c>
      <c r="F1994" s="1">
        <v>42661</v>
      </c>
      <c r="G1994" s="1" t="str">
        <f t="shared" si="31"/>
        <v>Tue</v>
      </c>
      <c r="H1994">
        <v>40</v>
      </c>
      <c r="I1994">
        <v>0</v>
      </c>
      <c r="J1994">
        <v>0</v>
      </c>
      <c r="K1994">
        <v>0</v>
      </c>
      <c r="L1994" t="s">
        <v>43</v>
      </c>
      <c r="M1994" t="s">
        <v>47</v>
      </c>
      <c r="N1994" t="s">
        <v>320</v>
      </c>
      <c r="P1994">
        <v>4</v>
      </c>
      <c r="Q1994" t="s">
        <v>30</v>
      </c>
      <c r="R1994" t="s">
        <v>31</v>
      </c>
      <c r="S1994" s="1">
        <v>42605</v>
      </c>
      <c r="T1994" t="s">
        <v>355</v>
      </c>
    </row>
    <row r="1995" spans="1:20" x14ac:dyDescent="0.25">
      <c r="A1995">
        <v>147734</v>
      </c>
      <c r="B1995" t="s">
        <v>249</v>
      </c>
      <c r="C1995" t="s">
        <v>354</v>
      </c>
      <c r="D1995" t="s">
        <v>42</v>
      </c>
      <c r="E1995" s="1">
        <v>42662</v>
      </c>
      <c r="F1995" s="1">
        <v>42662</v>
      </c>
      <c r="G1995" s="1" t="str">
        <f t="shared" si="31"/>
        <v>Wed</v>
      </c>
      <c r="H1995">
        <v>40</v>
      </c>
      <c r="I1995">
        <v>0</v>
      </c>
      <c r="J1995">
        <v>0</v>
      </c>
      <c r="K1995">
        <v>0</v>
      </c>
      <c r="L1995" t="s">
        <v>43</v>
      </c>
      <c r="M1995" t="s">
        <v>47</v>
      </c>
      <c r="N1995" t="s">
        <v>320</v>
      </c>
      <c r="P1995">
        <v>4</v>
      </c>
      <c r="Q1995" t="s">
        <v>30</v>
      </c>
      <c r="R1995" t="s">
        <v>31</v>
      </c>
      <c r="S1995" s="1">
        <v>42605</v>
      </c>
      <c r="T1995" t="s">
        <v>355</v>
      </c>
    </row>
    <row r="1996" spans="1:20" x14ac:dyDescent="0.25">
      <c r="A1996">
        <v>147734</v>
      </c>
      <c r="B1996" t="s">
        <v>249</v>
      </c>
      <c r="C1996" t="s">
        <v>354</v>
      </c>
      <c r="D1996" t="s">
        <v>42</v>
      </c>
      <c r="E1996" s="1">
        <v>42663</v>
      </c>
      <c r="F1996" s="1">
        <v>42663</v>
      </c>
      <c r="G1996" s="1" t="str">
        <f t="shared" si="31"/>
        <v>Thu</v>
      </c>
      <c r="H1996">
        <v>40</v>
      </c>
      <c r="I1996">
        <v>0</v>
      </c>
      <c r="J1996">
        <v>0</v>
      </c>
      <c r="K1996">
        <v>0</v>
      </c>
      <c r="L1996" t="s">
        <v>43</v>
      </c>
      <c r="M1996" t="s">
        <v>47</v>
      </c>
      <c r="N1996" t="s">
        <v>320</v>
      </c>
      <c r="P1996">
        <v>4</v>
      </c>
      <c r="Q1996" t="s">
        <v>30</v>
      </c>
      <c r="R1996" t="s">
        <v>31</v>
      </c>
      <c r="S1996" s="1">
        <v>42605</v>
      </c>
      <c r="T1996" t="s">
        <v>355</v>
      </c>
    </row>
    <row r="1997" spans="1:20" x14ac:dyDescent="0.25">
      <c r="A1997">
        <v>147734</v>
      </c>
      <c r="B1997" t="s">
        <v>249</v>
      </c>
      <c r="C1997" t="s">
        <v>354</v>
      </c>
      <c r="D1997" t="s">
        <v>42</v>
      </c>
      <c r="E1997" s="1">
        <v>42664</v>
      </c>
      <c r="F1997" s="1">
        <v>42664</v>
      </c>
      <c r="G1997" s="1" t="str">
        <f t="shared" si="31"/>
        <v>Fri</v>
      </c>
      <c r="H1997">
        <v>40</v>
      </c>
      <c r="I1997">
        <v>0</v>
      </c>
      <c r="J1997">
        <v>0</v>
      </c>
      <c r="K1997">
        <v>0</v>
      </c>
      <c r="L1997" t="s">
        <v>43</v>
      </c>
      <c r="M1997" t="s">
        <v>47</v>
      </c>
      <c r="N1997" t="s">
        <v>320</v>
      </c>
      <c r="P1997">
        <v>4</v>
      </c>
      <c r="Q1997" t="s">
        <v>30</v>
      </c>
      <c r="R1997" t="s">
        <v>31</v>
      </c>
      <c r="S1997" s="1">
        <v>42605</v>
      </c>
      <c r="T1997" t="s">
        <v>355</v>
      </c>
    </row>
    <row r="1998" spans="1:20" x14ac:dyDescent="0.25">
      <c r="A1998">
        <v>147734</v>
      </c>
      <c r="B1998" t="s">
        <v>249</v>
      </c>
      <c r="C1998" t="s">
        <v>354</v>
      </c>
      <c r="D1998" t="s">
        <v>42</v>
      </c>
      <c r="E1998" s="1">
        <v>42667</v>
      </c>
      <c r="F1998" s="1">
        <v>42667</v>
      </c>
      <c r="G1998" s="1" t="str">
        <f t="shared" si="31"/>
        <v>Mon</v>
      </c>
      <c r="H1998">
        <v>40</v>
      </c>
      <c r="I1998">
        <v>0</v>
      </c>
      <c r="J1998">
        <v>0</v>
      </c>
      <c r="K1998">
        <v>0</v>
      </c>
      <c r="L1998" t="s">
        <v>43</v>
      </c>
      <c r="M1998" t="s">
        <v>47</v>
      </c>
      <c r="N1998" t="s">
        <v>320</v>
      </c>
      <c r="P1998">
        <v>4</v>
      </c>
      <c r="Q1998" t="s">
        <v>30</v>
      </c>
      <c r="R1998" t="s">
        <v>31</v>
      </c>
      <c r="S1998" s="1">
        <v>42605</v>
      </c>
      <c r="T1998" t="s">
        <v>355</v>
      </c>
    </row>
    <row r="1999" spans="1:20" x14ac:dyDescent="0.25">
      <c r="A1999">
        <v>147734</v>
      </c>
      <c r="B1999" t="s">
        <v>249</v>
      </c>
      <c r="C1999" t="s">
        <v>354</v>
      </c>
      <c r="D1999" t="s">
        <v>42</v>
      </c>
      <c r="E1999" s="1">
        <v>42668</v>
      </c>
      <c r="F1999" s="1">
        <v>42668</v>
      </c>
      <c r="G1999" s="1" t="str">
        <f t="shared" si="31"/>
        <v>Tue</v>
      </c>
      <c r="H1999">
        <v>40</v>
      </c>
      <c r="I1999">
        <v>0</v>
      </c>
      <c r="J1999">
        <v>0</v>
      </c>
      <c r="K1999">
        <v>0</v>
      </c>
      <c r="L1999" t="s">
        <v>43</v>
      </c>
      <c r="M1999" t="s">
        <v>47</v>
      </c>
      <c r="N1999" t="s">
        <v>320</v>
      </c>
      <c r="P1999">
        <v>4</v>
      </c>
      <c r="Q1999" t="s">
        <v>30</v>
      </c>
      <c r="R1999" t="s">
        <v>31</v>
      </c>
      <c r="S1999" s="1">
        <v>42605</v>
      </c>
      <c r="T1999" t="s">
        <v>355</v>
      </c>
    </row>
    <row r="2000" spans="1:20" x14ac:dyDescent="0.25">
      <c r="A2000">
        <v>147734</v>
      </c>
      <c r="B2000" t="s">
        <v>249</v>
      </c>
      <c r="C2000" t="s">
        <v>354</v>
      </c>
      <c r="D2000" t="s">
        <v>42</v>
      </c>
      <c r="E2000" s="1">
        <v>42669</v>
      </c>
      <c r="F2000" s="1">
        <v>42669</v>
      </c>
      <c r="G2000" s="1" t="str">
        <f t="shared" si="31"/>
        <v>Wed</v>
      </c>
      <c r="H2000">
        <v>40</v>
      </c>
      <c r="I2000">
        <v>0</v>
      </c>
      <c r="J2000">
        <v>0</v>
      </c>
      <c r="K2000">
        <v>0</v>
      </c>
      <c r="L2000" t="s">
        <v>43</v>
      </c>
      <c r="M2000" t="s">
        <v>47</v>
      </c>
      <c r="N2000" t="s">
        <v>320</v>
      </c>
      <c r="P2000">
        <v>4</v>
      </c>
      <c r="Q2000" t="s">
        <v>30</v>
      </c>
      <c r="R2000" t="s">
        <v>31</v>
      </c>
      <c r="S2000" s="1">
        <v>42605</v>
      </c>
      <c r="T2000" t="s">
        <v>355</v>
      </c>
    </row>
    <row r="2001" spans="1:20" x14ac:dyDescent="0.25">
      <c r="A2001">
        <v>147734</v>
      </c>
      <c r="B2001" t="s">
        <v>249</v>
      </c>
      <c r="C2001" t="s">
        <v>354</v>
      </c>
      <c r="D2001" t="s">
        <v>42</v>
      </c>
      <c r="E2001" s="1">
        <v>42670</v>
      </c>
      <c r="F2001" s="1">
        <v>42670</v>
      </c>
      <c r="G2001" s="1" t="str">
        <f t="shared" si="31"/>
        <v>Thu</v>
      </c>
      <c r="H2001">
        <v>40</v>
      </c>
      <c r="I2001">
        <v>0</v>
      </c>
      <c r="J2001">
        <v>0</v>
      </c>
      <c r="K2001">
        <v>0</v>
      </c>
      <c r="L2001" t="s">
        <v>43</v>
      </c>
      <c r="M2001" t="s">
        <v>47</v>
      </c>
      <c r="N2001" t="s">
        <v>320</v>
      </c>
      <c r="P2001">
        <v>4</v>
      </c>
      <c r="Q2001" t="s">
        <v>30</v>
      </c>
      <c r="R2001" t="s">
        <v>31</v>
      </c>
      <c r="S2001" s="1">
        <v>42605</v>
      </c>
      <c r="T2001" t="s">
        <v>355</v>
      </c>
    </row>
    <row r="2002" spans="1:20" x14ac:dyDescent="0.25">
      <c r="A2002">
        <v>147734</v>
      </c>
      <c r="B2002" t="s">
        <v>249</v>
      </c>
      <c r="C2002" t="s">
        <v>354</v>
      </c>
      <c r="D2002" t="s">
        <v>42</v>
      </c>
      <c r="E2002" s="1">
        <v>42671</v>
      </c>
      <c r="F2002" s="1">
        <v>42671</v>
      </c>
      <c r="G2002" s="1" t="str">
        <f t="shared" si="31"/>
        <v>Fri</v>
      </c>
      <c r="H2002">
        <v>40</v>
      </c>
      <c r="I2002">
        <v>0</v>
      </c>
      <c r="J2002">
        <v>0</v>
      </c>
      <c r="K2002">
        <v>0</v>
      </c>
      <c r="L2002" t="s">
        <v>43</v>
      </c>
      <c r="M2002" t="s">
        <v>47</v>
      </c>
      <c r="N2002" t="s">
        <v>320</v>
      </c>
      <c r="P2002">
        <v>4</v>
      </c>
      <c r="Q2002" t="s">
        <v>30</v>
      </c>
      <c r="R2002" t="s">
        <v>31</v>
      </c>
      <c r="S2002" s="1">
        <v>42605</v>
      </c>
      <c r="T2002" t="s">
        <v>355</v>
      </c>
    </row>
    <row r="2003" spans="1:20" x14ac:dyDescent="0.25">
      <c r="A2003">
        <v>147734</v>
      </c>
      <c r="B2003" t="s">
        <v>249</v>
      </c>
      <c r="C2003" t="s">
        <v>354</v>
      </c>
      <c r="D2003" t="s">
        <v>42</v>
      </c>
      <c r="E2003" s="1">
        <v>42674</v>
      </c>
      <c r="F2003" s="1">
        <v>42674</v>
      </c>
      <c r="G2003" s="1" t="str">
        <f t="shared" si="31"/>
        <v>Mon</v>
      </c>
      <c r="H2003">
        <v>40</v>
      </c>
      <c r="I2003">
        <v>0</v>
      </c>
      <c r="J2003">
        <v>0</v>
      </c>
      <c r="K2003">
        <v>0</v>
      </c>
      <c r="L2003" t="s">
        <v>43</v>
      </c>
      <c r="M2003" t="s">
        <v>47</v>
      </c>
      <c r="N2003" t="s">
        <v>320</v>
      </c>
      <c r="P2003">
        <v>4</v>
      </c>
      <c r="Q2003" t="s">
        <v>30</v>
      </c>
      <c r="R2003" t="s">
        <v>31</v>
      </c>
      <c r="S2003" s="1">
        <v>42605</v>
      </c>
      <c r="T2003" t="s">
        <v>355</v>
      </c>
    </row>
    <row r="2004" spans="1:20" x14ac:dyDescent="0.25">
      <c r="A2004">
        <v>147734</v>
      </c>
      <c r="B2004" t="s">
        <v>249</v>
      </c>
      <c r="C2004" t="s">
        <v>354</v>
      </c>
      <c r="D2004" t="s">
        <v>42</v>
      </c>
      <c r="E2004" s="1">
        <v>42675</v>
      </c>
      <c r="F2004" s="1">
        <v>42675</v>
      </c>
      <c r="G2004" s="1" t="str">
        <f t="shared" si="31"/>
        <v>Tue</v>
      </c>
      <c r="H2004">
        <v>40</v>
      </c>
      <c r="I2004">
        <v>0</v>
      </c>
      <c r="J2004">
        <v>0</v>
      </c>
      <c r="K2004">
        <v>0</v>
      </c>
      <c r="L2004" t="s">
        <v>43</v>
      </c>
      <c r="M2004" t="s">
        <v>47</v>
      </c>
      <c r="N2004" t="s">
        <v>320</v>
      </c>
      <c r="P2004">
        <v>4</v>
      </c>
      <c r="Q2004" t="s">
        <v>30</v>
      </c>
      <c r="R2004" t="s">
        <v>31</v>
      </c>
      <c r="S2004" s="1">
        <v>42605</v>
      </c>
      <c r="T2004" t="s">
        <v>355</v>
      </c>
    </row>
    <row r="2005" spans="1:20" x14ac:dyDescent="0.25">
      <c r="A2005">
        <v>147734</v>
      </c>
      <c r="B2005" t="s">
        <v>249</v>
      </c>
      <c r="C2005" t="s">
        <v>354</v>
      </c>
      <c r="D2005" t="s">
        <v>42</v>
      </c>
      <c r="E2005" s="1">
        <v>42676</v>
      </c>
      <c r="F2005" s="1">
        <v>42676</v>
      </c>
      <c r="G2005" s="1" t="str">
        <f t="shared" si="31"/>
        <v>Wed</v>
      </c>
      <c r="H2005">
        <v>40</v>
      </c>
      <c r="I2005">
        <v>0</v>
      </c>
      <c r="J2005">
        <v>0</v>
      </c>
      <c r="K2005">
        <v>0</v>
      </c>
      <c r="L2005" t="s">
        <v>43</v>
      </c>
      <c r="M2005" t="s">
        <v>47</v>
      </c>
      <c r="N2005" t="s">
        <v>320</v>
      </c>
      <c r="P2005">
        <v>4</v>
      </c>
      <c r="Q2005" t="s">
        <v>30</v>
      </c>
      <c r="R2005" t="s">
        <v>31</v>
      </c>
      <c r="S2005" s="1">
        <v>42605</v>
      </c>
      <c r="T2005" t="s">
        <v>355</v>
      </c>
    </row>
    <row r="2006" spans="1:20" x14ac:dyDescent="0.25">
      <c r="A2006">
        <v>147734</v>
      </c>
      <c r="B2006" t="s">
        <v>249</v>
      </c>
      <c r="C2006" t="s">
        <v>354</v>
      </c>
      <c r="D2006" t="s">
        <v>42</v>
      </c>
      <c r="E2006" s="1">
        <v>42677</v>
      </c>
      <c r="F2006" s="1">
        <v>42677</v>
      </c>
      <c r="G2006" s="1" t="str">
        <f t="shared" si="31"/>
        <v>Thu</v>
      </c>
      <c r="H2006">
        <v>40</v>
      </c>
      <c r="I2006">
        <v>0</v>
      </c>
      <c r="J2006">
        <v>0</v>
      </c>
      <c r="K2006">
        <v>0</v>
      </c>
      <c r="L2006" t="s">
        <v>43</v>
      </c>
      <c r="M2006" t="s">
        <v>47</v>
      </c>
      <c r="N2006" t="s">
        <v>320</v>
      </c>
      <c r="P2006">
        <v>4</v>
      </c>
      <c r="Q2006" t="s">
        <v>30</v>
      </c>
      <c r="R2006" t="s">
        <v>31</v>
      </c>
      <c r="S2006" s="1">
        <v>42605</v>
      </c>
      <c r="T2006" t="s">
        <v>355</v>
      </c>
    </row>
    <row r="2007" spans="1:20" x14ac:dyDescent="0.25">
      <c r="A2007">
        <v>147734</v>
      </c>
      <c r="B2007" t="s">
        <v>249</v>
      </c>
      <c r="C2007" t="s">
        <v>354</v>
      </c>
      <c r="D2007" t="s">
        <v>42</v>
      </c>
      <c r="E2007" s="1">
        <v>42678</v>
      </c>
      <c r="F2007" s="1">
        <v>42678</v>
      </c>
      <c r="G2007" s="1" t="str">
        <f t="shared" si="31"/>
        <v>Fri</v>
      </c>
      <c r="H2007">
        <v>40</v>
      </c>
      <c r="I2007">
        <v>0</v>
      </c>
      <c r="J2007">
        <v>0</v>
      </c>
      <c r="K2007">
        <v>0</v>
      </c>
      <c r="L2007" t="s">
        <v>43</v>
      </c>
      <c r="M2007" t="s">
        <v>47</v>
      </c>
      <c r="N2007" t="s">
        <v>320</v>
      </c>
      <c r="P2007">
        <v>4</v>
      </c>
      <c r="Q2007" t="s">
        <v>30</v>
      </c>
      <c r="R2007" t="s">
        <v>31</v>
      </c>
      <c r="S2007" s="1">
        <v>42605</v>
      </c>
      <c r="T2007" t="s">
        <v>355</v>
      </c>
    </row>
    <row r="2008" spans="1:20" x14ac:dyDescent="0.25">
      <c r="A2008">
        <v>147734</v>
      </c>
      <c r="B2008" t="s">
        <v>249</v>
      </c>
      <c r="C2008" t="s">
        <v>354</v>
      </c>
      <c r="D2008" t="s">
        <v>42</v>
      </c>
      <c r="E2008" s="1">
        <v>42681</v>
      </c>
      <c r="F2008" s="1">
        <v>42681</v>
      </c>
      <c r="G2008" s="1" t="str">
        <f t="shared" si="31"/>
        <v>Mon</v>
      </c>
      <c r="H2008">
        <v>40</v>
      </c>
      <c r="I2008">
        <v>0</v>
      </c>
      <c r="J2008">
        <v>0</v>
      </c>
      <c r="K2008">
        <v>0</v>
      </c>
      <c r="L2008" t="s">
        <v>43</v>
      </c>
      <c r="M2008" t="s">
        <v>47</v>
      </c>
      <c r="N2008" t="s">
        <v>320</v>
      </c>
      <c r="P2008">
        <v>4</v>
      </c>
      <c r="Q2008" t="s">
        <v>30</v>
      </c>
      <c r="R2008" t="s">
        <v>31</v>
      </c>
      <c r="S2008" s="1">
        <v>42605</v>
      </c>
      <c r="T2008" t="s">
        <v>355</v>
      </c>
    </row>
    <row r="2009" spans="1:20" x14ac:dyDescent="0.25">
      <c r="A2009">
        <v>147734</v>
      </c>
      <c r="B2009" t="s">
        <v>249</v>
      </c>
      <c r="C2009" t="s">
        <v>354</v>
      </c>
      <c r="D2009" t="s">
        <v>42</v>
      </c>
      <c r="E2009" s="1">
        <v>42682</v>
      </c>
      <c r="F2009" s="1">
        <v>42682</v>
      </c>
      <c r="G2009" s="1" t="str">
        <f t="shared" si="31"/>
        <v>Tue</v>
      </c>
      <c r="H2009">
        <v>40</v>
      </c>
      <c r="I2009">
        <v>0</v>
      </c>
      <c r="J2009">
        <v>0</v>
      </c>
      <c r="K2009">
        <v>0</v>
      </c>
      <c r="L2009" t="s">
        <v>43</v>
      </c>
      <c r="M2009" t="s">
        <v>47</v>
      </c>
      <c r="N2009" t="s">
        <v>320</v>
      </c>
      <c r="P2009">
        <v>4</v>
      </c>
      <c r="Q2009" t="s">
        <v>30</v>
      </c>
      <c r="R2009" t="s">
        <v>31</v>
      </c>
      <c r="S2009" s="1">
        <v>42605</v>
      </c>
      <c r="T2009" t="s">
        <v>355</v>
      </c>
    </row>
    <row r="2010" spans="1:20" x14ac:dyDescent="0.25">
      <c r="A2010">
        <v>147734</v>
      </c>
      <c r="B2010" t="s">
        <v>249</v>
      </c>
      <c r="C2010" t="s">
        <v>354</v>
      </c>
      <c r="D2010" t="s">
        <v>42</v>
      </c>
      <c r="E2010" s="1">
        <v>42683</v>
      </c>
      <c r="F2010" s="1">
        <v>42683</v>
      </c>
      <c r="G2010" s="1" t="str">
        <f t="shared" si="31"/>
        <v>Wed</v>
      </c>
      <c r="H2010">
        <v>40</v>
      </c>
      <c r="I2010">
        <v>0</v>
      </c>
      <c r="J2010">
        <v>0</v>
      </c>
      <c r="K2010">
        <v>0</v>
      </c>
      <c r="L2010" t="s">
        <v>43</v>
      </c>
      <c r="M2010" t="s">
        <v>47</v>
      </c>
      <c r="N2010" t="s">
        <v>320</v>
      </c>
      <c r="P2010">
        <v>4</v>
      </c>
      <c r="Q2010" t="s">
        <v>30</v>
      </c>
      <c r="R2010" t="s">
        <v>31</v>
      </c>
      <c r="S2010" s="1">
        <v>42605</v>
      </c>
      <c r="T2010" t="s">
        <v>355</v>
      </c>
    </row>
    <row r="2011" spans="1:20" x14ac:dyDescent="0.25">
      <c r="A2011">
        <v>147734</v>
      </c>
      <c r="B2011" t="s">
        <v>249</v>
      </c>
      <c r="C2011" t="s">
        <v>354</v>
      </c>
      <c r="D2011" t="s">
        <v>42</v>
      </c>
      <c r="E2011" s="1">
        <v>42684</v>
      </c>
      <c r="F2011" s="1">
        <v>42684</v>
      </c>
      <c r="G2011" s="1" t="str">
        <f t="shared" si="31"/>
        <v>Thu</v>
      </c>
      <c r="H2011">
        <v>40</v>
      </c>
      <c r="I2011">
        <v>0</v>
      </c>
      <c r="J2011">
        <v>0</v>
      </c>
      <c r="K2011">
        <v>0</v>
      </c>
      <c r="L2011" t="s">
        <v>43</v>
      </c>
      <c r="M2011" t="s">
        <v>47</v>
      </c>
      <c r="N2011" t="s">
        <v>320</v>
      </c>
      <c r="P2011">
        <v>4</v>
      </c>
      <c r="Q2011" t="s">
        <v>30</v>
      </c>
      <c r="R2011" t="s">
        <v>31</v>
      </c>
      <c r="S2011" s="1">
        <v>42605</v>
      </c>
      <c r="T2011" t="s">
        <v>355</v>
      </c>
    </row>
    <row r="2012" spans="1:20" x14ac:dyDescent="0.25">
      <c r="A2012">
        <v>147734</v>
      </c>
      <c r="B2012" t="s">
        <v>249</v>
      </c>
      <c r="C2012" t="s">
        <v>354</v>
      </c>
      <c r="D2012" t="s">
        <v>42</v>
      </c>
      <c r="E2012" s="1">
        <v>42685</v>
      </c>
      <c r="F2012" s="1">
        <v>42685</v>
      </c>
      <c r="G2012" s="1" t="str">
        <f t="shared" si="31"/>
        <v>Fri</v>
      </c>
      <c r="H2012">
        <v>40</v>
      </c>
      <c r="I2012">
        <v>0</v>
      </c>
      <c r="J2012">
        <v>0</v>
      </c>
      <c r="K2012">
        <v>0</v>
      </c>
      <c r="L2012" t="s">
        <v>43</v>
      </c>
      <c r="M2012" t="s">
        <v>47</v>
      </c>
      <c r="N2012" t="s">
        <v>320</v>
      </c>
      <c r="P2012">
        <v>4</v>
      </c>
      <c r="Q2012" t="s">
        <v>30</v>
      </c>
      <c r="R2012" t="s">
        <v>31</v>
      </c>
      <c r="S2012" s="1">
        <v>42605</v>
      </c>
      <c r="T2012" t="s">
        <v>355</v>
      </c>
    </row>
    <row r="2013" spans="1:20" x14ac:dyDescent="0.25">
      <c r="A2013">
        <v>148015</v>
      </c>
      <c r="B2013" t="s">
        <v>249</v>
      </c>
      <c r="C2013" t="s">
        <v>306</v>
      </c>
      <c r="D2013" t="s">
        <v>35</v>
      </c>
      <c r="E2013" s="1">
        <v>42646</v>
      </c>
      <c r="F2013" s="1">
        <v>42646</v>
      </c>
      <c r="G2013" s="1" t="str">
        <f t="shared" si="31"/>
        <v>Mon</v>
      </c>
      <c r="H2013">
        <v>40</v>
      </c>
      <c r="I2013">
        <v>0</v>
      </c>
      <c r="J2013">
        <v>0</v>
      </c>
      <c r="K2013">
        <v>0</v>
      </c>
      <c r="L2013" t="s">
        <v>43</v>
      </c>
      <c r="M2013" t="s">
        <v>47</v>
      </c>
      <c r="N2013" t="s">
        <v>320</v>
      </c>
      <c r="P2013">
        <v>4</v>
      </c>
      <c r="Q2013" t="s">
        <v>30</v>
      </c>
      <c r="R2013" t="s">
        <v>31</v>
      </c>
      <c r="S2013" s="1">
        <v>42614</v>
      </c>
      <c r="T2013" t="s">
        <v>309</v>
      </c>
    </row>
    <row r="2014" spans="1:20" x14ac:dyDescent="0.25">
      <c r="A2014">
        <v>148015</v>
      </c>
      <c r="B2014" t="s">
        <v>249</v>
      </c>
      <c r="C2014" t="s">
        <v>306</v>
      </c>
      <c r="D2014" t="s">
        <v>35</v>
      </c>
      <c r="E2014" s="1">
        <v>42647</v>
      </c>
      <c r="F2014" s="1">
        <v>42647</v>
      </c>
      <c r="G2014" s="1" t="str">
        <f t="shared" si="31"/>
        <v>Tue</v>
      </c>
      <c r="H2014">
        <v>40</v>
      </c>
      <c r="I2014">
        <v>0</v>
      </c>
      <c r="J2014">
        <v>0</v>
      </c>
      <c r="K2014">
        <v>0</v>
      </c>
      <c r="L2014" t="s">
        <v>43</v>
      </c>
      <c r="M2014" t="s">
        <v>47</v>
      </c>
      <c r="N2014" t="s">
        <v>320</v>
      </c>
      <c r="P2014">
        <v>4</v>
      </c>
      <c r="Q2014" t="s">
        <v>30</v>
      </c>
      <c r="R2014" t="s">
        <v>31</v>
      </c>
      <c r="S2014" s="1">
        <v>42614</v>
      </c>
      <c r="T2014" t="s">
        <v>309</v>
      </c>
    </row>
    <row r="2015" spans="1:20" x14ac:dyDescent="0.25">
      <c r="A2015">
        <v>148015</v>
      </c>
      <c r="B2015" t="s">
        <v>249</v>
      </c>
      <c r="C2015" t="s">
        <v>306</v>
      </c>
      <c r="D2015" t="s">
        <v>35</v>
      </c>
      <c r="E2015" s="1">
        <v>42648</v>
      </c>
      <c r="F2015" s="1">
        <v>42648</v>
      </c>
      <c r="G2015" s="1" t="str">
        <f t="shared" si="31"/>
        <v>Wed</v>
      </c>
      <c r="H2015">
        <v>40</v>
      </c>
      <c r="I2015">
        <v>0</v>
      </c>
      <c r="J2015">
        <v>0</v>
      </c>
      <c r="K2015">
        <v>0</v>
      </c>
      <c r="L2015" t="s">
        <v>43</v>
      </c>
      <c r="M2015" t="s">
        <v>39</v>
      </c>
      <c r="N2015" t="s">
        <v>320</v>
      </c>
      <c r="P2015">
        <v>3</v>
      </c>
      <c r="Q2015" t="s">
        <v>30</v>
      </c>
      <c r="R2015" t="s">
        <v>31</v>
      </c>
      <c r="S2015" s="1">
        <v>42614</v>
      </c>
      <c r="T2015" t="s">
        <v>309</v>
      </c>
    </row>
    <row r="2016" spans="1:20" x14ac:dyDescent="0.25">
      <c r="A2016">
        <v>148015</v>
      </c>
      <c r="B2016" t="s">
        <v>249</v>
      </c>
      <c r="C2016" t="s">
        <v>306</v>
      </c>
      <c r="D2016" t="s">
        <v>35</v>
      </c>
      <c r="E2016" s="1">
        <v>42653</v>
      </c>
      <c r="F2016" s="1">
        <v>42653</v>
      </c>
      <c r="G2016" s="1" t="str">
        <f t="shared" si="31"/>
        <v>Mon</v>
      </c>
      <c r="H2016">
        <v>40</v>
      </c>
      <c r="I2016">
        <v>0</v>
      </c>
      <c r="J2016">
        <v>0</v>
      </c>
      <c r="K2016">
        <v>0</v>
      </c>
      <c r="L2016" t="s">
        <v>43</v>
      </c>
      <c r="M2016" t="s">
        <v>47</v>
      </c>
      <c r="N2016" t="s">
        <v>320</v>
      </c>
      <c r="P2016">
        <v>4</v>
      </c>
      <c r="Q2016" t="s">
        <v>30</v>
      </c>
      <c r="R2016" t="s">
        <v>31</v>
      </c>
      <c r="S2016" s="1">
        <v>42614</v>
      </c>
      <c r="T2016" t="s">
        <v>309</v>
      </c>
    </row>
    <row r="2017" spans="1:20" x14ac:dyDescent="0.25">
      <c r="A2017">
        <v>148015</v>
      </c>
      <c r="B2017" t="s">
        <v>249</v>
      </c>
      <c r="C2017" t="s">
        <v>306</v>
      </c>
      <c r="D2017" t="s">
        <v>35</v>
      </c>
      <c r="E2017" s="1">
        <v>42654</v>
      </c>
      <c r="F2017" s="1">
        <v>42654</v>
      </c>
      <c r="G2017" s="1" t="str">
        <f t="shared" si="31"/>
        <v>Tue</v>
      </c>
      <c r="H2017">
        <v>40</v>
      </c>
      <c r="I2017">
        <v>0</v>
      </c>
      <c r="J2017">
        <v>0</v>
      </c>
      <c r="K2017">
        <v>0</v>
      </c>
      <c r="L2017" t="s">
        <v>43</v>
      </c>
      <c r="M2017" t="s">
        <v>47</v>
      </c>
      <c r="N2017" t="s">
        <v>320</v>
      </c>
      <c r="P2017">
        <v>4</v>
      </c>
      <c r="Q2017" t="s">
        <v>30</v>
      </c>
      <c r="R2017" t="s">
        <v>31</v>
      </c>
      <c r="S2017" s="1">
        <v>42614</v>
      </c>
      <c r="T2017" t="s">
        <v>309</v>
      </c>
    </row>
    <row r="2018" spans="1:20" x14ac:dyDescent="0.25">
      <c r="A2018">
        <v>148015</v>
      </c>
      <c r="B2018" t="s">
        <v>249</v>
      </c>
      <c r="C2018" t="s">
        <v>306</v>
      </c>
      <c r="D2018" t="s">
        <v>35</v>
      </c>
      <c r="E2018" s="1">
        <v>42655</v>
      </c>
      <c r="F2018" s="1">
        <v>42655</v>
      </c>
      <c r="G2018" s="1" t="str">
        <f t="shared" si="31"/>
        <v>Wed</v>
      </c>
      <c r="H2018">
        <v>40</v>
      </c>
      <c r="I2018">
        <v>0</v>
      </c>
      <c r="J2018">
        <v>0</v>
      </c>
      <c r="K2018">
        <v>0</v>
      </c>
      <c r="L2018" t="s">
        <v>43</v>
      </c>
      <c r="M2018" t="s">
        <v>39</v>
      </c>
      <c r="N2018" t="s">
        <v>320</v>
      </c>
      <c r="P2018">
        <v>3</v>
      </c>
      <c r="Q2018" t="s">
        <v>30</v>
      </c>
      <c r="R2018" t="s">
        <v>31</v>
      </c>
      <c r="S2018" s="1">
        <v>42614</v>
      </c>
      <c r="T2018" t="s">
        <v>309</v>
      </c>
    </row>
    <row r="2019" spans="1:20" x14ac:dyDescent="0.25">
      <c r="A2019">
        <v>148015</v>
      </c>
      <c r="B2019" t="s">
        <v>249</v>
      </c>
      <c r="C2019" t="s">
        <v>306</v>
      </c>
      <c r="D2019" t="s">
        <v>35</v>
      </c>
      <c r="E2019" s="1">
        <v>42660</v>
      </c>
      <c r="F2019" s="1">
        <v>42660</v>
      </c>
      <c r="G2019" s="1" t="str">
        <f t="shared" si="31"/>
        <v>Mon</v>
      </c>
      <c r="H2019">
        <v>40</v>
      </c>
      <c r="I2019">
        <v>0</v>
      </c>
      <c r="J2019">
        <v>0</v>
      </c>
      <c r="K2019">
        <v>0</v>
      </c>
      <c r="L2019" t="s">
        <v>43</v>
      </c>
      <c r="M2019" t="s">
        <v>47</v>
      </c>
      <c r="N2019" t="s">
        <v>320</v>
      </c>
      <c r="P2019">
        <v>4</v>
      </c>
      <c r="Q2019" t="s">
        <v>30</v>
      </c>
      <c r="R2019" t="s">
        <v>31</v>
      </c>
      <c r="S2019" s="1">
        <v>42614</v>
      </c>
      <c r="T2019" t="s">
        <v>309</v>
      </c>
    </row>
    <row r="2020" spans="1:20" x14ac:dyDescent="0.25">
      <c r="A2020">
        <v>148015</v>
      </c>
      <c r="B2020" t="s">
        <v>249</v>
      </c>
      <c r="C2020" t="s">
        <v>306</v>
      </c>
      <c r="D2020" t="s">
        <v>35</v>
      </c>
      <c r="E2020" s="1">
        <v>42661</v>
      </c>
      <c r="F2020" s="1">
        <v>42661</v>
      </c>
      <c r="G2020" s="1" t="str">
        <f t="shared" si="31"/>
        <v>Tue</v>
      </c>
      <c r="H2020">
        <v>40</v>
      </c>
      <c r="I2020">
        <v>0</v>
      </c>
      <c r="J2020">
        <v>0</v>
      </c>
      <c r="K2020">
        <v>0</v>
      </c>
      <c r="L2020" t="s">
        <v>43</v>
      </c>
      <c r="M2020" t="s">
        <v>47</v>
      </c>
      <c r="N2020" t="s">
        <v>320</v>
      </c>
      <c r="P2020">
        <v>4</v>
      </c>
      <c r="Q2020" t="s">
        <v>30</v>
      </c>
      <c r="R2020" t="s">
        <v>31</v>
      </c>
      <c r="S2020" s="1">
        <v>42614</v>
      </c>
      <c r="T2020" t="s">
        <v>309</v>
      </c>
    </row>
    <row r="2021" spans="1:20" x14ac:dyDescent="0.25">
      <c r="A2021">
        <v>148015</v>
      </c>
      <c r="B2021" t="s">
        <v>249</v>
      </c>
      <c r="C2021" t="s">
        <v>306</v>
      </c>
      <c r="D2021" t="s">
        <v>35</v>
      </c>
      <c r="E2021" s="1">
        <v>42662</v>
      </c>
      <c r="F2021" s="1">
        <v>42662</v>
      </c>
      <c r="G2021" s="1" t="str">
        <f t="shared" si="31"/>
        <v>Wed</v>
      </c>
      <c r="H2021">
        <v>40</v>
      </c>
      <c r="I2021">
        <v>0</v>
      </c>
      <c r="J2021">
        <v>0</v>
      </c>
      <c r="K2021">
        <v>0</v>
      </c>
      <c r="L2021" t="s">
        <v>43</v>
      </c>
      <c r="M2021" t="s">
        <v>39</v>
      </c>
      <c r="N2021" t="s">
        <v>320</v>
      </c>
      <c r="P2021">
        <v>3</v>
      </c>
      <c r="Q2021" t="s">
        <v>30</v>
      </c>
      <c r="R2021" t="s">
        <v>31</v>
      </c>
      <c r="S2021" s="1">
        <v>42614</v>
      </c>
      <c r="T2021" t="s">
        <v>309</v>
      </c>
    </row>
    <row r="2022" spans="1:20" x14ac:dyDescent="0.25">
      <c r="A2022">
        <v>148015</v>
      </c>
      <c r="B2022" t="s">
        <v>249</v>
      </c>
      <c r="C2022" t="s">
        <v>306</v>
      </c>
      <c r="D2022" t="s">
        <v>35</v>
      </c>
      <c r="E2022" s="1">
        <v>42667</v>
      </c>
      <c r="F2022" s="1">
        <v>42667</v>
      </c>
      <c r="G2022" s="1" t="str">
        <f t="shared" si="31"/>
        <v>Mon</v>
      </c>
      <c r="H2022">
        <v>40</v>
      </c>
      <c r="I2022">
        <v>0</v>
      </c>
      <c r="J2022">
        <v>0</v>
      </c>
      <c r="K2022">
        <v>0</v>
      </c>
      <c r="L2022" t="s">
        <v>43</v>
      </c>
      <c r="M2022" t="s">
        <v>47</v>
      </c>
      <c r="N2022" t="s">
        <v>320</v>
      </c>
      <c r="P2022">
        <v>4</v>
      </c>
      <c r="Q2022" t="s">
        <v>30</v>
      </c>
      <c r="R2022" t="s">
        <v>31</v>
      </c>
      <c r="S2022" s="1">
        <v>42614</v>
      </c>
      <c r="T2022" t="s">
        <v>309</v>
      </c>
    </row>
    <row r="2023" spans="1:20" x14ac:dyDescent="0.25">
      <c r="A2023">
        <v>148015</v>
      </c>
      <c r="B2023" t="s">
        <v>249</v>
      </c>
      <c r="C2023" t="s">
        <v>306</v>
      </c>
      <c r="D2023" t="s">
        <v>35</v>
      </c>
      <c r="E2023" s="1">
        <v>42668</v>
      </c>
      <c r="F2023" s="1">
        <v>42668</v>
      </c>
      <c r="G2023" s="1" t="str">
        <f t="shared" si="31"/>
        <v>Tue</v>
      </c>
      <c r="H2023">
        <v>40</v>
      </c>
      <c r="I2023">
        <v>0</v>
      </c>
      <c r="J2023">
        <v>0</v>
      </c>
      <c r="K2023">
        <v>0</v>
      </c>
      <c r="L2023" t="s">
        <v>43</v>
      </c>
      <c r="M2023" t="s">
        <v>47</v>
      </c>
      <c r="N2023" t="s">
        <v>320</v>
      </c>
      <c r="P2023">
        <v>4</v>
      </c>
      <c r="Q2023" t="s">
        <v>30</v>
      </c>
      <c r="R2023" t="s">
        <v>31</v>
      </c>
      <c r="S2023" s="1">
        <v>42614</v>
      </c>
      <c r="T2023" t="s">
        <v>309</v>
      </c>
    </row>
    <row r="2024" spans="1:20" x14ac:dyDescent="0.25">
      <c r="A2024">
        <v>148015</v>
      </c>
      <c r="B2024" t="s">
        <v>249</v>
      </c>
      <c r="C2024" t="s">
        <v>306</v>
      </c>
      <c r="D2024" t="s">
        <v>35</v>
      </c>
      <c r="E2024" s="1">
        <v>42669</v>
      </c>
      <c r="F2024" s="1">
        <v>42669</v>
      </c>
      <c r="G2024" s="1" t="str">
        <f t="shared" si="31"/>
        <v>Wed</v>
      </c>
      <c r="H2024">
        <v>40</v>
      </c>
      <c r="I2024">
        <v>0</v>
      </c>
      <c r="J2024">
        <v>0</v>
      </c>
      <c r="K2024">
        <v>0</v>
      </c>
      <c r="L2024" t="s">
        <v>43</v>
      </c>
      <c r="M2024" t="s">
        <v>39</v>
      </c>
      <c r="N2024" t="s">
        <v>320</v>
      </c>
      <c r="P2024">
        <v>3</v>
      </c>
      <c r="Q2024" t="s">
        <v>30</v>
      </c>
      <c r="R2024" t="s">
        <v>31</v>
      </c>
      <c r="S2024" s="1">
        <v>42614</v>
      </c>
      <c r="T2024" t="s">
        <v>309</v>
      </c>
    </row>
    <row r="2025" spans="1:20" x14ac:dyDescent="0.25">
      <c r="A2025">
        <v>148015</v>
      </c>
      <c r="B2025" t="s">
        <v>249</v>
      </c>
      <c r="C2025" t="s">
        <v>306</v>
      </c>
      <c r="D2025" t="s">
        <v>35</v>
      </c>
      <c r="E2025" s="1">
        <v>42674</v>
      </c>
      <c r="F2025" s="1">
        <v>42674</v>
      </c>
      <c r="G2025" s="1" t="str">
        <f t="shared" si="31"/>
        <v>Mon</v>
      </c>
      <c r="H2025">
        <v>40</v>
      </c>
      <c r="I2025">
        <v>0</v>
      </c>
      <c r="J2025">
        <v>0</v>
      </c>
      <c r="K2025">
        <v>0</v>
      </c>
      <c r="L2025" t="s">
        <v>43</v>
      </c>
      <c r="M2025" t="s">
        <v>47</v>
      </c>
      <c r="N2025" t="s">
        <v>320</v>
      </c>
      <c r="P2025">
        <v>4</v>
      </c>
      <c r="Q2025" t="s">
        <v>30</v>
      </c>
      <c r="R2025" t="s">
        <v>31</v>
      </c>
      <c r="S2025" s="1">
        <v>42614</v>
      </c>
      <c r="T2025" t="s">
        <v>309</v>
      </c>
    </row>
    <row r="2026" spans="1:20" x14ac:dyDescent="0.25">
      <c r="A2026">
        <v>148015</v>
      </c>
      <c r="B2026" t="s">
        <v>249</v>
      </c>
      <c r="C2026" t="s">
        <v>306</v>
      </c>
      <c r="D2026" t="s">
        <v>35</v>
      </c>
      <c r="E2026" s="1">
        <v>42675</v>
      </c>
      <c r="F2026" s="1">
        <v>42675</v>
      </c>
      <c r="G2026" s="1" t="str">
        <f t="shared" si="31"/>
        <v>Tue</v>
      </c>
      <c r="H2026">
        <v>40</v>
      </c>
      <c r="I2026">
        <v>0</v>
      </c>
      <c r="J2026">
        <v>0</v>
      </c>
      <c r="K2026">
        <v>0</v>
      </c>
      <c r="L2026" t="s">
        <v>43</v>
      </c>
      <c r="M2026" t="s">
        <v>47</v>
      </c>
      <c r="N2026" t="s">
        <v>320</v>
      </c>
      <c r="P2026">
        <v>4</v>
      </c>
      <c r="Q2026" t="s">
        <v>30</v>
      </c>
      <c r="R2026" t="s">
        <v>31</v>
      </c>
      <c r="S2026" s="1">
        <v>42614</v>
      </c>
      <c r="T2026" t="s">
        <v>309</v>
      </c>
    </row>
    <row r="2027" spans="1:20" x14ac:dyDescent="0.25">
      <c r="A2027">
        <v>148015</v>
      </c>
      <c r="B2027" t="s">
        <v>249</v>
      </c>
      <c r="C2027" t="s">
        <v>306</v>
      </c>
      <c r="D2027" t="s">
        <v>35</v>
      </c>
      <c r="E2027" s="1">
        <v>42676</v>
      </c>
      <c r="F2027" s="1">
        <v>42676</v>
      </c>
      <c r="G2027" s="1" t="str">
        <f t="shared" si="31"/>
        <v>Wed</v>
      </c>
      <c r="H2027">
        <v>40</v>
      </c>
      <c r="I2027">
        <v>0</v>
      </c>
      <c r="J2027">
        <v>0</v>
      </c>
      <c r="K2027">
        <v>0</v>
      </c>
      <c r="L2027" t="s">
        <v>43</v>
      </c>
      <c r="M2027" t="s">
        <v>39</v>
      </c>
      <c r="N2027" t="s">
        <v>320</v>
      </c>
      <c r="P2027">
        <v>3</v>
      </c>
      <c r="Q2027" t="s">
        <v>30</v>
      </c>
      <c r="R2027" t="s">
        <v>31</v>
      </c>
      <c r="S2027" s="1">
        <v>42614</v>
      </c>
      <c r="T2027" t="s">
        <v>309</v>
      </c>
    </row>
    <row r="2028" spans="1:20" x14ac:dyDescent="0.25">
      <c r="A2028">
        <v>148015</v>
      </c>
      <c r="B2028" t="s">
        <v>249</v>
      </c>
      <c r="C2028" t="s">
        <v>306</v>
      </c>
      <c r="D2028" t="s">
        <v>35</v>
      </c>
      <c r="E2028" s="1">
        <v>42681</v>
      </c>
      <c r="F2028" s="1">
        <v>42681</v>
      </c>
      <c r="G2028" s="1" t="str">
        <f t="shared" si="31"/>
        <v>Mon</v>
      </c>
      <c r="H2028">
        <v>40</v>
      </c>
      <c r="I2028">
        <v>0</v>
      </c>
      <c r="J2028">
        <v>0</v>
      </c>
      <c r="K2028">
        <v>0</v>
      </c>
      <c r="L2028" t="s">
        <v>43</v>
      </c>
      <c r="M2028" t="s">
        <v>47</v>
      </c>
      <c r="N2028" t="s">
        <v>320</v>
      </c>
      <c r="P2028">
        <v>4</v>
      </c>
      <c r="Q2028" t="s">
        <v>30</v>
      </c>
      <c r="R2028" t="s">
        <v>31</v>
      </c>
      <c r="S2028" s="1">
        <v>42614</v>
      </c>
      <c r="T2028" t="s">
        <v>309</v>
      </c>
    </row>
    <row r="2029" spans="1:20" x14ac:dyDescent="0.25">
      <c r="A2029">
        <v>148015</v>
      </c>
      <c r="B2029" t="s">
        <v>249</v>
      </c>
      <c r="C2029" t="s">
        <v>306</v>
      </c>
      <c r="D2029" t="s">
        <v>35</v>
      </c>
      <c r="E2029" s="1">
        <v>42682</v>
      </c>
      <c r="F2029" s="1">
        <v>42682</v>
      </c>
      <c r="G2029" s="1" t="str">
        <f t="shared" si="31"/>
        <v>Tue</v>
      </c>
      <c r="H2029">
        <v>40</v>
      </c>
      <c r="I2029">
        <v>0</v>
      </c>
      <c r="J2029">
        <v>0</v>
      </c>
      <c r="K2029">
        <v>0</v>
      </c>
      <c r="L2029" t="s">
        <v>43</v>
      </c>
      <c r="M2029" t="s">
        <v>47</v>
      </c>
      <c r="N2029" t="s">
        <v>320</v>
      </c>
      <c r="P2029">
        <v>4</v>
      </c>
      <c r="Q2029" t="s">
        <v>30</v>
      </c>
      <c r="R2029" t="s">
        <v>31</v>
      </c>
      <c r="S2029" s="1">
        <v>42614</v>
      </c>
      <c r="T2029" t="s">
        <v>309</v>
      </c>
    </row>
    <row r="2030" spans="1:20" x14ac:dyDescent="0.25">
      <c r="A2030">
        <v>148015</v>
      </c>
      <c r="B2030" t="s">
        <v>249</v>
      </c>
      <c r="C2030" t="s">
        <v>306</v>
      </c>
      <c r="D2030" t="s">
        <v>35</v>
      </c>
      <c r="E2030" s="1">
        <v>42683</v>
      </c>
      <c r="F2030" s="1">
        <v>42683</v>
      </c>
      <c r="G2030" s="1" t="str">
        <f t="shared" si="31"/>
        <v>Wed</v>
      </c>
      <c r="H2030">
        <v>40</v>
      </c>
      <c r="I2030">
        <v>0</v>
      </c>
      <c r="J2030">
        <v>0</v>
      </c>
      <c r="K2030">
        <v>0</v>
      </c>
      <c r="L2030" t="s">
        <v>43</v>
      </c>
      <c r="M2030" t="s">
        <v>39</v>
      </c>
      <c r="N2030" t="s">
        <v>320</v>
      </c>
      <c r="P2030">
        <v>3</v>
      </c>
      <c r="Q2030" t="s">
        <v>30</v>
      </c>
      <c r="R2030" t="s">
        <v>31</v>
      </c>
      <c r="S2030" s="1">
        <v>42614</v>
      </c>
      <c r="T2030" t="s">
        <v>309</v>
      </c>
    </row>
    <row r="2031" spans="1:20" x14ac:dyDescent="0.25">
      <c r="A2031">
        <v>148018</v>
      </c>
      <c r="B2031" t="s">
        <v>249</v>
      </c>
      <c r="C2031" t="s">
        <v>306</v>
      </c>
      <c r="D2031" t="s">
        <v>35</v>
      </c>
      <c r="E2031" s="1">
        <v>42619</v>
      </c>
      <c r="F2031" s="1">
        <v>42619</v>
      </c>
      <c r="G2031" s="1" t="str">
        <f t="shared" si="31"/>
        <v>Tue</v>
      </c>
      <c r="H2031">
        <v>40</v>
      </c>
      <c r="I2031">
        <v>0</v>
      </c>
      <c r="J2031">
        <v>0</v>
      </c>
      <c r="K2031">
        <v>0</v>
      </c>
      <c r="L2031" t="s">
        <v>43</v>
      </c>
      <c r="M2031" t="s">
        <v>47</v>
      </c>
      <c r="N2031" t="s">
        <v>320</v>
      </c>
      <c r="P2031">
        <v>4</v>
      </c>
      <c r="Q2031" t="s">
        <v>30</v>
      </c>
      <c r="R2031" t="s">
        <v>31</v>
      </c>
      <c r="S2031" s="1">
        <v>42614</v>
      </c>
      <c r="T2031" t="s">
        <v>309</v>
      </c>
    </row>
    <row r="2032" spans="1:20" x14ac:dyDescent="0.25">
      <c r="A2032">
        <v>148018</v>
      </c>
      <c r="B2032" t="s">
        <v>249</v>
      </c>
      <c r="C2032" t="s">
        <v>306</v>
      </c>
      <c r="D2032" t="s">
        <v>35</v>
      </c>
      <c r="E2032" s="1">
        <v>42625</v>
      </c>
      <c r="F2032" s="1">
        <v>42625</v>
      </c>
      <c r="G2032" s="1" t="str">
        <f t="shared" si="31"/>
        <v>Mon</v>
      </c>
      <c r="H2032">
        <v>40</v>
      </c>
      <c r="I2032">
        <v>0</v>
      </c>
      <c r="J2032">
        <v>0</v>
      </c>
      <c r="K2032">
        <v>0</v>
      </c>
      <c r="L2032" t="s">
        <v>43</v>
      </c>
      <c r="M2032" t="s">
        <v>47</v>
      </c>
      <c r="N2032" t="s">
        <v>320</v>
      </c>
      <c r="P2032">
        <v>4</v>
      </c>
      <c r="Q2032" t="s">
        <v>30</v>
      </c>
      <c r="R2032" t="s">
        <v>31</v>
      </c>
      <c r="S2032" s="1">
        <v>42614</v>
      </c>
      <c r="T2032" t="s">
        <v>309</v>
      </c>
    </row>
    <row r="2033" spans="1:20" x14ac:dyDescent="0.25">
      <c r="A2033">
        <v>148018</v>
      </c>
      <c r="B2033" t="s">
        <v>249</v>
      </c>
      <c r="C2033" t="s">
        <v>306</v>
      </c>
      <c r="D2033" t="s">
        <v>35</v>
      </c>
      <c r="E2033" s="1">
        <v>42626</v>
      </c>
      <c r="F2033" s="1">
        <v>42626</v>
      </c>
      <c r="G2033" s="1" t="str">
        <f t="shared" si="31"/>
        <v>Tue</v>
      </c>
      <c r="H2033">
        <v>40</v>
      </c>
      <c r="I2033">
        <v>0</v>
      </c>
      <c r="J2033">
        <v>0</v>
      </c>
      <c r="K2033">
        <v>0</v>
      </c>
      <c r="L2033" t="s">
        <v>43</v>
      </c>
      <c r="M2033" t="s">
        <v>47</v>
      </c>
      <c r="N2033" t="s">
        <v>320</v>
      </c>
      <c r="P2033">
        <v>4</v>
      </c>
      <c r="Q2033" t="s">
        <v>30</v>
      </c>
      <c r="R2033" t="s">
        <v>31</v>
      </c>
      <c r="S2033" s="1">
        <v>42614</v>
      </c>
      <c r="T2033" t="s">
        <v>309</v>
      </c>
    </row>
    <row r="2034" spans="1:20" x14ac:dyDescent="0.25">
      <c r="A2034">
        <v>148018</v>
      </c>
      <c r="B2034" t="s">
        <v>249</v>
      </c>
      <c r="C2034" t="s">
        <v>306</v>
      </c>
      <c r="D2034" t="s">
        <v>35</v>
      </c>
      <c r="E2034" s="1">
        <v>42632</v>
      </c>
      <c r="F2034" s="1">
        <v>42632</v>
      </c>
      <c r="G2034" s="1" t="str">
        <f t="shared" si="31"/>
        <v>Mon</v>
      </c>
      <c r="H2034">
        <v>40</v>
      </c>
      <c r="I2034">
        <v>0</v>
      </c>
      <c r="J2034">
        <v>0</v>
      </c>
      <c r="K2034">
        <v>0</v>
      </c>
      <c r="L2034" t="s">
        <v>43</v>
      </c>
      <c r="M2034" t="s">
        <v>47</v>
      </c>
      <c r="N2034" t="s">
        <v>320</v>
      </c>
      <c r="P2034">
        <v>4</v>
      </c>
      <c r="Q2034" t="s">
        <v>30</v>
      </c>
      <c r="R2034" t="s">
        <v>31</v>
      </c>
      <c r="S2034" s="1">
        <v>42614</v>
      </c>
      <c r="T2034" t="s">
        <v>309</v>
      </c>
    </row>
    <row r="2035" spans="1:20" x14ac:dyDescent="0.25">
      <c r="A2035">
        <v>148018</v>
      </c>
      <c r="B2035" t="s">
        <v>249</v>
      </c>
      <c r="C2035" t="s">
        <v>306</v>
      </c>
      <c r="D2035" t="s">
        <v>35</v>
      </c>
      <c r="E2035" s="1">
        <v>42633</v>
      </c>
      <c r="F2035" s="1">
        <v>42633</v>
      </c>
      <c r="G2035" s="1" t="str">
        <f t="shared" si="31"/>
        <v>Tue</v>
      </c>
      <c r="H2035">
        <v>40</v>
      </c>
      <c r="I2035">
        <v>0</v>
      </c>
      <c r="J2035">
        <v>0</v>
      </c>
      <c r="K2035">
        <v>0</v>
      </c>
      <c r="L2035" t="s">
        <v>43</v>
      </c>
      <c r="M2035" t="s">
        <v>47</v>
      </c>
      <c r="N2035" t="s">
        <v>320</v>
      </c>
      <c r="P2035">
        <v>4</v>
      </c>
      <c r="Q2035" t="s">
        <v>30</v>
      </c>
      <c r="R2035" t="s">
        <v>31</v>
      </c>
      <c r="S2035" s="1">
        <v>42614</v>
      </c>
      <c r="T2035" t="s">
        <v>309</v>
      </c>
    </row>
    <row r="2036" spans="1:20" x14ac:dyDescent="0.25">
      <c r="A2036">
        <v>148018</v>
      </c>
      <c r="B2036" t="s">
        <v>249</v>
      </c>
      <c r="C2036" t="s">
        <v>306</v>
      </c>
      <c r="D2036" t="s">
        <v>35</v>
      </c>
      <c r="E2036" s="1">
        <v>42639</v>
      </c>
      <c r="F2036" s="1">
        <v>42639</v>
      </c>
      <c r="G2036" s="1" t="str">
        <f t="shared" si="31"/>
        <v>Mon</v>
      </c>
      <c r="H2036">
        <v>40</v>
      </c>
      <c r="I2036">
        <v>0</v>
      </c>
      <c r="J2036">
        <v>0</v>
      </c>
      <c r="K2036">
        <v>0</v>
      </c>
      <c r="L2036" t="s">
        <v>43</v>
      </c>
      <c r="M2036" t="s">
        <v>47</v>
      </c>
      <c r="N2036" t="s">
        <v>320</v>
      </c>
      <c r="P2036">
        <v>4</v>
      </c>
      <c r="Q2036" t="s">
        <v>30</v>
      </c>
      <c r="R2036" t="s">
        <v>31</v>
      </c>
      <c r="S2036" s="1">
        <v>42614</v>
      </c>
      <c r="T2036" t="s">
        <v>309</v>
      </c>
    </row>
    <row r="2037" spans="1:20" x14ac:dyDescent="0.25">
      <c r="A2037">
        <v>148018</v>
      </c>
      <c r="B2037" t="s">
        <v>249</v>
      </c>
      <c r="C2037" t="s">
        <v>306</v>
      </c>
      <c r="D2037" t="s">
        <v>35</v>
      </c>
      <c r="E2037" s="1">
        <v>42640</v>
      </c>
      <c r="F2037" s="1">
        <v>42640</v>
      </c>
      <c r="G2037" s="1" t="str">
        <f t="shared" si="31"/>
        <v>Tue</v>
      </c>
      <c r="H2037">
        <v>40</v>
      </c>
      <c r="I2037">
        <v>0</v>
      </c>
      <c r="J2037">
        <v>0</v>
      </c>
      <c r="K2037">
        <v>0</v>
      </c>
      <c r="L2037" t="s">
        <v>43</v>
      </c>
      <c r="M2037" t="s">
        <v>47</v>
      </c>
      <c r="N2037" t="s">
        <v>320</v>
      </c>
      <c r="P2037">
        <v>4</v>
      </c>
      <c r="Q2037" t="s">
        <v>30</v>
      </c>
      <c r="R2037" t="s">
        <v>31</v>
      </c>
      <c r="S2037" s="1">
        <v>42614</v>
      </c>
      <c r="T2037" t="s">
        <v>309</v>
      </c>
    </row>
    <row r="2038" spans="1:20" x14ac:dyDescent="0.25">
      <c r="A2038">
        <v>148032</v>
      </c>
      <c r="B2038" t="s">
        <v>25</v>
      </c>
      <c r="C2038" t="s">
        <v>356</v>
      </c>
      <c r="D2038" t="s">
        <v>42</v>
      </c>
      <c r="E2038" s="1">
        <v>42619</v>
      </c>
      <c r="F2038" s="1">
        <v>42619</v>
      </c>
      <c r="G2038" s="1" t="str">
        <f t="shared" si="31"/>
        <v>Tue</v>
      </c>
      <c r="H2038">
        <v>40</v>
      </c>
      <c r="I2038">
        <v>0</v>
      </c>
      <c r="J2038">
        <v>0</v>
      </c>
      <c r="K2038">
        <v>0</v>
      </c>
      <c r="L2038" t="s">
        <v>357</v>
      </c>
      <c r="M2038" t="s">
        <v>47</v>
      </c>
      <c r="N2038" t="s">
        <v>320</v>
      </c>
      <c r="P2038">
        <v>1.75</v>
      </c>
      <c r="Q2038" t="s">
        <v>30</v>
      </c>
      <c r="R2038" t="s">
        <v>31</v>
      </c>
      <c r="S2038" s="1">
        <v>42614</v>
      </c>
      <c r="T2038" t="s">
        <v>358</v>
      </c>
    </row>
    <row r="2039" spans="1:20" x14ac:dyDescent="0.25">
      <c r="A2039">
        <v>148032</v>
      </c>
      <c r="B2039" t="s">
        <v>25</v>
      </c>
      <c r="C2039" t="s">
        <v>356</v>
      </c>
      <c r="D2039" t="s">
        <v>42</v>
      </c>
      <c r="E2039" s="1">
        <v>42620</v>
      </c>
      <c r="F2039" s="1">
        <v>42620</v>
      </c>
      <c r="G2039" s="1" t="str">
        <f t="shared" si="31"/>
        <v>Wed</v>
      </c>
      <c r="H2039">
        <v>40</v>
      </c>
      <c r="I2039">
        <v>0</v>
      </c>
      <c r="J2039">
        <v>0</v>
      </c>
      <c r="K2039">
        <v>0</v>
      </c>
      <c r="L2039" t="s">
        <v>357</v>
      </c>
      <c r="M2039" t="s">
        <v>47</v>
      </c>
      <c r="N2039" t="s">
        <v>320</v>
      </c>
      <c r="P2039">
        <v>1.75</v>
      </c>
      <c r="Q2039" t="s">
        <v>30</v>
      </c>
      <c r="R2039" t="s">
        <v>31</v>
      </c>
      <c r="S2039" s="1">
        <v>42614</v>
      </c>
      <c r="T2039" t="s">
        <v>358</v>
      </c>
    </row>
    <row r="2040" spans="1:20" x14ac:dyDescent="0.25">
      <c r="A2040">
        <v>148032</v>
      </c>
      <c r="B2040" t="s">
        <v>25</v>
      </c>
      <c r="C2040" t="s">
        <v>356</v>
      </c>
      <c r="D2040" t="s">
        <v>42</v>
      </c>
      <c r="E2040" s="1">
        <v>42621</v>
      </c>
      <c r="F2040" s="1">
        <v>42621</v>
      </c>
      <c r="G2040" s="1" t="str">
        <f t="shared" si="31"/>
        <v>Thu</v>
      </c>
      <c r="H2040">
        <v>40</v>
      </c>
      <c r="I2040">
        <v>0</v>
      </c>
      <c r="J2040">
        <v>0</v>
      </c>
      <c r="K2040">
        <v>0</v>
      </c>
      <c r="L2040" t="s">
        <v>357</v>
      </c>
      <c r="M2040" t="s">
        <v>47</v>
      </c>
      <c r="N2040" t="s">
        <v>320</v>
      </c>
      <c r="P2040">
        <v>1.75</v>
      </c>
      <c r="Q2040" t="s">
        <v>30</v>
      </c>
      <c r="R2040" t="s">
        <v>31</v>
      </c>
      <c r="S2040" s="1">
        <v>42614</v>
      </c>
      <c r="T2040" t="s">
        <v>358</v>
      </c>
    </row>
    <row r="2041" spans="1:20" x14ac:dyDescent="0.25">
      <c r="A2041">
        <v>148032</v>
      </c>
      <c r="B2041" t="s">
        <v>25</v>
      </c>
      <c r="C2041" t="s">
        <v>356</v>
      </c>
      <c r="D2041" t="s">
        <v>42</v>
      </c>
      <c r="E2041" s="1">
        <v>42622</v>
      </c>
      <c r="F2041" s="1">
        <v>42622</v>
      </c>
      <c r="G2041" s="1" t="str">
        <f t="shared" si="31"/>
        <v>Fri</v>
      </c>
      <c r="H2041">
        <v>40</v>
      </c>
      <c r="I2041">
        <v>0</v>
      </c>
      <c r="J2041">
        <v>0</v>
      </c>
      <c r="K2041">
        <v>0</v>
      </c>
      <c r="L2041" t="s">
        <v>357</v>
      </c>
      <c r="M2041" t="s">
        <v>47</v>
      </c>
      <c r="N2041" t="s">
        <v>320</v>
      </c>
      <c r="P2041">
        <v>1.75</v>
      </c>
      <c r="Q2041" t="s">
        <v>30</v>
      </c>
      <c r="R2041" t="s">
        <v>31</v>
      </c>
      <c r="S2041" s="1">
        <v>42614</v>
      </c>
      <c r="T2041" t="s">
        <v>358</v>
      </c>
    </row>
    <row r="2042" spans="1:20" x14ac:dyDescent="0.25">
      <c r="A2042">
        <v>148032</v>
      </c>
      <c r="B2042" t="s">
        <v>25</v>
      </c>
      <c r="C2042" t="s">
        <v>356</v>
      </c>
      <c r="D2042" t="s">
        <v>42</v>
      </c>
      <c r="E2042" s="1">
        <v>42625</v>
      </c>
      <c r="F2042" s="1">
        <v>42625</v>
      </c>
      <c r="G2042" s="1" t="str">
        <f t="shared" si="31"/>
        <v>Mon</v>
      </c>
      <c r="H2042">
        <v>40</v>
      </c>
      <c r="I2042">
        <v>0</v>
      </c>
      <c r="J2042">
        <v>0</v>
      </c>
      <c r="K2042">
        <v>0</v>
      </c>
      <c r="L2042" t="s">
        <v>357</v>
      </c>
      <c r="M2042" t="s">
        <v>47</v>
      </c>
      <c r="N2042" t="s">
        <v>320</v>
      </c>
      <c r="P2042">
        <v>1.75</v>
      </c>
      <c r="Q2042" t="s">
        <v>30</v>
      </c>
      <c r="R2042" t="s">
        <v>31</v>
      </c>
      <c r="S2042" s="1">
        <v>42614</v>
      </c>
      <c r="T2042" t="s">
        <v>358</v>
      </c>
    </row>
    <row r="2043" spans="1:20" x14ac:dyDescent="0.25">
      <c r="A2043">
        <v>148032</v>
      </c>
      <c r="B2043" t="s">
        <v>25</v>
      </c>
      <c r="C2043" t="s">
        <v>356</v>
      </c>
      <c r="D2043" t="s">
        <v>42</v>
      </c>
      <c r="E2043" s="1">
        <v>42626</v>
      </c>
      <c r="F2043" s="1">
        <v>42626</v>
      </c>
      <c r="G2043" s="1" t="str">
        <f t="shared" si="31"/>
        <v>Tue</v>
      </c>
      <c r="H2043">
        <v>40</v>
      </c>
      <c r="I2043">
        <v>0</v>
      </c>
      <c r="J2043">
        <v>0</v>
      </c>
      <c r="K2043">
        <v>0</v>
      </c>
      <c r="L2043" t="s">
        <v>357</v>
      </c>
      <c r="M2043" t="s">
        <v>47</v>
      </c>
      <c r="N2043" t="s">
        <v>320</v>
      </c>
      <c r="P2043">
        <v>1.75</v>
      </c>
      <c r="Q2043" t="s">
        <v>30</v>
      </c>
      <c r="R2043" t="s">
        <v>31</v>
      </c>
      <c r="S2043" s="1">
        <v>42614</v>
      </c>
      <c r="T2043" t="s">
        <v>358</v>
      </c>
    </row>
    <row r="2044" spans="1:20" x14ac:dyDescent="0.25">
      <c r="A2044">
        <v>148032</v>
      </c>
      <c r="B2044" t="s">
        <v>25</v>
      </c>
      <c r="C2044" t="s">
        <v>356</v>
      </c>
      <c r="D2044" t="s">
        <v>42</v>
      </c>
      <c r="E2044" s="1">
        <v>42627</v>
      </c>
      <c r="F2044" s="1">
        <v>42627</v>
      </c>
      <c r="G2044" s="1" t="str">
        <f t="shared" si="31"/>
        <v>Wed</v>
      </c>
      <c r="H2044">
        <v>40</v>
      </c>
      <c r="I2044">
        <v>0</v>
      </c>
      <c r="J2044">
        <v>0</v>
      </c>
      <c r="K2044">
        <v>0</v>
      </c>
      <c r="L2044" t="s">
        <v>357</v>
      </c>
      <c r="M2044" t="s">
        <v>47</v>
      </c>
      <c r="N2044" t="s">
        <v>320</v>
      </c>
      <c r="P2044">
        <v>1.75</v>
      </c>
      <c r="Q2044" t="s">
        <v>30</v>
      </c>
      <c r="R2044" t="s">
        <v>31</v>
      </c>
      <c r="S2044" s="1">
        <v>42614</v>
      </c>
      <c r="T2044" t="s">
        <v>358</v>
      </c>
    </row>
    <row r="2045" spans="1:20" x14ac:dyDescent="0.25">
      <c r="A2045">
        <v>148032</v>
      </c>
      <c r="B2045" t="s">
        <v>25</v>
      </c>
      <c r="C2045" t="s">
        <v>356</v>
      </c>
      <c r="D2045" t="s">
        <v>42</v>
      </c>
      <c r="E2045" s="1">
        <v>42628</v>
      </c>
      <c r="F2045" s="1">
        <v>42628</v>
      </c>
      <c r="G2045" s="1" t="str">
        <f t="shared" si="31"/>
        <v>Thu</v>
      </c>
      <c r="H2045">
        <v>40</v>
      </c>
      <c r="I2045">
        <v>0</v>
      </c>
      <c r="J2045">
        <v>0</v>
      </c>
      <c r="K2045">
        <v>0</v>
      </c>
      <c r="L2045" t="s">
        <v>357</v>
      </c>
      <c r="M2045" t="s">
        <v>47</v>
      </c>
      <c r="N2045" t="s">
        <v>320</v>
      </c>
      <c r="P2045">
        <v>1.75</v>
      </c>
      <c r="Q2045" t="s">
        <v>30</v>
      </c>
      <c r="R2045" t="s">
        <v>31</v>
      </c>
      <c r="S2045" s="1">
        <v>42614</v>
      </c>
      <c r="T2045" t="s">
        <v>358</v>
      </c>
    </row>
    <row r="2046" spans="1:20" x14ac:dyDescent="0.25">
      <c r="A2046">
        <v>148032</v>
      </c>
      <c r="B2046" t="s">
        <v>25</v>
      </c>
      <c r="C2046" t="s">
        <v>356</v>
      </c>
      <c r="D2046" t="s">
        <v>42</v>
      </c>
      <c r="E2046" s="1">
        <v>42629</v>
      </c>
      <c r="F2046" s="1">
        <v>42629</v>
      </c>
      <c r="G2046" s="1" t="str">
        <f t="shared" si="31"/>
        <v>Fri</v>
      </c>
      <c r="H2046">
        <v>40</v>
      </c>
      <c r="I2046">
        <v>0</v>
      </c>
      <c r="J2046">
        <v>0</v>
      </c>
      <c r="K2046">
        <v>0</v>
      </c>
      <c r="L2046" t="s">
        <v>357</v>
      </c>
      <c r="M2046" t="s">
        <v>47</v>
      </c>
      <c r="N2046" t="s">
        <v>320</v>
      </c>
      <c r="P2046">
        <v>1.75</v>
      </c>
      <c r="Q2046" t="s">
        <v>30</v>
      </c>
      <c r="R2046" t="s">
        <v>31</v>
      </c>
      <c r="S2046" s="1">
        <v>42614</v>
      </c>
      <c r="T2046" t="s">
        <v>358</v>
      </c>
    </row>
    <row r="2047" spans="1:20" x14ac:dyDescent="0.25">
      <c r="A2047">
        <v>148032</v>
      </c>
      <c r="B2047" t="s">
        <v>25</v>
      </c>
      <c r="C2047" t="s">
        <v>356</v>
      </c>
      <c r="D2047" t="s">
        <v>42</v>
      </c>
      <c r="E2047" s="1">
        <v>42632</v>
      </c>
      <c r="F2047" s="1">
        <v>42632</v>
      </c>
      <c r="G2047" s="1" t="str">
        <f t="shared" si="31"/>
        <v>Mon</v>
      </c>
      <c r="H2047">
        <v>40</v>
      </c>
      <c r="I2047">
        <v>0</v>
      </c>
      <c r="J2047">
        <v>0</v>
      </c>
      <c r="K2047">
        <v>0</v>
      </c>
      <c r="L2047" t="s">
        <v>357</v>
      </c>
      <c r="M2047" t="s">
        <v>47</v>
      </c>
      <c r="N2047" t="s">
        <v>320</v>
      </c>
      <c r="P2047">
        <v>1.75</v>
      </c>
      <c r="Q2047" t="s">
        <v>30</v>
      </c>
      <c r="R2047" t="s">
        <v>31</v>
      </c>
      <c r="S2047" s="1">
        <v>42614</v>
      </c>
      <c r="T2047" t="s">
        <v>358</v>
      </c>
    </row>
    <row r="2048" spans="1:20" x14ac:dyDescent="0.25">
      <c r="A2048">
        <v>148032</v>
      </c>
      <c r="B2048" t="s">
        <v>25</v>
      </c>
      <c r="C2048" t="s">
        <v>356</v>
      </c>
      <c r="D2048" t="s">
        <v>42</v>
      </c>
      <c r="E2048" s="1">
        <v>42633</v>
      </c>
      <c r="F2048" s="1">
        <v>42633</v>
      </c>
      <c r="G2048" s="1" t="str">
        <f t="shared" si="31"/>
        <v>Tue</v>
      </c>
      <c r="H2048">
        <v>40</v>
      </c>
      <c r="I2048">
        <v>0</v>
      </c>
      <c r="J2048">
        <v>0</v>
      </c>
      <c r="K2048">
        <v>0</v>
      </c>
      <c r="L2048" t="s">
        <v>357</v>
      </c>
      <c r="M2048" t="s">
        <v>47</v>
      </c>
      <c r="N2048" t="s">
        <v>320</v>
      </c>
      <c r="P2048">
        <v>1.75</v>
      </c>
      <c r="Q2048" t="s">
        <v>30</v>
      </c>
      <c r="R2048" t="s">
        <v>31</v>
      </c>
      <c r="S2048" s="1">
        <v>42614</v>
      </c>
      <c r="T2048" t="s">
        <v>358</v>
      </c>
    </row>
    <row r="2049" spans="1:20" x14ac:dyDescent="0.25">
      <c r="A2049">
        <v>148032</v>
      </c>
      <c r="B2049" t="s">
        <v>25</v>
      </c>
      <c r="C2049" t="s">
        <v>356</v>
      </c>
      <c r="D2049" t="s">
        <v>42</v>
      </c>
      <c r="E2049" s="1">
        <v>42634</v>
      </c>
      <c r="F2049" s="1">
        <v>42634</v>
      </c>
      <c r="G2049" s="1" t="str">
        <f t="shared" si="31"/>
        <v>Wed</v>
      </c>
      <c r="H2049">
        <v>40</v>
      </c>
      <c r="I2049">
        <v>0</v>
      </c>
      <c r="J2049">
        <v>0</v>
      </c>
      <c r="K2049">
        <v>0</v>
      </c>
      <c r="L2049" t="s">
        <v>357</v>
      </c>
      <c r="M2049" t="s">
        <v>47</v>
      </c>
      <c r="N2049" t="s">
        <v>320</v>
      </c>
      <c r="P2049">
        <v>1.75</v>
      </c>
      <c r="Q2049" t="s">
        <v>30</v>
      </c>
      <c r="R2049" t="s">
        <v>31</v>
      </c>
      <c r="S2049" s="1">
        <v>42614</v>
      </c>
      <c r="T2049" t="s">
        <v>358</v>
      </c>
    </row>
    <row r="2050" spans="1:20" x14ac:dyDescent="0.25">
      <c r="A2050">
        <v>148032</v>
      </c>
      <c r="B2050" t="s">
        <v>25</v>
      </c>
      <c r="C2050" t="s">
        <v>356</v>
      </c>
      <c r="D2050" t="s">
        <v>42</v>
      </c>
      <c r="E2050" s="1">
        <v>42635</v>
      </c>
      <c r="F2050" s="1">
        <v>42635</v>
      </c>
      <c r="G2050" s="1" t="str">
        <f t="shared" si="31"/>
        <v>Thu</v>
      </c>
      <c r="H2050">
        <v>40</v>
      </c>
      <c r="I2050">
        <v>0</v>
      </c>
      <c r="J2050">
        <v>0</v>
      </c>
      <c r="K2050">
        <v>0</v>
      </c>
      <c r="L2050" t="s">
        <v>357</v>
      </c>
      <c r="M2050" t="s">
        <v>47</v>
      </c>
      <c r="N2050" t="s">
        <v>320</v>
      </c>
      <c r="P2050">
        <v>1.75</v>
      </c>
      <c r="Q2050" t="s">
        <v>30</v>
      </c>
      <c r="R2050" t="s">
        <v>31</v>
      </c>
      <c r="S2050" s="1">
        <v>42614</v>
      </c>
      <c r="T2050" t="s">
        <v>358</v>
      </c>
    </row>
    <row r="2051" spans="1:20" x14ac:dyDescent="0.25">
      <c r="A2051">
        <v>148032</v>
      </c>
      <c r="B2051" t="s">
        <v>25</v>
      </c>
      <c r="C2051" t="s">
        <v>356</v>
      </c>
      <c r="D2051" t="s">
        <v>42</v>
      </c>
      <c r="E2051" s="1">
        <v>42636</v>
      </c>
      <c r="F2051" s="1">
        <v>42636</v>
      </c>
      <c r="G2051" s="1" t="str">
        <f t="shared" ref="G2051:G2114" si="32">TEXT(E2051,"Ddd")</f>
        <v>Fri</v>
      </c>
      <c r="H2051">
        <v>40</v>
      </c>
      <c r="I2051">
        <v>0</v>
      </c>
      <c r="J2051">
        <v>0</v>
      </c>
      <c r="K2051">
        <v>0</v>
      </c>
      <c r="L2051" t="s">
        <v>357</v>
      </c>
      <c r="M2051" t="s">
        <v>47</v>
      </c>
      <c r="N2051" t="s">
        <v>320</v>
      </c>
      <c r="P2051">
        <v>1.75</v>
      </c>
      <c r="Q2051" t="s">
        <v>30</v>
      </c>
      <c r="R2051" t="s">
        <v>31</v>
      </c>
      <c r="S2051" s="1">
        <v>42614</v>
      </c>
      <c r="T2051" t="s">
        <v>358</v>
      </c>
    </row>
    <row r="2052" spans="1:20" x14ac:dyDescent="0.25">
      <c r="A2052">
        <v>148032</v>
      </c>
      <c r="B2052" t="s">
        <v>25</v>
      </c>
      <c r="C2052" t="s">
        <v>356</v>
      </c>
      <c r="D2052" t="s">
        <v>42</v>
      </c>
      <c r="E2052" s="1">
        <v>42639</v>
      </c>
      <c r="F2052" s="1">
        <v>42639</v>
      </c>
      <c r="G2052" s="1" t="str">
        <f t="shared" si="32"/>
        <v>Mon</v>
      </c>
      <c r="H2052">
        <v>40</v>
      </c>
      <c r="I2052">
        <v>0</v>
      </c>
      <c r="J2052">
        <v>0</v>
      </c>
      <c r="K2052">
        <v>0</v>
      </c>
      <c r="L2052" t="s">
        <v>357</v>
      </c>
      <c r="M2052" t="s">
        <v>47</v>
      </c>
      <c r="N2052" t="s">
        <v>320</v>
      </c>
      <c r="P2052">
        <v>1.75</v>
      </c>
      <c r="Q2052" t="s">
        <v>30</v>
      </c>
      <c r="R2052" t="s">
        <v>31</v>
      </c>
      <c r="S2052" s="1">
        <v>42614</v>
      </c>
      <c r="T2052" t="s">
        <v>358</v>
      </c>
    </row>
    <row r="2053" spans="1:20" x14ac:dyDescent="0.25">
      <c r="A2053">
        <v>148032</v>
      </c>
      <c r="B2053" t="s">
        <v>25</v>
      </c>
      <c r="C2053" t="s">
        <v>356</v>
      </c>
      <c r="D2053" t="s">
        <v>42</v>
      </c>
      <c r="E2053" s="1">
        <v>42640</v>
      </c>
      <c r="F2053" s="1">
        <v>42640</v>
      </c>
      <c r="G2053" s="1" t="str">
        <f t="shared" si="32"/>
        <v>Tue</v>
      </c>
      <c r="H2053">
        <v>40</v>
      </c>
      <c r="I2053">
        <v>0</v>
      </c>
      <c r="J2053">
        <v>0</v>
      </c>
      <c r="K2053">
        <v>0</v>
      </c>
      <c r="L2053" t="s">
        <v>357</v>
      </c>
      <c r="M2053" t="s">
        <v>47</v>
      </c>
      <c r="N2053" t="s">
        <v>320</v>
      </c>
      <c r="P2053">
        <v>1.75</v>
      </c>
      <c r="Q2053" t="s">
        <v>30</v>
      </c>
      <c r="R2053" t="s">
        <v>31</v>
      </c>
      <c r="S2053" s="1">
        <v>42614</v>
      </c>
      <c r="T2053" t="s">
        <v>358</v>
      </c>
    </row>
    <row r="2054" spans="1:20" x14ac:dyDescent="0.25">
      <c r="A2054">
        <v>148032</v>
      </c>
      <c r="B2054" t="s">
        <v>25</v>
      </c>
      <c r="C2054" t="s">
        <v>356</v>
      </c>
      <c r="D2054" t="s">
        <v>42</v>
      </c>
      <c r="E2054" s="1">
        <v>42641</v>
      </c>
      <c r="F2054" s="1">
        <v>42641</v>
      </c>
      <c r="G2054" s="1" t="str">
        <f t="shared" si="32"/>
        <v>Wed</v>
      </c>
      <c r="H2054">
        <v>40</v>
      </c>
      <c r="I2054">
        <v>0</v>
      </c>
      <c r="J2054">
        <v>0</v>
      </c>
      <c r="K2054">
        <v>0</v>
      </c>
      <c r="L2054" t="s">
        <v>357</v>
      </c>
      <c r="M2054" t="s">
        <v>47</v>
      </c>
      <c r="N2054" t="s">
        <v>320</v>
      </c>
      <c r="P2054">
        <v>1.75</v>
      </c>
      <c r="Q2054" t="s">
        <v>30</v>
      </c>
      <c r="R2054" t="s">
        <v>31</v>
      </c>
      <c r="S2054" s="1">
        <v>42614</v>
      </c>
      <c r="T2054" t="s">
        <v>358</v>
      </c>
    </row>
    <row r="2055" spans="1:20" x14ac:dyDescent="0.25">
      <c r="A2055">
        <v>148032</v>
      </c>
      <c r="B2055" t="s">
        <v>25</v>
      </c>
      <c r="C2055" t="s">
        <v>356</v>
      </c>
      <c r="D2055" t="s">
        <v>42</v>
      </c>
      <c r="E2055" s="1">
        <v>42642</v>
      </c>
      <c r="F2055" s="1">
        <v>42642</v>
      </c>
      <c r="G2055" s="1" t="str">
        <f t="shared" si="32"/>
        <v>Thu</v>
      </c>
      <c r="H2055">
        <v>40</v>
      </c>
      <c r="I2055">
        <v>0</v>
      </c>
      <c r="J2055">
        <v>0</v>
      </c>
      <c r="K2055">
        <v>0</v>
      </c>
      <c r="L2055" t="s">
        <v>357</v>
      </c>
      <c r="M2055" t="s">
        <v>47</v>
      </c>
      <c r="N2055" t="s">
        <v>320</v>
      </c>
      <c r="P2055">
        <v>1.75</v>
      </c>
      <c r="Q2055" t="s">
        <v>30</v>
      </c>
      <c r="R2055" t="s">
        <v>31</v>
      </c>
      <c r="S2055" s="1">
        <v>42614</v>
      </c>
      <c r="T2055" t="s">
        <v>358</v>
      </c>
    </row>
    <row r="2056" spans="1:20" x14ac:dyDescent="0.25">
      <c r="A2056">
        <v>148032</v>
      </c>
      <c r="B2056" t="s">
        <v>25</v>
      </c>
      <c r="C2056" t="s">
        <v>356</v>
      </c>
      <c r="D2056" t="s">
        <v>42</v>
      </c>
      <c r="E2056" s="1">
        <v>42643</v>
      </c>
      <c r="F2056" s="1">
        <v>42643</v>
      </c>
      <c r="G2056" s="1" t="str">
        <f t="shared" si="32"/>
        <v>Fri</v>
      </c>
      <c r="H2056">
        <v>40</v>
      </c>
      <c r="I2056">
        <v>0</v>
      </c>
      <c r="J2056">
        <v>0</v>
      </c>
      <c r="K2056">
        <v>0</v>
      </c>
      <c r="L2056" t="s">
        <v>357</v>
      </c>
      <c r="M2056" t="s">
        <v>47</v>
      </c>
      <c r="N2056" t="s">
        <v>320</v>
      </c>
      <c r="P2056">
        <v>1.75</v>
      </c>
      <c r="Q2056" t="s">
        <v>30</v>
      </c>
      <c r="R2056" t="s">
        <v>31</v>
      </c>
      <c r="S2056" s="1">
        <v>42614</v>
      </c>
      <c r="T2056" t="s">
        <v>358</v>
      </c>
    </row>
    <row r="2057" spans="1:20" x14ac:dyDescent="0.25">
      <c r="A2057">
        <v>148032</v>
      </c>
      <c r="B2057" t="s">
        <v>25</v>
      </c>
      <c r="C2057" t="s">
        <v>356</v>
      </c>
      <c r="D2057" t="s">
        <v>42</v>
      </c>
      <c r="E2057" s="1">
        <v>42646</v>
      </c>
      <c r="F2057" s="1">
        <v>42646</v>
      </c>
      <c r="G2057" s="1" t="str">
        <f t="shared" si="32"/>
        <v>Mon</v>
      </c>
      <c r="H2057">
        <v>40</v>
      </c>
      <c r="I2057">
        <v>0</v>
      </c>
      <c r="J2057">
        <v>0</v>
      </c>
      <c r="K2057">
        <v>0</v>
      </c>
      <c r="L2057" t="s">
        <v>357</v>
      </c>
      <c r="M2057" t="s">
        <v>47</v>
      </c>
      <c r="N2057" t="s">
        <v>320</v>
      </c>
      <c r="P2057">
        <v>1.75</v>
      </c>
      <c r="Q2057" t="s">
        <v>30</v>
      </c>
      <c r="R2057" t="s">
        <v>31</v>
      </c>
      <c r="S2057" s="1">
        <v>42614</v>
      </c>
      <c r="T2057" t="s">
        <v>358</v>
      </c>
    </row>
    <row r="2058" spans="1:20" x14ac:dyDescent="0.25">
      <c r="A2058">
        <v>148032</v>
      </c>
      <c r="B2058" t="s">
        <v>25</v>
      </c>
      <c r="C2058" t="s">
        <v>356</v>
      </c>
      <c r="D2058" t="s">
        <v>42</v>
      </c>
      <c r="E2058" s="1">
        <v>42647</v>
      </c>
      <c r="F2058" s="1">
        <v>42647</v>
      </c>
      <c r="G2058" s="1" t="str">
        <f t="shared" si="32"/>
        <v>Tue</v>
      </c>
      <c r="H2058">
        <v>40</v>
      </c>
      <c r="I2058">
        <v>0</v>
      </c>
      <c r="J2058">
        <v>0</v>
      </c>
      <c r="K2058">
        <v>0</v>
      </c>
      <c r="L2058" t="s">
        <v>357</v>
      </c>
      <c r="M2058" t="s">
        <v>47</v>
      </c>
      <c r="N2058" t="s">
        <v>320</v>
      </c>
      <c r="P2058">
        <v>1.75</v>
      </c>
      <c r="Q2058" t="s">
        <v>30</v>
      </c>
      <c r="R2058" t="s">
        <v>31</v>
      </c>
      <c r="S2058" s="1">
        <v>42614</v>
      </c>
      <c r="T2058" t="s">
        <v>358</v>
      </c>
    </row>
    <row r="2059" spans="1:20" x14ac:dyDescent="0.25">
      <c r="A2059">
        <v>148032</v>
      </c>
      <c r="B2059" t="s">
        <v>25</v>
      </c>
      <c r="C2059" t="s">
        <v>356</v>
      </c>
      <c r="D2059" t="s">
        <v>42</v>
      </c>
      <c r="E2059" s="1">
        <v>42648</v>
      </c>
      <c r="F2059" s="1">
        <v>42648</v>
      </c>
      <c r="G2059" s="1" t="str">
        <f t="shared" si="32"/>
        <v>Wed</v>
      </c>
      <c r="H2059">
        <v>40</v>
      </c>
      <c r="I2059">
        <v>0</v>
      </c>
      <c r="J2059">
        <v>0</v>
      </c>
      <c r="K2059">
        <v>0</v>
      </c>
      <c r="L2059" t="s">
        <v>357</v>
      </c>
      <c r="M2059" t="s">
        <v>47</v>
      </c>
      <c r="N2059" t="s">
        <v>320</v>
      </c>
      <c r="P2059">
        <v>1.75</v>
      </c>
      <c r="Q2059" t="s">
        <v>30</v>
      </c>
      <c r="R2059" t="s">
        <v>31</v>
      </c>
      <c r="S2059" s="1">
        <v>42614</v>
      </c>
      <c r="T2059" t="s">
        <v>358</v>
      </c>
    </row>
    <row r="2060" spans="1:20" x14ac:dyDescent="0.25">
      <c r="A2060">
        <v>148032</v>
      </c>
      <c r="B2060" t="s">
        <v>25</v>
      </c>
      <c r="C2060" t="s">
        <v>356</v>
      </c>
      <c r="D2060" t="s">
        <v>42</v>
      </c>
      <c r="E2060" s="1">
        <v>42649</v>
      </c>
      <c r="F2060" s="1">
        <v>42649</v>
      </c>
      <c r="G2060" s="1" t="str">
        <f t="shared" si="32"/>
        <v>Thu</v>
      </c>
      <c r="H2060">
        <v>40</v>
      </c>
      <c r="I2060">
        <v>0</v>
      </c>
      <c r="J2060">
        <v>0</v>
      </c>
      <c r="K2060">
        <v>0</v>
      </c>
      <c r="L2060" t="s">
        <v>357</v>
      </c>
      <c r="M2060" t="s">
        <v>47</v>
      </c>
      <c r="N2060" t="s">
        <v>320</v>
      </c>
      <c r="P2060">
        <v>1.75</v>
      </c>
      <c r="Q2060" t="s">
        <v>30</v>
      </c>
      <c r="R2060" t="s">
        <v>31</v>
      </c>
      <c r="S2060" s="1">
        <v>42614</v>
      </c>
      <c r="T2060" t="s">
        <v>358</v>
      </c>
    </row>
    <row r="2061" spans="1:20" x14ac:dyDescent="0.25">
      <c r="A2061">
        <v>148032</v>
      </c>
      <c r="B2061" t="s">
        <v>25</v>
      </c>
      <c r="C2061" t="s">
        <v>356</v>
      </c>
      <c r="D2061" t="s">
        <v>42</v>
      </c>
      <c r="E2061" s="1">
        <v>42650</v>
      </c>
      <c r="F2061" s="1">
        <v>42650</v>
      </c>
      <c r="G2061" s="1" t="str">
        <f t="shared" si="32"/>
        <v>Fri</v>
      </c>
      <c r="H2061">
        <v>40</v>
      </c>
      <c r="I2061">
        <v>0</v>
      </c>
      <c r="J2061">
        <v>0</v>
      </c>
      <c r="K2061">
        <v>0</v>
      </c>
      <c r="L2061" t="s">
        <v>357</v>
      </c>
      <c r="M2061" t="s">
        <v>47</v>
      </c>
      <c r="N2061" t="s">
        <v>320</v>
      </c>
      <c r="P2061">
        <v>1.75</v>
      </c>
      <c r="Q2061" t="s">
        <v>30</v>
      </c>
      <c r="R2061" t="s">
        <v>31</v>
      </c>
      <c r="S2061" s="1">
        <v>42614</v>
      </c>
      <c r="T2061" t="s">
        <v>358</v>
      </c>
    </row>
    <row r="2062" spans="1:20" x14ac:dyDescent="0.25">
      <c r="A2062">
        <v>148032</v>
      </c>
      <c r="B2062" t="s">
        <v>25</v>
      </c>
      <c r="C2062" t="s">
        <v>356</v>
      </c>
      <c r="D2062" t="s">
        <v>42</v>
      </c>
      <c r="E2062" s="1">
        <v>42653</v>
      </c>
      <c r="F2062" s="1">
        <v>42653</v>
      </c>
      <c r="G2062" s="1" t="str">
        <f t="shared" si="32"/>
        <v>Mon</v>
      </c>
      <c r="H2062">
        <v>40</v>
      </c>
      <c r="I2062">
        <v>0</v>
      </c>
      <c r="J2062">
        <v>0</v>
      </c>
      <c r="K2062">
        <v>0</v>
      </c>
      <c r="L2062" t="s">
        <v>357</v>
      </c>
      <c r="M2062" t="s">
        <v>47</v>
      </c>
      <c r="N2062" t="s">
        <v>320</v>
      </c>
      <c r="P2062">
        <v>1.75</v>
      </c>
      <c r="Q2062" t="s">
        <v>30</v>
      </c>
      <c r="R2062" t="s">
        <v>31</v>
      </c>
      <c r="S2062" s="1">
        <v>42614</v>
      </c>
      <c r="T2062" t="s">
        <v>358</v>
      </c>
    </row>
    <row r="2063" spans="1:20" x14ac:dyDescent="0.25">
      <c r="A2063">
        <v>148032</v>
      </c>
      <c r="B2063" t="s">
        <v>25</v>
      </c>
      <c r="C2063" t="s">
        <v>356</v>
      </c>
      <c r="D2063" t="s">
        <v>42</v>
      </c>
      <c r="E2063" s="1">
        <v>42654</v>
      </c>
      <c r="F2063" s="1">
        <v>42654</v>
      </c>
      <c r="G2063" s="1" t="str">
        <f t="shared" si="32"/>
        <v>Tue</v>
      </c>
      <c r="H2063">
        <v>40</v>
      </c>
      <c r="I2063">
        <v>0</v>
      </c>
      <c r="J2063">
        <v>0</v>
      </c>
      <c r="K2063">
        <v>0</v>
      </c>
      <c r="L2063" t="s">
        <v>357</v>
      </c>
      <c r="M2063" t="s">
        <v>47</v>
      </c>
      <c r="N2063" t="s">
        <v>320</v>
      </c>
      <c r="P2063">
        <v>1.75</v>
      </c>
      <c r="Q2063" t="s">
        <v>30</v>
      </c>
      <c r="R2063" t="s">
        <v>31</v>
      </c>
      <c r="S2063" s="1">
        <v>42614</v>
      </c>
      <c r="T2063" t="s">
        <v>358</v>
      </c>
    </row>
    <row r="2064" spans="1:20" x14ac:dyDescent="0.25">
      <c r="A2064">
        <v>148032</v>
      </c>
      <c r="B2064" t="s">
        <v>25</v>
      </c>
      <c r="C2064" t="s">
        <v>356</v>
      </c>
      <c r="D2064" t="s">
        <v>42</v>
      </c>
      <c r="E2064" s="1">
        <v>42655</v>
      </c>
      <c r="F2064" s="1">
        <v>42655</v>
      </c>
      <c r="G2064" s="1" t="str">
        <f t="shared" si="32"/>
        <v>Wed</v>
      </c>
      <c r="H2064">
        <v>40</v>
      </c>
      <c r="I2064">
        <v>0</v>
      </c>
      <c r="J2064">
        <v>0</v>
      </c>
      <c r="K2064">
        <v>0</v>
      </c>
      <c r="L2064" t="s">
        <v>357</v>
      </c>
      <c r="M2064" t="s">
        <v>47</v>
      </c>
      <c r="N2064" t="s">
        <v>320</v>
      </c>
      <c r="P2064">
        <v>1.75</v>
      </c>
      <c r="Q2064" t="s">
        <v>30</v>
      </c>
      <c r="R2064" t="s">
        <v>31</v>
      </c>
      <c r="S2064" s="1">
        <v>42614</v>
      </c>
      <c r="T2064" t="s">
        <v>358</v>
      </c>
    </row>
    <row r="2065" spans="1:20" x14ac:dyDescent="0.25">
      <c r="A2065">
        <v>148032</v>
      </c>
      <c r="B2065" t="s">
        <v>25</v>
      </c>
      <c r="C2065" t="s">
        <v>356</v>
      </c>
      <c r="D2065" t="s">
        <v>42</v>
      </c>
      <c r="E2065" s="1">
        <v>42656</v>
      </c>
      <c r="F2065" s="1">
        <v>42656</v>
      </c>
      <c r="G2065" s="1" t="str">
        <f t="shared" si="32"/>
        <v>Thu</v>
      </c>
      <c r="H2065">
        <v>40</v>
      </c>
      <c r="I2065">
        <v>0</v>
      </c>
      <c r="J2065">
        <v>0</v>
      </c>
      <c r="K2065">
        <v>0</v>
      </c>
      <c r="L2065" t="s">
        <v>357</v>
      </c>
      <c r="M2065" t="s">
        <v>47</v>
      </c>
      <c r="N2065" t="s">
        <v>320</v>
      </c>
      <c r="P2065">
        <v>1.75</v>
      </c>
      <c r="Q2065" t="s">
        <v>30</v>
      </c>
      <c r="R2065" t="s">
        <v>31</v>
      </c>
      <c r="S2065" s="1">
        <v>42614</v>
      </c>
      <c r="T2065" t="s">
        <v>358</v>
      </c>
    </row>
    <row r="2066" spans="1:20" x14ac:dyDescent="0.25">
      <c r="A2066">
        <v>148032</v>
      </c>
      <c r="B2066" t="s">
        <v>25</v>
      </c>
      <c r="C2066" t="s">
        <v>356</v>
      </c>
      <c r="D2066" t="s">
        <v>42</v>
      </c>
      <c r="E2066" s="1">
        <v>42657</v>
      </c>
      <c r="F2066" s="1">
        <v>42657</v>
      </c>
      <c r="G2066" s="1" t="str">
        <f t="shared" si="32"/>
        <v>Fri</v>
      </c>
      <c r="H2066">
        <v>40</v>
      </c>
      <c r="I2066">
        <v>0</v>
      </c>
      <c r="J2066">
        <v>0</v>
      </c>
      <c r="K2066">
        <v>0</v>
      </c>
      <c r="L2066" t="s">
        <v>357</v>
      </c>
      <c r="M2066" t="s">
        <v>47</v>
      </c>
      <c r="N2066" t="s">
        <v>320</v>
      </c>
      <c r="P2066">
        <v>1.75</v>
      </c>
      <c r="Q2066" t="s">
        <v>30</v>
      </c>
      <c r="R2066" t="s">
        <v>31</v>
      </c>
      <c r="S2066" s="1">
        <v>42614</v>
      </c>
      <c r="T2066" t="s">
        <v>358</v>
      </c>
    </row>
    <row r="2067" spans="1:20" x14ac:dyDescent="0.25">
      <c r="A2067">
        <v>148032</v>
      </c>
      <c r="B2067" t="s">
        <v>25</v>
      </c>
      <c r="C2067" t="s">
        <v>356</v>
      </c>
      <c r="D2067" t="s">
        <v>42</v>
      </c>
      <c r="E2067" s="1">
        <v>42660</v>
      </c>
      <c r="F2067" s="1">
        <v>42660</v>
      </c>
      <c r="G2067" s="1" t="str">
        <f t="shared" si="32"/>
        <v>Mon</v>
      </c>
      <c r="H2067">
        <v>40</v>
      </c>
      <c r="I2067">
        <v>0</v>
      </c>
      <c r="J2067">
        <v>0</v>
      </c>
      <c r="K2067">
        <v>0</v>
      </c>
      <c r="L2067" t="s">
        <v>357</v>
      </c>
      <c r="M2067" t="s">
        <v>47</v>
      </c>
      <c r="N2067" t="s">
        <v>320</v>
      </c>
      <c r="P2067">
        <v>1.75</v>
      </c>
      <c r="Q2067" t="s">
        <v>30</v>
      </c>
      <c r="R2067" t="s">
        <v>31</v>
      </c>
      <c r="S2067" s="1">
        <v>42614</v>
      </c>
      <c r="T2067" t="s">
        <v>358</v>
      </c>
    </row>
    <row r="2068" spans="1:20" x14ac:dyDescent="0.25">
      <c r="A2068">
        <v>148032</v>
      </c>
      <c r="B2068" t="s">
        <v>25</v>
      </c>
      <c r="C2068" t="s">
        <v>356</v>
      </c>
      <c r="D2068" t="s">
        <v>42</v>
      </c>
      <c r="E2068" s="1">
        <v>42661</v>
      </c>
      <c r="F2068" s="1">
        <v>42661</v>
      </c>
      <c r="G2068" s="1" t="str">
        <f t="shared" si="32"/>
        <v>Tue</v>
      </c>
      <c r="H2068">
        <v>40</v>
      </c>
      <c r="I2068">
        <v>0</v>
      </c>
      <c r="J2068">
        <v>0</v>
      </c>
      <c r="K2068">
        <v>0</v>
      </c>
      <c r="L2068" t="s">
        <v>357</v>
      </c>
      <c r="M2068" t="s">
        <v>47</v>
      </c>
      <c r="N2068" t="s">
        <v>320</v>
      </c>
      <c r="P2068">
        <v>1.75</v>
      </c>
      <c r="Q2068" t="s">
        <v>30</v>
      </c>
      <c r="R2068" t="s">
        <v>31</v>
      </c>
      <c r="S2068" s="1">
        <v>42614</v>
      </c>
      <c r="T2068" t="s">
        <v>358</v>
      </c>
    </row>
    <row r="2069" spans="1:20" x14ac:dyDescent="0.25">
      <c r="A2069">
        <v>148032</v>
      </c>
      <c r="B2069" t="s">
        <v>25</v>
      </c>
      <c r="C2069" t="s">
        <v>356</v>
      </c>
      <c r="D2069" t="s">
        <v>42</v>
      </c>
      <c r="E2069" s="1">
        <v>42662</v>
      </c>
      <c r="F2069" s="1">
        <v>42662</v>
      </c>
      <c r="G2069" s="1" t="str">
        <f t="shared" si="32"/>
        <v>Wed</v>
      </c>
      <c r="H2069">
        <v>40</v>
      </c>
      <c r="I2069">
        <v>0</v>
      </c>
      <c r="J2069">
        <v>0</v>
      </c>
      <c r="K2069">
        <v>0</v>
      </c>
      <c r="L2069" t="s">
        <v>357</v>
      </c>
      <c r="M2069" t="s">
        <v>47</v>
      </c>
      <c r="N2069" t="s">
        <v>320</v>
      </c>
      <c r="P2069">
        <v>1.75</v>
      </c>
      <c r="Q2069" t="s">
        <v>30</v>
      </c>
      <c r="R2069" t="s">
        <v>31</v>
      </c>
      <c r="S2069" s="1">
        <v>42614</v>
      </c>
      <c r="T2069" t="s">
        <v>358</v>
      </c>
    </row>
    <row r="2070" spans="1:20" x14ac:dyDescent="0.25">
      <c r="A2070">
        <v>148032</v>
      </c>
      <c r="B2070" t="s">
        <v>25</v>
      </c>
      <c r="C2070" t="s">
        <v>356</v>
      </c>
      <c r="D2070" t="s">
        <v>42</v>
      </c>
      <c r="E2070" s="1">
        <v>42663</v>
      </c>
      <c r="F2070" s="1">
        <v>42663</v>
      </c>
      <c r="G2070" s="1" t="str">
        <f t="shared" si="32"/>
        <v>Thu</v>
      </c>
      <c r="H2070">
        <v>40</v>
      </c>
      <c r="I2070">
        <v>0</v>
      </c>
      <c r="J2070">
        <v>0</v>
      </c>
      <c r="K2070">
        <v>0</v>
      </c>
      <c r="L2070" t="s">
        <v>357</v>
      </c>
      <c r="M2070" t="s">
        <v>47</v>
      </c>
      <c r="N2070" t="s">
        <v>320</v>
      </c>
      <c r="P2070">
        <v>1.75</v>
      </c>
      <c r="Q2070" t="s">
        <v>30</v>
      </c>
      <c r="R2070" t="s">
        <v>31</v>
      </c>
      <c r="S2070" s="1">
        <v>42614</v>
      </c>
      <c r="T2070" t="s">
        <v>358</v>
      </c>
    </row>
    <row r="2071" spans="1:20" x14ac:dyDescent="0.25">
      <c r="A2071">
        <v>148032</v>
      </c>
      <c r="B2071" t="s">
        <v>25</v>
      </c>
      <c r="C2071" t="s">
        <v>356</v>
      </c>
      <c r="D2071" t="s">
        <v>42</v>
      </c>
      <c r="E2071" s="1">
        <v>42664</v>
      </c>
      <c r="F2071" s="1">
        <v>42664</v>
      </c>
      <c r="G2071" s="1" t="str">
        <f t="shared" si="32"/>
        <v>Fri</v>
      </c>
      <c r="H2071">
        <v>40</v>
      </c>
      <c r="I2071">
        <v>0</v>
      </c>
      <c r="J2071">
        <v>0</v>
      </c>
      <c r="K2071">
        <v>0</v>
      </c>
      <c r="L2071" t="s">
        <v>357</v>
      </c>
      <c r="M2071" t="s">
        <v>47</v>
      </c>
      <c r="N2071" t="s">
        <v>320</v>
      </c>
      <c r="P2071">
        <v>1.75</v>
      </c>
      <c r="Q2071" t="s">
        <v>30</v>
      </c>
      <c r="R2071" t="s">
        <v>31</v>
      </c>
      <c r="S2071" s="1">
        <v>42614</v>
      </c>
      <c r="T2071" t="s">
        <v>358</v>
      </c>
    </row>
    <row r="2072" spans="1:20" x14ac:dyDescent="0.25">
      <c r="A2072">
        <v>148032</v>
      </c>
      <c r="B2072" t="s">
        <v>25</v>
      </c>
      <c r="C2072" t="s">
        <v>356</v>
      </c>
      <c r="D2072" t="s">
        <v>42</v>
      </c>
      <c r="E2072" s="1">
        <v>42667</v>
      </c>
      <c r="F2072" s="1">
        <v>42667</v>
      </c>
      <c r="G2072" s="1" t="str">
        <f t="shared" si="32"/>
        <v>Mon</v>
      </c>
      <c r="H2072">
        <v>40</v>
      </c>
      <c r="I2072">
        <v>0</v>
      </c>
      <c r="J2072">
        <v>0</v>
      </c>
      <c r="K2072">
        <v>0</v>
      </c>
      <c r="L2072" t="s">
        <v>357</v>
      </c>
      <c r="M2072" t="s">
        <v>47</v>
      </c>
      <c r="N2072" t="s">
        <v>320</v>
      </c>
      <c r="P2072">
        <v>1.75</v>
      </c>
      <c r="Q2072" t="s">
        <v>30</v>
      </c>
      <c r="R2072" t="s">
        <v>31</v>
      </c>
      <c r="S2072" s="1">
        <v>42614</v>
      </c>
      <c r="T2072" t="s">
        <v>358</v>
      </c>
    </row>
    <row r="2073" spans="1:20" x14ac:dyDescent="0.25">
      <c r="A2073">
        <v>148032</v>
      </c>
      <c r="B2073" t="s">
        <v>25</v>
      </c>
      <c r="C2073" t="s">
        <v>356</v>
      </c>
      <c r="D2073" t="s">
        <v>42</v>
      </c>
      <c r="E2073" s="1">
        <v>42668</v>
      </c>
      <c r="F2073" s="1">
        <v>42668</v>
      </c>
      <c r="G2073" s="1" t="str">
        <f t="shared" si="32"/>
        <v>Tue</v>
      </c>
      <c r="H2073">
        <v>40</v>
      </c>
      <c r="I2073">
        <v>0</v>
      </c>
      <c r="J2073">
        <v>0</v>
      </c>
      <c r="K2073">
        <v>0</v>
      </c>
      <c r="L2073" t="s">
        <v>357</v>
      </c>
      <c r="M2073" t="s">
        <v>47</v>
      </c>
      <c r="N2073" t="s">
        <v>320</v>
      </c>
      <c r="P2073">
        <v>1.75</v>
      </c>
      <c r="Q2073" t="s">
        <v>30</v>
      </c>
      <c r="R2073" t="s">
        <v>31</v>
      </c>
      <c r="S2073" s="1">
        <v>42614</v>
      </c>
      <c r="T2073" t="s">
        <v>358</v>
      </c>
    </row>
    <row r="2074" spans="1:20" x14ac:dyDescent="0.25">
      <c r="A2074">
        <v>148032</v>
      </c>
      <c r="B2074" t="s">
        <v>25</v>
      </c>
      <c r="C2074" t="s">
        <v>356</v>
      </c>
      <c r="D2074" t="s">
        <v>42</v>
      </c>
      <c r="E2074" s="1">
        <v>42669</v>
      </c>
      <c r="F2074" s="1">
        <v>42669</v>
      </c>
      <c r="G2074" s="1" t="str">
        <f t="shared" si="32"/>
        <v>Wed</v>
      </c>
      <c r="H2074">
        <v>40</v>
      </c>
      <c r="I2074">
        <v>0</v>
      </c>
      <c r="J2074">
        <v>0</v>
      </c>
      <c r="K2074">
        <v>0</v>
      </c>
      <c r="L2074" t="s">
        <v>357</v>
      </c>
      <c r="M2074" t="s">
        <v>47</v>
      </c>
      <c r="N2074" t="s">
        <v>320</v>
      </c>
      <c r="P2074">
        <v>1.75</v>
      </c>
      <c r="Q2074" t="s">
        <v>30</v>
      </c>
      <c r="R2074" t="s">
        <v>31</v>
      </c>
      <c r="S2074" s="1">
        <v>42614</v>
      </c>
      <c r="T2074" t="s">
        <v>358</v>
      </c>
    </row>
    <row r="2075" spans="1:20" x14ac:dyDescent="0.25">
      <c r="A2075">
        <v>148032</v>
      </c>
      <c r="B2075" t="s">
        <v>25</v>
      </c>
      <c r="C2075" t="s">
        <v>356</v>
      </c>
      <c r="D2075" t="s">
        <v>42</v>
      </c>
      <c r="E2075" s="1">
        <v>42670</v>
      </c>
      <c r="F2075" s="1">
        <v>42670</v>
      </c>
      <c r="G2075" s="1" t="str">
        <f t="shared" si="32"/>
        <v>Thu</v>
      </c>
      <c r="H2075">
        <v>40</v>
      </c>
      <c r="I2075">
        <v>0</v>
      </c>
      <c r="J2075">
        <v>0</v>
      </c>
      <c r="K2075">
        <v>0</v>
      </c>
      <c r="L2075" t="s">
        <v>357</v>
      </c>
      <c r="M2075" t="s">
        <v>47</v>
      </c>
      <c r="N2075" t="s">
        <v>320</v>
      </c>
      <c r="P2075">
        <v>1.75</v>
      </c>
      <c r="Q2075" t="s">
        <v>30</v>
      </c>
      <c r="R2075" t="s">
        <v>31</v>
      </c>
      <c r="S2075" s="1">
        <v>42614</v>
      </c>
      <c r="T2075" t="s">
        <v>358</v>
      </c>
    </row>
    <row r="2076" spans="1:20" x14ac:dyDescent="0.25">
      <c r="A2076">
        <v>148032</v>
      </c>
      <c r="B2076" t="s">
        <v>25</v>
      </c>
      <c r="C2076" t="s">
        <v>356</v>
      </c>
      <c r="D2076" t="s">
        <v>42</v>
      </c>
      <c r="E2076" s="1">
        <v>42671</v>
      </c>
      <c r="F2076" s="1">
        <v>42671</v>
      </c>
      <c r="G2076" s="1" t="str">
        <f t="shared" si="32"/>
        <v>Fri</v>
      </c>
      <c r="H2076">
        <v>40</v>
      </c>
      <c r="I2076">
        <v>0</v>
      </c>
      <c r="J2076">
        <v>0</v>
      </c>
      <c r="K2076">
        <v>0</v>
      </c>
      <c r="L2076" t="s">
        <v>357</v>
      </c>
      <c r="M2076" t="s">
        <v>47</v>
      </c>
      <c r="N2076" t="s">
        <v>320</v>
      </c>
      <c r="P2076">
        <v>1.75</v>
      </c>
      <c r="Q2076" t="s">
        <v>30</v>
      </c>
      <c r="R2076" t="s">
        <v>31</v>
      </c>
      <c r="S2076" s="1">
        <v>42614</v>
      </c>
      <c r="T2076" t="s">
        <v>358</v>
      </c>
    </row>
    <row r="2077" spans="1:20" x14ac:dyDescent="0.25">
      <c r="A2077">
        <v>148032</v>
      </c>
      <c r="B2077" t="s">
        <v>25</v>
      </c>
      <c r="C2077" t="s">
        <v>356</v>
      </c>
      <c r="D2077" t="s">
        <v>42</v>
      </c>
      <c r="E2077" s="1">
        <v>42674</v>
      </c>
      <c r="F2077" s="1">
        <v>42674</v>
      </c>
      <c r="G2077" s="1" t="str">
        <f t="shared" si="32"/>
        <v>Mon</v>
      </c>
      <c r="H2077">
        <v>40</v>
      </c>
      <c r="I2077">
        <v>0</v>
      </c>
      <c r="J2077">
        <v>0</v>
      </c>
      <c r="K2077">
        <v>0</v>
      </c>
      <c r="L2077" t="s">
        <v>357</v>
      </c>
      <c r="M2077" t="s">
        <v>47</v>
      </c>
      <c r="N2077" t="s">
        <v>320</v>
      </c>
      <c r="P2077">
        <v>1.75</v>
      </c>
      <c r="Q2077" t="s">
        <v>30</v>
      </c>
      <c r="R2077" t="s">
        <v>31</v>
      </c>
      <c r="S2077" s="1">
        <v>42614</v>
      </c>
      <c r="T2077" t="s">
        <v>358</v>
      </c>
    </row>
    <row r="2078" spans="1:20" x14ac:dyDescent="0.25">
      <c r="A2078">
        <v>148032</v>
      </c>
      <c r="B2078" t="s">
        <v>25</v>
      </c>
      <c r="C2078" t="s">
        <v>356</v>
      </c>
      <c r="D2078" t="s">
        <v>42</v>
      </c>
      <c r="E2078" s="1">
        <v>42675</v>
      </c>
      <c r="F2078" s="1">
        <v>42675</v>
      </c>
      <c r="G2078" s="1" t="str">
        <f t="shared" si="32"/>
        <v>Tue</v>
      </c>
      <c r="H2078">
        <v>40</v>
      </c>
      <c r="I2078">
        <v>0</v>
      </c>
      <c r="J2078">
        <v>0</v>
      </c>
      <c r="K2078">
        <v>0</v>
      </c>
      <c r="L2078" t="s">
        <v>357</v>
      </c>
      <c r="M2078" t="s">
        <v>47</v>
      </c>
      <c r="N2078" t="s">
        <v>320</v>
      </c>
      <c r="P2078">
        <v>1.75</v>
      </c>
      <c r="Q2078" t="s">
        <v>30</v>
      </c>
      <c r="R2078" t="s">
        <v>31</v>
      </c>
      <c r="S2078" s="1">
        <v>42614</v>
      </c>
      <c r="T2078" t="s">
        <v>358</v>
      </c>
    </row>
    <row r="2079" spans="1:20" x14ac:dyDescent="0.25">
      <c r="A2079">
        <v>148032</v>
      </c>
      <c r="B2079" t="s">
        <v>25</v>
      </c>
      <c r="C2079" t="s">
        <v>356</v>
      </c>
      <c r="D2079" t="s">
        <v>42</v>
      </c>
      <c r="E2079" s="1">
        <v>42676</v>
      </c>
      <c r="F2079" s="1">
        <v>42676</v>
      </c>
      <c r="G2079" s="1" t="str">
        <f t="shared" si="32"/>
        <v>Wed</v>
      </c>
      <c r="H2079">
        <v>40</v>
      </c>
      <c r="I2079">
        <v>0</v>
      </c>
      <c r="J2079">
        <v>0</v>
      </c>
      <c r="K2079">
        <v>0</v>
      </c>
      <c r="L2079" t="s">
        <v>357</v>
      </c>
      <c r="M2079" t="s">
        <v>47</v>
      </c>
      <c r="N2079" t="s">
        <v>320</v>
      </c>
      <c r="P2079">
        <v>1.75</v>
      </c>
      <c r="Q2079" t="s">
        <v>30</v>
      </c>
      <c r="R2079" t="s">
        <v>31</v>
      </c>
      <c r="S2079" s="1">
        <v>42614</v>
      </c>
      <c r="T2079" t="s">
        <v>358</v>
      </c>
    </row>
    <row r="2080" spans="1:20" x14ac:dyDescent="0.25">
      <c r="A2080">
        <v>148032</v>
      </c>
      <c r="B2080" t="s">
        <v>25</v>
      </c>
      <c r="C2080" t="s">
        <v>356</v>
      </c>
      <c r="D2080" t="s">
        <v>42</v>
      </c>
      <c r="E2080" s="1">
        <v>42677</v>
      </c>
      <c r="F2080" s="1">
        <v>42677</v>
      </c>
      <c r="G2080" s="1" t="str">
        <f t="shared" si="32"/>
        <v>Thu</v>
      </c>
      <c r="H2080">
        <v>40</v>
      </c>
      <c r="I2080">
        <v>0</v>
      </c>
      <c r="J2080">
        <v>0</v>
      </c>
      <c r="K2080">
        <v>0</v>
      </c>
      <c r="L2080" t="s">
        <v>357</v>
      </c>
      <c r="M2080" t="s">
        <v>47</v>
      </c>
      <c r="N2080" t="s">
        <v>320</v>
      </c>
      <c r="P2080">
        <v>1.75</v>
      </c>
      <c r="Q2080" t="s">
        <v>30</v>
      </c>
      <c r="R2080" t="s">
        <v>31</v>
      </c>
      <c r="S2080" s="1">
        <v>42614</v>
      </c>
      <c r="T2080" t="s">
        <v>358</v>
      </c>
    </row>
    <row r="2081" spans="1:20" x14ac:dyDescent="0.25">
      <c r="A2081">
        <v>148032</v>
      </c>
      <c r="B2081" t="s">
        <v>25</v>
      </c>
      <c r="C2081" t="s">
        <v>356</v>
      </c>
      <c r="D2081" t="s">
        <v>42</v>
      </c>
      <c r="E2081" s="1">
        <v>42678</v>
      </c>
      <c r="F2081" s="1">
        <v>42678</v>
      </c>
      <c r="G2081" s="1" t="str">
        <f t="shared" si="32"/>
        <v>Fri</v>
      </c>
      <c r="H2081">
        <v>40</v>
      </c>
      <c r="I2081">
        <v>0</v>
      </c>
      <c r="J2081">
        <v>0</v>
      </c>
      <c r="K2081">
        <v>0</v>
      </c>
      <c r="L2081" t="s">
        <v>357</v>
      </c>
      <c r="M2081" t="s">
        <v>47</v>
      </c>
      <c r="N2081" t="s">
        <v>320</v>
      </c>
      <c r="P2081">
        <v>1.75</v>
      </c>
      <c r="Q2081" t="s">
        <v>30</v>
      </c>
      <c r="R2081" t="s">
        <v>31</v>
      </c>
      <c r="S2081" s="1">
        <v>42614</v>
      </c>
      <c r="T2081" t="s">
        <v>358</v>
      </c>
    </row>
    <row r="2082" spans="1:20" x14ac:dyDescent="0.25">
      <c r="A2082">
        <v>148032</v>
      </c>
      <c r="B2082" t="s">
        <v>25</v>
      </c>
      <c r="C2082" t="s">
        <v>356</v>
      </c>
      <c r="D2082" t="s">
        <v>42</v>
      </c>
      <c r="E2082" s="1">
        <v>42681</v>
      </c>
      <c r="F2082" s="1">
        <v>42681</v>
      </c>
      <c r="G2082" s="1" t="str">
        <f t="shared" si="32"/>
        <v>Mon</v>
      </c>
      <c r="H2082">
        <v>40</v>
      </c>
      <c r="I2082">
        <v>0</v>
      </c>
      <c r="J2082">
        <v>0</v>
      </c>
      <c r="K2082">
        <v>0</v>
      </c>
      <c r="L2082" t="s">
        <v>357</v>
      </c>
      <c r="M2082" t="s">
        <v>47</v>
      </c>
      <c r="N2082" t="s">
        <v>320</v>
      </c>
      <c r="P2082">
        <v>1.75</v>
      </c>
      <c r="Q2082" t="s">
        <v>30</v>
      </c>
      <c r="R2082" t="s">
        <v>31</v>
      </c>
      <c r="S2082" s="1">
        <v>42614</v>
      </c>
      <c r="T2082" t="s">
        <v>358</v>
      </c>
    </row>
    <row r="2083" spans="1:20" x14ac:dyDescent="0.25">
      <c r="A2083">
        <v>148032</v>
      </c>
      <c r="B2083" t="s">
        <v>25</v>
      </c>
      <c r="C2083" t="s">
        <v>356</v>
      </c>
      <c r="D2083" t="s">
        <v>42</v>
      </c>
      <c r="E2083" s="1">
        <v>42682</v>
      </c>
      <c r="F2083" s="1">
        <v>42682</v>
      </c>
      <c r="G2083" s="1" t="str">
        <f t="shared" si="32"/>
        <v>Tue</v>
      </c>
      <c r="H2083">
        <v>40</v>
      </c>
      <c r="I2083">
        <v>0</v>
      </c>
      <c r="J2083">
        <v>0</v>
      </c>
      <c r="K2083">
        <v>0</v>
      </c>
      <c r="L2083" t="s">
        <v>357</v>
      </c>
      <c r="M2083" t="s">
        <v>47</v>
      </c>
      <c r="N2083" t="s">
        <v>320</v>
      </c>
      <c r="P2083">
        <v>1.75</v>
      </c>
      <c r="Q2083" t="s">
        <v>30</v>
      </c>
      <c r="R2083" t="s">
        <v>31</v>
      </c>
      <c r="S2083" s="1">
        <v>42614</v>
      </c>
      <c r="T2083" t="s">
        <v>358</v>
      </c>
    </row>
    <row r="2084" spans="1:20" x14ac:dyDescent="0.25">
      <c r="A2084">
        <v>148032</v>
      </c>
      <c r="B2084" t="s">
        <v>25</v>
      </c>
      <c r="C2084" t="s">
        <v>356</v>
      </c>
      <c r="D2084" t="s">
        <v>42</v>
      </c>
      <c r="E2084" s="1">
        <v>42683</v>
      </c>
      <c r="F2084" s="1">
        <v>42683</v>
      </c>
      <c r="G2084" s="1" t="str">
        <f t="shared" si="32"/>
        <v>Wed</v>
      </c>
      <c r="H2084">
        <v>40</v>
      </c>
      <c r="I2084">
        <v>0</v>
      </c>
      <c r="J2084">
        <v>0</v>
      </c>
      <c r="K2084">
        <v>0</v>
      </c>
      <c r="L2084" t="s">
        <v>357</v>
      </c>
      <c r="M2084" t="s">
        <v>47</v>
      </c>
      <c r="N2084" t="s">
        <v>320</v>
      </c>
      <c r="P2084">
        <v>1.75</v>
      </c>
      <c r="Q2084" t="s">
        <v>30</v>
      </c>
      <c r="R2084" t="s">
        <v>31</v>
      </c>
      <c r="S2084" s="1">
        <v>42614</v>
      </c>
      <c r="T2084" t="s">
        <v>358</v>
      </c>
    </row>
    <row r="2085" spans="1:20" x14ac:dyDescent="0.25">
      <c r="A2085">
        <v>148032</v>
      </c>
      <c r="B2085" t="s">
        <v>25</v>
      </c>
      <c r="C2085" t="s">
        <v>356</v>
      </c>
      <c r="D2085" t="s">
        <v>42</v>
      </c>
      <c r="E2085" s="1">
        <v>42684</v>
      </c>
      <c r="F2085" s="1">
        <v>42684</v>
      </c>
      <c r="G2085" s="1" t="str">
        <f t="shared" si="32"/>
        <v>Thu</v>
      </c>
      <c r="H2085">
        <v>40</v>
      </c>
      <c r="I2085">
        <v>0</v>
      </c>
      <c r="J2085">
        <v>0</v>
      </c>
      <c r="K2085">
        <v>0</v>
      </c>
      <c r="L2085" t="s">
        <v>357</v>
      </c>
      <c r="M2085" t="s">
        <v>47</v>
      </c>
      <c r="N2085" t="s">
        <v>320</v>
      </c>
      <c r="P2085">
        <v>1.75</v>
      </c>
      <c r="Q2085" t="s">
        <v>30</v>
      </c>
      <c r="R2085" t="s">
        <v>31</v>
      </c>
      <c r="S2085" s="1">
        <v>42614</v>
      </c>
      <c r="T2085" t="s">
        <v>358</v>
      </c>
    </row>
    <row r="2086" spans="1:20" x14ac:dyDescent="0.25">
      <c r="A2086">
        <v>148032</v>
      </c>
      <c r="B2086" t="s">
        <v>25</v>
      </c>
      <c r="C2086" t="s">
        <v>356</v>
      </c>
      <c r="D2086" t="s">
        <v>42</v>
      </c>
      <c r="E2086" s="1">
        <v>42685</v>
      </c>
      <c r="F2086" s="1">
        <v>42685</v>
      </c>
      <c r="G2086" s="1" t="str">
        <f t="shared" si="32"/>
        <v>Fri</v>
      </c>
      <c r="H2086">
        <v>40</v>
      </c>
      <c r="I2086">
        <v>0</v>
      </c>
      <c r="J2086">
        <v>0</v>
      </c>
      <c r="K2086">
        <v>0</v>
      </c>
      <c r="L2086" t="s">
        <v>357</v>
      </c>
      <c r="M2086" t="s">
        <v>47</v>
      </c>
      <c r="N2086" t="s">
        <v>320</v>
      </c>
      <c r="P2086">
        <v>1.75</v>
      </c>
      <c r="Q2086" t="s">
        <v>30</v>
      </c>
      <c r="R2086" t="s">
        <v>31</v>
      </c>
      <c r="S2086" s="1">
        <v>42614</v>
      </c>
      <c r="T2086" t="s">
        <v>358</v>
      </c>
    </row>
    <row r="2087" spans="1:20" x14ac:dyDescent="0.25">
      <c r="A2087">
        <v>148032</v>
      </c>
      <c r="B2087" t="s">
        <v>25</v>
      </c>
      <c r="C2087" t="s">
        <v>283</v>
      </c>
      <c r="D2087" t="s">
        <v>27</v>
      </c>
      <c r="E2087" s="1">
        <v>42619</v>
      </c>
      <c r="F2087" s="1">
        <v>42619</v>
      </c>
      <c r="G2087" s="1" t="str">
        <f t="shared" si="32"/>
        <v>Tue</v>
      </c>
      <c r="H2087">
        <v>40</v>
      </c>
      <c r="I2087">
        <v>0</v>
      </c>
      <c r="J2087">
        <v>0</v>
      </c>
      <c r="K2087">
        <v>0</v>
      </c>
      <c r="L2087" t="s">
        <v>101</v>
      </c>
      <c r="M2087" t="s">
        <v>106</v>
      </c>
      <c r="N2087" t="s">
        <v>320</v>
      </c>
      <c r="P2087">
        <v>1</v>
      </c>
      <c r="Q2087" t="s">
        <v>30</v>
      </c>
      <c r="R2087" t="s">
        <v>31</v>
      </c>
      <c r="S2087" s="1">
        <v>42614</v>
      </c>
      <c r="T2087" t="s">
        <v>359</v>
      </c>
    </row>
    <row r="2088" spans="1:20" x14ac:dyDescent="0.25">
      <c r="A2088">
        <v>148032</v>
      </c>
      <c r="B2088" t="s">
        <v>25</v>
      </c>
      <c r="C2088" t="s">
        <v>283</v>
      </c>
      <c r="D2088" t="s">
        <v>27</v>
      </c>
      <c r="E2088" s="1">
        <v>42620</v>
      </c>
      <c r="F2088" s="1">
        <v>42620</v>
      </c>
      <c r="G2088" s="1" t="str">
        <f t="shared" si="32"/>
        <v>Wed</v>
      </c>
      <c r="H2088">
        <v>40</v>
      </c>
      <c r="I2088">
        <v>0</v>
      </c>
      <c r="J2088">
        <v>0</v>
      </c>
      <c r="K2088">
        <v>0</v>
      </c>
      <c r="L2088" t="s">
        <v>101</v>
      </c>
      <c r="M2088" t="s">
        <v>106</v>
      </c>
      <c r="N2088" t="s">
        <v>320</v>
      </c>
      <c r="P2088">
        <v>1</v>
      </c>
      <c r="Q2088" t="s">
        <v>30</v>
      </c>
      <c r="R2088" t="s">
        <v>31</v>
      </c>
      <c r="S2088" s="1">
        <v>42614</v>
      </c>
      <c r="T2088" t="s">
        <v>359</v>
      </c>
    </row>
    <row r="2089" spans="1:20" x14ac:dyDescent="0.25">
      <c r="A2089">
        <v>148032</v>
      </c>
      <c r="B2089" t="s">
        <v>25</v>
      </c>
      <c r="C2089" t="s">
        <v>283</v>
      </c>
      <c r="D2089" t="s">
        <v>27</v>
      </c>
      <c r="E2089" s="1">
        <v>42621</v>
      </c>
      <c r="F2089" s="1">
        <v>42621</v>
      </c>
      <c r="G2089" s="1" t="str">
        <f t="shared" si="32"/>
        <v>Thu</v>
      </c>
      <c r="H2089">
        <v>40</v>
      </c>
      <c r="I2089">
        <v>0</v>
      </c>
      <c r="J2089">
        <v>0</v>
      </c>
      <c r="K2089">
        <v>0</v>
      </c>
      <c r="L2089" t="s">
        <v>101</v>
      </c>
      <c r="M2089" t="s">
        <v>106</v>
      </c>
      <c r="N2089" t="s">
        <v>320</v>
      </c>
      <c r="P2089">
        <v>1</v>
      </c>
      <c r="Q2089" t="s">
        <v>30</v>
      </c>
      <c r="R2089" t="s">
        <v>31</v>
      </c>
      <c r="S2089" s="1">
        <v>42614</v>
      </c>
      <c r="T2089" t="s">
        <v>359</v>
      </c>
    </row>
    <row r="2090" spans="1:20" x14ac:dyDescent="0.25">
      <c r="A2090">
        <v>148032</v>
      </c>
      <c r="B2090" t="s">
        <v>25</v>
      </c>
      <c r="C2090" t="s">
        <v>283</v>
      </c>
      <c r="D2090" t="s">
        <v>27</v>
      </c>
      <c r="E2090" s="1">
        <v>42625</v>
      </c>
      <c r="F2090" s="1">
        <v>42625</v>
      </c>
      <c r="G2090" s="1" t="str">
        <f t="shared" si="32"/>
        <v>Mon</v>
      </c>
      <c r="H2090">
        <v>40</v>
      </c>
      <c r="I2090">
        <v>0</v>
      </c>
      <c r="J2090">
        <v>0</v>
      </c>
      <c r="K2090">
        <v>0</v>
      </c>
      <c r="L2090" t="s">
        <v>101</v>
      </c>
      <c r="M2090" t="s">
        <v>106</v>
      </c>
      <c r="N2090" t="s">
        <v>320</v>
      </c>
      <c r="P2090">
        <v>1</v>
      </c>
      <c r="Q2090" t="s">
        <v>30</v>
      </c>
      <c r="R2090" t="s">
        <v>31</v>
      </c>
      <c r="S2090" s="1">
        <v>42614</v>
      </c>
      <c r="T2090" t="s">
        <v>359</v>
      </c>
    </row>
    <row r="2091" spans="1:20" x14ac:dyDescent="0.25">
      <c r="A2091">
        <v>148032</v>
      </c>
      <c r="B2091" t="s">
        <v>25</v>
      </c>
      <c r="C2091" t="s">
        <v>283</v>
      </c>
      <c r="D2091" t="s">
        <v>27</v>
      </c>
      <c r="E2091" s="1">
        <v>42626</v>
      </c>
      <c r="F2091" s="1">
        <v>42626</v>
      </c>
      <c r="G2091" s="1" t="str">
        <f t="shared" si="32"/>
        <v>Tue</v>
      </c>
      <c r="H2091">
        <v>40</v>
      </c>
      <c r="I2091">
        <v>0</v>
      </c>
      <c r="J2091">
        <v>0</v>
      </c>
      <c r="K2091">
        <v>0</v>
      </c>
      <c r="L2091" t="s">
        <v>101</v>
      </c>
      <c r="M2091" t="s">
        <v>106</v>
      </c>
      <c r="N2091" t="s">
        <v>320</v>
      </c>
      <c r="P2091">
        <v>1</v>
      </c>
      <c r="Q2091" t="s">
        <v>30</v>
      </c>
      <c r="R2091" t="s">
        <v>31</v>
      </c>
      <c r="S2091" s="1">
        <v>42614</v>
      </c>
      <c r="T2091" t="s">
        <v>359</v>
      </c>
    </row>
    <row r="2092" spans="1:20" x14ac:dyDescent="0.25">
      <c r="A2092">
        <v>148032</v>
      </c>
      <c r="B2092" t="s">
        <v>25</v>
      </c>
      <c r="C2092" t="s">
        <v>283</v>
      </c>
      <c r="D2092" t="s">
        <v>27</v>
      </c>
      <c r="E2092" s="1">
        <v>42627</v>
      </c>
      <c r="F2092" s="1">
        <v>42627</v>
      </c>
      <c r="G2092" s="1" t="str">
        <f t="shared" si="32"/>
        <v>Wed</v>
      </c>
      <c r="H2092">
        <v>40</v>
      </c>
      <c r="I2092">
        <v>0</v>
      </c>
      <c r="J2092">
        <v>0</v>
      </c>
      <c r="K2092">
        <v>0</v>
      </c>
      <c r="L2092" t="s">
        <v>101</v>
      </c>
      <c r="M2092" t="s">
        <v>106</v>
      </c>
      <c r="N2092" t="s">
        <v>320</v>
      </c>
      <c r="P2092">
        <v>1</v>
      </c>
      <c r="Q2092" t="s">
        <v>30</v>
      </c>
      <c r="R2092" t="s">
        <v>31</v>
      </c>
      <c r="S2092" s="1">
        <v>42614</v>
      </c>
      <c r="T2092" t="s">
        <v>359</v>
      </c>
    </row>
    <row r="2093" spans="1:20" x14ac:dyDescent="0.25">
      <c r="A2093">
        <v>148032</v>
      </c>
      <c r="B2093" t="s">
        <v>25</v>
      </c>
      <c r="C2093" t="s">
        <v>283</v>
      </c>
      <c r="D2093" t="s">
        <v>27</v>
      </c>
      <c r="E2093" s="1">
        <v>42628</v>
      </c>
      <c r="F2093" s="1">
        <v>42628</v>
      </c>
      <c r="G2093" s="1" t="str">
        <f t="shared" si="32"/>
        <v>Thu</v>
      </c>
      <c r="H2093">
        <v>40</v>
      </c>
      <c r="I2093">
        <v>0</v>
      </c>
      <c r="J2093">
        <v>0</v>
      </c>
      <c r="K2093">
        <v>0</v>
      </c>
      <c r="L2093" t="s">
        <v>101</v>
      </c>
      <c r="M2093" t="s">
        <v>106</v>
      </c>
      <c r="N2093" t="s">
        <v>320</v>
      </c>
      <c r="P2093">
        <v>1</v>
      </c>
      <c r="Q2093" t="s">
        <v>30</v>
      </c>
      <c r="R2093" t="s">
        <v>31</v>
      </c>
      <c r="S2093" s="1">
        <v>42614</v>
      </c>
      <c r="T2093" t="s">
        <v>359</v>
      </c>
    </row>
    <row r="2094" spans="1:20" x14ac:dyDescent="0.25">
      <c r="A2094">
        <v>148032</v>
      </c>
      <c r="B2094" t="s">
        <v>25</v>
      </c>
      <c r="C2094" t="s">
        <v>283</v>
      </c>
      <c r="D2094" t="s">
        <v>27</v>
      </c>
      <c r="E2094" s="1">
        <v>42629</v>
      </c>
      <c r="F2094" s="1">
        <v>42629</v>
      </c>
      <c r="G2094" s="1" t="str">
        <f t="shared" si="32"/>
        <v>Fri</v>
      </c>
      <c r="H2094">
        <v>40</v>
      </c>
      <c r="I2094">
        <v>0</v>
      </c>
      <c r="J2094">
        <v>0</v>
      </c>
      <c r="K2094">
        <v>0</v>
      </c>
      <c r="L2094" t="s">
        <v>101</v>
      </c>
      <c r="M2094" t="s">
        <v>106</v>
      </c>
      <c r="N2094" t="s">
        <v>320</v>
      </c>
      <c r="P2094">
        <v>1</v>
      </c>
      <c r="Q2094" t="s">
        <v>30</v>
      </c>
      <c r="R2094" t="s">
        <v>31</v>
      </c>
      <c r="S2094" s="1">
        <v>42614</v>
      </c>
      <c r="T2094" t="s">
        <v>359</v>
      </c>
    </row>
    <row r="2095" spans="1:20" x14ac:dyDescent="0.25">
      <c r="A2095">
        <v>148032</v>
      </c>
      <c r="B2095" t="s">
        <v>25</v>
      </c>
      <c r="C2095" t="s">
        <v>283</v>
      </c>
      <c r="D2095" t="s">
        <v>27</v>
      </c>
      <c r="E2095" s="1">
        <v>42632</v>
      </c>
      <c r="F2095" s="1">
        <v>42632</v>
      </c>
      <c r="G2095" s="1" t="str">
        <f t="shared" si="32"/>
        <v>Mon</v>
      </c>
      <c r="H2095">
        <v>40</v>
      </c>
      <c r="I2095">
        <v>0</v>
      </c>
      <c r="J2095">
        <v>0</v>
      </c>
      <c r="K2095">
        <v>0</v>
      </c>
      <c r="L2095" t="s">
        <v>101</v>
      </c>
      <c r="M2095" t="s">
        <v>106</v>
      </c>
      <c r="N2095" t="s">
        <v>320</v>
      </c>
      <c r="P2095">
        <v>1</v>
      </c>
      <c r="Q2095" t="s">
        <v>30</v>
      </c>
      <c r="R2095" t="s">
        <v>31</v>
      </c>
      <c r="S2095" s="1">
        <v>42614</v>
      </c>
      <c r="T2095" t="s">
        <v>359</v>
      </c>
    </row>
    <row r="2096" spans="1:20" x14ac:dyDescent="0.25">
      <c r="A2096">
        <v>148032</v>
      </c>
      <c r="B2096" t="s">
        <v>25</v>
      </c>
      <c r="C2096" t="s">
        <v>283</v>
      </c>
      <c r="D2096" t="s">
        <v>27</v>
      </c>
      <c r="E2096" s="1">
        <v>42633</v>
      </c>
      <c r="F2096" s="1">
        <v>42633</v>
      </c>
      <c r="G2096" s="1" t="str">
        <f t="shared" si="32"/>
        <v>Tue</v>
      </c>
      <c r="H2096">
        <v>40</v>
      </c>
      <c r="I2096">
        <v>0</v>
      </c>
      <c r="J2096">
        <v>0</v>
      </c>
      <c r="K2096">
        <v>0</v>
      </c>
      <c r="L2096" t="s">
        <v>101</v>
      </c>
      <c r="M2096" t="s">
        <v>106</v>
      </c>
      <c r="N2096" t="s">
        <v>320</v>
      </c>
      <c r="P2096">
        <v>1</v>
      </c>
      <c r="Q2096" t="s">
        <v>30</v>
      </c>
      <c r="R2096" t="s">
        <v>31</v>
      </c>
      <c r="S2096" s="1">
        <v>42614</v>
      </c>
      <c r="T2096" t="s">
        <v>359</v>
      </c>
    </row>
    <row r="2097" spans="1:20" x14ac:dyDescent="0.25">
      <c r="A2097">
        <v>148032</v>
      </c>
      <c r="B2097" t="s">
        <v>25</v>
      </c>
      <c r="C2097" t="s">
        <v>283</v>
      </c>
      <c r="D2097" t="s">
        <v>27</v>
      </c>
      <c r="E2097" s="1">
        <v>42634</v>
      </c>
      <c r="F2097" s="1">
        <v>42634</v>
      </c>
      <c r="G2097" s="1" t="str">
        <f t="shared" si="32"/>
        <v>Wed</v>
      </c>
      <c r="H2097">
        <v>40</v>
      </c>
      <c r="I2097">
        <v>0</v>
      </c>
      <c r="J2097">
        <v>0</v>
      </c>
      <c r="K2097">
        <v>0</v>
      </c>
      <c r="L2097" t="s">
        <v>101</v>
      </c>
      <c r="M2097" t="s">
        <v>106</v>
      </c>
      <c r="N2097" t="s">
        <v>320</v>
      </c>
      <c r="P2097">
        <v>1</v>
      </c>
      <c r="Q2097" t="s">
        <v>30</v>
      </c>
      <c r="R2097" t="s">
        <v>31</v>
      </c>
      <c r="S2097" s="1">
        <v>42614</v>
      </c>
      <c r="T2097" t="s">
        <v>359</v>
      </c>
    </row>
    <row r="2098" spans="1:20" x14ac:dyDescent="0.25">
      <c r="A2098">
        <v>148032</v>
      </c>
      <c r="B2098" t="s">
        <v>25</v>
      </c>
      <c r="C2098" t="s">
        <v>283</v>
      </c>
      <c r="D2098" t="s">
        <v>27</v>
      </c>
      <c r="E2098" s="1">
        <v>42635</v>
      </c>
      <c r="F2098" s="1">
        <v>42635</v>
      </c>
      <c r="G2098" s="1" t="str">
        <f t="shared" si="32"/>
        <v>Thu</v>
      </c>
      <c r="H2098">
        <v>40</v>
      </c>
      <c r="I2098">
        <v>0</v>
      </c>
      <c r="J2098">
        <v>0</v>
      </c>
      <c r="K2098">
        <v>0</v>
      </c>
      <c r="L2098" t="s">
        <v>101</v>
      </c>
      <c r="M2098" t="s">
        <v>106</v>
      </c>
      <c r="N2098" t="s">
        <v>320</v>
      </c>
      <c r="P2098">
        <v>1</v>
      </c>
      <c r="Q2098" t="s">
        <v>30</v>
      </c>
      <c r="R2098" t="s">
        <v>31</v>
      </c>
      <c r="S2098" s="1">
        <v>42614</v>
      </c>
      <c r="T2098" t="s">
        <v>359</v>
      </c>
    </row>
    <row r="2099" spans="1:20" x14ac:dyDescent="0.25">
      <c r="A2099">
        <v>148032</v>
      </c>
      <c r="B2099" t="s">
        <v>25</v>
      </c>
      <c r="C2099" t="s">
        <v>283</v>
      </c>
      <c r="D2099" t="s">
        <v>27</v>
      </c>
      <c r="E2099" s="1">
        <v>42639</v>
      </c>
      <c r="F2099" s="1">
        <v>42639</v>
      </c>
      <c r="G2099" s="1" t="str">
        <f t="shared" si="32"/>
        <v>Mon</v>
      </c>
      <c r="H2099">
        <v>40</v>
      </c>
      <c r="I2099">
        <v>0</v>
      </c>
      <c r="J2099">
        <v>0</v>
      </c>
      <c r="K2099">
        <v>0</v>
      </c>
      <c r="L2099" t="s">
        <v>101</v>
      </c>
      <c r="M2099" t="s">
        <v>106</v>
      </c>
      <c r="N2099" t="s">
        <v>320</v>
      </c>
      <c r="P2099">
        <v>1</v>
      </c>
      <c r="Q2099" t="s">
        <v>30</v>
      </c>
      <c r="R2099" t="s">
        <v>31</v>
      </c>
      <c r="S2099" s="1">
        <v>42614</v>
      </c>
      <c r="T2099" t="s">
        <v>359</v>
      </c>
    </row>
    <row r="2100" spans="1:20" x14ac:dyDescent="0.25">
      <c r="A2100">
        <v>148032</v>
      </c>
      <c r="B2100" t="s">
        <v>25</v>
      </c>
      <c r="C2100" t="s">
        <v>283</v>
      </c>
      <c r="D2100" t="s">
        <v>27</v>
      </c>
      <c r="E2100" s="1">
        <v>42640</v>
      </c>
      <c r="F2100" s="1">
        <v>42640</v>
      </c>
      <c r="G2100" s="1" t="str">
        <f t="shared" si="32"/>
        <v>Tue</v>
      </c>
      <c r="H2100">
        <v>40</v>
      </c>
      <c r="I2100">
        <v>0</v>
      </c>
      <c r="J2100">
        <v>0</v>
      </c>
      <c r="K2100">
        <v>0</v>
      </c>
      <c r="L2100" t="s">
        <v>101</v>
      </c>
      <c r="M2100" t="s">
        <v>106</v>
      </c>
      <c r="N2100" t="s">
        <v>320</v>
      </c>
      <c r="P2100">
        <v>1</v>
      </c>
      <c r="Q2100" t="s">
        <v>30</v>
      </c>
      <c r="R2100" t="s">
        <v>31</v>
      </c>
      <c r="S2100" s="1">
        <v>42614</v>
      </c>
      <c r="T2100" t="s">
        <v>359</v>
      </c>
    </row>
    <row r="2101" spans="1:20" x14ac:dyDescent="0.25">
      <c r="A2101">
        <v>148032</v>
      </c>
      <c r="B2101" t="s">
        <v>25</v>
      </c>
      <c r="C2101" t="s">
        <v>283</v>
      </c>
      <c r="D2101" t="s">
        <v>27</v>
      </c>
      <c r="E2101" s="1">
        <v>42641</v>
      </c>
      <c r="F2101" s="1">
        <v>42641</v>
      </c>
      <c r="G2101" s="1" t="str">
        <f t="shared" si="32"/>
        <v>Wed</v>
      </c>
      <c r="H2101">
        <v>40</v>
      </c>
      <c r="I2101">
        <v>0</v>
      </c>
      <c r="J2101">
        <v>0</v>
      </c>
      <c r="K2101">
        <v>0</v>
      </c>
      <c r="L2101" t="s">
        <v>101</v>
      </c>
      <c r="M2101" t="s">
        <v>106</v>
      </c>
      <c r="N2101" t="s">
        <v>320</v>
      </c>
      <c r="P2101">
        <v>1</v>
      </c>
      <c r="Q2101" t="s">
        <v>30</v>
      </c>
      <c r="R2101" t="s">
        <v>31</v>
      </c>
      <c r="S2101" s="1">
        <v>42614</v>
      </c>
      <c r="T2101" t="s">
        <v>359</v>
      </c>
    </row>
    <row r="2102" spans="1:20" x14ac:dyDescent="0.25">
      <c r="A2102">
        <v>148032</v>
      </c>
      <c r="B2102" t="s">
        <v>25</v>
      </c>
      <c r="C2102" t="s">
        <v>283</v>
      </c>
      <c r="D2102" t="s">
        <v>27</v>
      </c>
      <c r="E2102" s="1">
        <v>42642</v>
      </c>
      <c r="F2102" s="1">
        <v>42642</v>
      </c>
      <c r="G2102" s="1" t="str">
        <f t="shared" si="32"/>
        <v>Thu</v>
      </c>
      <c r="H2102">
        <v>40</v>
      </c>
      <c r="I2102">
        <v>0</v>
      </c>
      <c r="J2102">
        <v>0</v>
      </c>
      <c r="K2102">
        <v>0</v>
      </c>
      <c r="L2102" t="s">
        <v>101</v>
      </c>
      <c r="M2102" t="s">
        <v>106</v>
      </c>
      <c r="N2102" t="s">
        <v>320</v>
      </c>
      <c r="P2102">
        <v>1</v>
      </c>
      <c r="Q2102" t="s">
        <v>30</v>
      </c>
      <c r="R2102" t="s">
        <v>31</v>
      </c>
      <c r="S2102" s="1">
        <v>42614</v>
      </c>
      <c r="T2102" t="s">
        <v>359</v>
      </c>
    </row>
    <row r="2103" spans="1:20" x14ac:dyDescent="0.25">
      <c r="A2103">
        <v>148032</v>
      </c>
      <c r="B2103" t="s">
        <v>25</v>
      </c>
      <c r="C2103" t="s">
        <v>283</v>
      </c>
      <c r="D2103" t="s">
        <v>27</v>
      </c>
      <c r="E2103" s="1">
        <v>42643</v>
      </c>
      <c r="F2103" s="1">
        <v>42643</v>
      </c>
      <c r="G2103" s="1" t="str">
        <f t="shared" si="32"/>
        <v>Fri</v>
      </c>
      <c r="H2103">
        <v>40</v>
      </c>
      <c r="I2103">
        <v>0</v>
      </c>
      <c r="J2103">
        <v>0</v>
      </c>
      <c r="K2103">
        <v>0</v>
      </c>
      <c r="L2103" t="s">
        <v>101</v>
      </c>
      <c r="M2103" t="s">
        <v>106</v>
      </c>
      <c r="N2103" t="s">
        <v>320</v>
      </c>
      <c r="P2103">
        <v>1</v>
      </c>
      <c r="Q2103" t="s">
        <v>30</v>
      </c>
      <c r="R2103" t="s">
        <v>31</v>
      </c>
      <c r="S2103" s="1">
        <v>42614</v>
      </c>
      <c r="T2103" t="s">
        <v>359</v>
      </c>
    </row>
    <row r="2104" spans="1:20" x14ac:dyDescent="0.25">
      <c r="A2104">
        <v>148032</v>
      </c>
      <c r="B2104" t="s">
        <v>25</v>
      </c>
      <c r="C2104" t="s">
        <v>283</v>
      </c>
      <c r="D2104" t="s">
        <v>27</v>
      </c>
      <c r="E2104" s="1">
        <v>42646</v>
      </c>
      <c r="F2104" s="1">
        <v>42646</v>
      </c>
      <c r="G2104" s="1" t="str">
        <f t="shared" si="32"/>
        <v>Mon</v>
      </c>
      <c r="H2104">
        <v>40</v>
      </c>
      <c r="I2104">
        <v>0</v>
      </c>
      <c r="J2104">
        <v>0</v>
      </c>
      <c r="K2104">
        <v>0</v>
      </c>
      <c r="L2104" t="s">
        <v>101</v>
      </c>
      <c r="M2104" t="s">
        <v>106</v>
      </c>
      <c r="N2104" t="s">
        <v>320</v>
      </c>
      <c r="P2104">
        <v>1</v>
      </c>
      <c r="Q2104" t="s">
        <v>30</v>
      </c>
      <c r="R2104" t="s">
        <v>31</v>
      </c>
      <c r="S2104" s="1">
        <v>42614</v>
      </c>
      <c r="T2104" t="s">
        <v>359</v>
      </c>
    </row>
    <row r="2105" spans="1:20" x14ac:dyDescent="0.25">
      <c r="A2105">
        <v>148032</v>
      </c>
      <c r="B2105" t="s">
        <v>25</v>
      </c>
      <c r="C2105" t="s">
        <v>283</v>
      </c>
      <c r="D2105" t="s">
        <v>27</v>
      </c>
      <c r="E2105" s="1">
        <v>42647</v>
      </c>
      <c r="F2105" s="1">
        <v>42647</v>
      </c>
      <c r="G2105" s="1" t="str">
        <f t="shared" si="32"/>
        <v>Tue</v>
      </c>
      <c r="H2105">
        <v>40</v>
      </c>
      <c r="I2105">
        <v>0</v>
      </c>
      <c r="J2105">
        <v>0</v>
      </c>
      <c r="K2105">
        <v>0</v>
      </c>
      <c r="L2105" t="s">
        <v>101</v>
      </c>
      <c r="M2105" t="s">
        <v>106</v>
      </c>
      <c r="N2105" t="s">
        <v>320</v>
      </c>
      <c r="P2105">
        <v>1</v>
      </c>
      <c r="Q2105" t="s">
        <v>30</v>
      </c>
      <c r="R2105" t="s">
        <v>31</v>
      </c>
      <c r="S2105" s="1">
        <v>42614</v>
      </c>
      <c r="T2105" t="s">
        <v>359</v>
      </c>
    </row>
    <row r="2106" spans="1:20" x14ac:dyDescent="0.25">
      <c r="A2106">
        <v>148032</v>
      </c>
      <c r="B2106" t="s">
        <v>25</v>
      </c>
      <c r="C2106" t="s">
        <v>283</v>
      </c>
      <c r="D2106" t="s">
        <v>27</v>
      </c>
      <c r="E2106" s="1">
        <v>42648</v>
      </c>
      <c r="F2106" s="1">
        <v>42648</v>
      </c>
      <c r="G2106" s="1" t="str">
        <f t="shared" si="32"/>
        <v>Wed</v>
      </c>
      <c r="H2106">
        <v>40</v>
      </c>
      <c r="I2106">
        <v>0</v>
      </c>
      <c r="J2106">
        <v>0</v>
      </c>
      <c r="K2106">
        <v>0</v>
      </c>
      <c r="L2106" t="s">
        <v>101</v>
      </c>
      <c r="M2106" t="s">
        <v>106</v>
      </c>
      <c r="N2106" t="s">
        <v>320</v>
      </c>
      <c r="P2106">
        <v>1</v>
      </c>
      <c r="Q2106" t="s">
        <v>30</v>
      </c>
      <c r="R2106" t="s">
        <v>31</v>
      </c>
      <c r="S2106" s="1">
        <v>42614</v>
      </c>
      <c r="T2106" t="s">
        <v>359</v>
      </c>
    </row>
    <row r="2107" spans="1:20" x14ac:dyDescent="0.25">
      <c r="A2107">
        <v>148032</v>
      </c>
      <c r="B2107" t="s">
        <v>25</v>
      </c>
      <c r="C2107" t="s">
        <v>283</v>
      </c>
      <c r="D2107" t="s">
        <v>27</v>
      </c>
      <c r="E2107" s="1">
        <v>42649</v>
      </c>
      <c r="F2107" s="1">
        <v>42649</v>
      </c>
      <c r="G2107" s="1" t="str">
        <f t="shared" si="32"/>
        <v>Thu</v>
      </c>
      <c r="H2107">
        <v>40</v>
      </c>
      <c r="I2107">
        <v>0</v>
      </c>
      <c r="J2107">
        <v>0</v>
      </c>
      <c r="K2107">
        <v>0</v>
      </c>
      <c r="L2107" t="s">
        <v>101</v>
      </c>
      <c r="M2107" t="s">
        <v>106</v>
      </c>
      <c r="N2107" t="s">
        <v>320</v>
      </c>
      <c r="P2107">
        <v>1</v>
      </c>
      <c r="Q2107" t="s">
        <v>30</v>
      </c>
      <c r="R2107" t="s">
        <v>31</v>
      </c>
      <c r="S2107" s="1">
        <v>42614</v>
      </c>
      <c r="T2107" t="s">
        <v>359</v>
      </c>
    </row>
    <row r="2108" spans="1:20" x14ac:dyDescent="0.25">
      <c r="A2108">
        <v>148032</v>
      </c>
      <c r="B2108" t="s">
        <v>25</v>
      </c>
      <c r="C2108" t="s">
        <v>283</v>
      </c>
      <c r="D2108" t="s">
        <v>27</v>
      </c>
      <c r="E2108" s="1">
        <v>42650</v>
      </c>
      <c r="F2108" s="1">
        <v>42650</v>
      </c>
      <c r="G2108" s="1" t="str">
        <f t="shared" si="32"/>
        <v>Fri</v>
      </c>
      <c r="H2108">
        <v>40</v>
      </c>
      <c r="I2108">
        <v>0</v>
      </c>
      <c r="J2108">
        <v>0</v>
      </c>
      <c r="K2108">
        <v>0</v>
      </c>
      <c r="L2108" t="s">
        <v>101</v>
      </c>
      <c r="M2108" t="s">
        <v>106</v>
      </c>
      <c r="N2108" t="s">
        <v>320</v>
      </c>
      <c r="P2108">
        <v>1</v>
      </c>
      <c r="Q2108" t="s">
        <v>30</v>
      </c>
      <c r="R2108" t="s">
        <v>31</v>
      </c>
      <c r="S2108" s="1">
        <v>42614</v>
      </c>
      <c r="T2108" t="s">
        <v>359</v>
      </c>
    </row>
    <row r="2109" spans="1:20" x14ac:dyDescent="0.25">
      <c r="A2109">
        <v>148032</v>
      </c>
      <c r="B2109" t="s">
        <v>25</v>
      </c>
      <c r="C2109" t="s">
        <v>283</v>
      </c>
      <c r="D2109" t="s">
        <v>27</v>
      </c>
      <c r="E2109" s="1">
        <v>42653</v>
      </c>
      <c r="F2109" s="1">
        <v>42653</v>
      </c>
      <c r="G2109" s="1" t="str">
        <f t="shared" si="32"/>
        <v>Mon</v>
      </c>
      <c r="H2109">
        <v>40</v>
      </c>
      <c r="I2109">
        <v>0</v>
      </c>
      <c r="J2109">
        <v>0</v>
      </c>
      <c r="K2109">
        <v>0</v>
      </c>
      <c r="L2109" t="s">
        <v>101</v>
      </c>
      <c r="M2109" t="s">
        <v>106</v>
      </c>
      <c r="N2109" t="s">
        <v>320</v>
      </c>
      <c r="P2109">
        <v>1</v>
      </c>
      <c r="Q2109" t="s">
        <v>30</v>
      </c>
      <c r="R2109" t="s">
        <v>31</v>
      </c>
      <c r="S2109" s="1">
        <v>42614</v>
      </c>
      <c r="T2109" t="s">
        <v>359</v>
      </c>
    </row>
    <row r="2110" spans="1:20" x14ac:dyDescent="0.25">
      <c r="A2110">
        <v>148032</v>
      </c>
      <c r="B2110" t="s">
        <v>25</v>
      </c>
      <c r="C2110" t="s">
        <v>283</v>
      </c>
      <c r="D2110" t="s">
        <v>27</v>
      </c>
      <c r="E2110" s="1">
        <v>42654</v>
      </c>
      <c r="F2110" s="1">
        <v>42654</v>
      </c>
      <c r="G2110" s="1" t="str">
        <f t="shared" si="32"/>
        <v>Tue</v>
      </c>
      <c r="H2110">
        <v>40</v>
      </c>
      <c r="I2110">
        <v>0</v>
      </c>
      <c r="J2110">
        <v>0</v>
      </c>
      <c r="K2110">
        <v>0</v>
      </c>
      <c r="L2110" t="s">
        <v>101</v>
      </c>
      <c r="M2110" t="s">
        <v>106</v>
      </c>
      <c r="N2110" t="s">
        <v>320</v>
      </c>
      <c r="P2110">
        <v>1</v>
      </c>
      <c r="Q2110" t="s">
        <v>30</v>
      </c>
      <c r="R2110" t="s">
        <v>31</v>
      </c>
      <c r="S2110" s="1">
        <v>42614</v>
      </c>
      <c r="T2110" t="s">
        <v>359</v>
      </c>
    </row>
    <row r="2111" spans="1:20" x14ac:dyDescent="0.25">
      <c r="A2111">
        <v>148032</v>
      </c>
      <c r="B2111" t="s">
        <v>25</v>
      </c>
      <c r="C2111" t="s">
        <v>283</v>
      </c>
      <c r="D2111" t="s">
        <v>27</v>
      </c>
      <c r="E2111" s="1">
        <v>42655</v>
      </c>
      <c r="F2111" s="1">
        <v>42655</v>
      </c>
      <c r="G2111" s="1" t="str">
        <f t="shared" si="32"/>
        <v>Wed</v>
      </c>
      <c r="H2111">
        <v>40</v>
      </c>
      <c r="I2111">
        <v>0</v>
      </c>
      <c r="J2111">
        <v>0</v>
      </c>
      <c r="K2111">
        <v>0</v>
      </c>
      <c r="L2111" t="s">
        <v>101</v>
      </c>
      <c r="M2111" t="s">
        <v>106</v>
      </c>
      <c r="N2111" t="s">
        <v>320</v>
      </c>
      <c r="P2111">
        <v>1</v>
      </c>
      <c r="Q2111" t="s">
        <v>30</v>
      </c>
      <c r="R2111" t="s">
        <v>31</v>
      </c>
      <c r="S2111" s="1">
        <v>42614</v>
      </c>
      <c r="T2111" t="s">
        <v>359</v>
      </c>
    </row>
    <row r="2112" spans="1:20" x14ac:dyDescent="0.25">
      <c r="A2112">
        <v>148032</v>
      </c>
      <c r="B2112" t="s">
        <v>25</v>
      </c>
      <c r="C2112" t="s">
        <v>283</v>
      </c>
      <c r="D2112" t="s">
        <v>27</v>
      </c>
      <c r="E2112" s="1">
        <v>42656</v>
      </c>
      <c r="F2112" s="1">
        <v>42656</v>
      </c>
      <c r="G2112" s="1" t="str">
        <f t="shared" si="32"/>
        <v>Thu</v>
      </c>
      <c r="H2112">
        <v>40</v>
      </c>
      <c r="I2112">
        <v>0</v>
      </c>
      <c r="J2112">
        <v>0</v>
      </c>
      <c r="K2112">
        <v>0</v>
      </c>
      <c r="L2112" t="s">
        <v>101</v>
      </c>
      <c r="M2112" t="s">
        <v>106</v>
      </c>
      <c r="N2112" t="s">
        <v>320</v>
      </c>
      <c r="P2112">
        <v>1</v>
      </c>
      <c r="Q2112" t="s">
        <v>30</v>
      </c>
      <c r="R2112" t="s">
        <v>31</v>
      </c>
      <c r="S2112" s="1">
        <v>42614</v>
      </c>
      <c r="T2112" t="s">
        <v>359</v>
      </c>
    </row>
    <row r="2113" spans="1:20" x14ac:dyDescent="0.25">
      <c r="A2113">
        <v>148032</v>
      </c>
      <c r="B2113" t="s">
        <v>25</v>
      </c>
      <c r="C2113" t="s">
        <v>283</v>
      </c>
      <c r="D2113" t="s">
        <v>27</v>
      </c>
      <c r="E2113" s="1">
        <v>42660</v>
      </c>
      <c r="F2113" s="1">
        <v>42660</v>
      </c>
      <c r="G2113" s="1" t="str">
        <f t="shared" si="32"/>
        <v>Mon</v>
      </c>
      <c r="H2113">
        <v>40</v>
      </c>
      <c r="I2113">
        <v>0</v>
      </c>
      <c r="J2113">
        <v>0</v>
      </c>
      <c r="K2113">
        <v>0</v>
      </c>
      <c r="L2113" t="s">
        <v>101</v>
      </c>
      <c r="M2113" t="s">
        <v>106</v>
      </c>
      <c r="N2113" t="s">
        <v>320</v>
      </c>
      <c r="P2113">
        <v>1</v>
      </c>
      <c r="Q2113" t="s">
        <v>30</v>
      </c>
      <c r="R2113" t="s">
        <v>31</v>
      </c>
      <c r="S2113" s="1">
        <v>42614</v>
      </c>
      <c r="T2113" t="s">
        <v>359</v>
      </c>
    </row>
    <row r="2114" spans="1:20" x14ac:dyDescent="0.25">
      <c r="A2114">
        <v>148032</v>
      </c>
      <c r="B2114" t="s">
        <v>25</v>
      </c>
      <c r="C2114" t="s">
        <v>283</v>
      </c>
      <c r="D2114" t="s">
        <v>27</v>
      </c>
      <c r="E2114" s="1">
        <v>42661</v>
      </c>
      <c r="F2114" s="1">
        <v>42661</v>
      </c>
      <c r="G2114" s="1" t="str">
        <f t="shared" si="32"/>
        <v>Tue</v>
      </c>
      <c r="H2114">
        <v>40</v>
      </c>
      <c r="I2114">
        <v>0</v>
      </c>
      <c r="J2114">
        <v>0</v>
      </c>
      <c r="K2114">
        <v>0</v>
      </c>
      <c r="L2114" t="s">
        <v>101</v>
      </c>
      <c r="M2114" t="s">
        <v>106</v>
      </c>
      <c r="N2114" t="s">
        <v>320</v>
      </c>
      <c r="P2114">
        <v>1</v>
      </c>
      <c r="Q2114" t="s">
        <v>30</v>
      </c>
      <c r="R2114" t="s">
        <v>31</v>
      </c>
      <c r="S2114" s="1">
        <v>42614</v>
      </c>
      <c r="T2114" t="s">
        <v>359</v>
      </c>
    </row>
    <row r="2115" spans="1:20" x14ac:dyDescent="0.25">
      <c r="A2115">
        <v>148032</v>
      </c>
      <c r="B2115" t="s">
        <v>25</v>
      </c>
      <c r="C2115" t="s">
        <v>283</v>
      </c>
      <c r="D2115" t="s">
        <v>27</v>
      </c>
      <c r="E2115" s="1">
        <v>42662</v>
      </c>
      <c r="F2115" s="1">
        <v>42662</v>
      </c>
      <c r="G2115" s="1" t="str">
        <f t="shared" ref="G2115:G2178" si="33">TEXT(E2115,"Ddd")</f>
        <v>Wed</v>
      </c>
      <c r="H2115">
        <v>40</v>
      </c>
      <c r="I2115">
        <v>0</v>
      </c>
      <c r="J2115">
        <v>0</v>
      </c>
      <c r="K2115">
        <v>0</v>
      </c>
      <c r="L2115" t="s">
        <v>101</v>
      </c>
      <c r="M2115" t="s">
        <v>106</v>
      </c>
      <c r="N2115" t="s">
        <v>320</v>
      </c>
      <c r="P2115">
        <v>1</v>
      </c>
      <c r="Q2115" t="s">
        <v>30</v>
      </c>
      <c r="R2115" t="s">
        <v>31</v>
      </c>
      <c r="S2115" s="1">
        <v>42614</v>
      </c>
      <c r="T2115" t="s">
        <v>359</v>
      </c>
    </row>
    <row r="2116" spans="1:20" x14ac:dyDescent="0.25">
      <c r="A2116">
        <v>148032</v>
      </c>
      <c r="B2116" t="s">
        <v>25</v>
      </c>
      <c r="C2116" t="s">
        <v>283</v>
      </c>
      <c r="D2116" t="s">
        <v>27</v>
      </c>
      <c r="E2116" s="1">
        <v>42663</v>
      </c>
      <c r="F2116" s="1">
        <v>42663</v>
      </c>
      <c r="G2116" s="1" t="str">
        <f t="shared" si="33"/>
        <v>Thu</v>
      </c>
      <c r="H2116">
        <v>40</v>
      </c>
      <c r="I2116">
        <v>0</v>
      </c>
      <c r="J2116">
        <v>0</v>
      </c>
      <c r="K2116">
        <v>0</v>
      </c>
      <c r="L2116" t="s">
        <v>101</v>
      </c>
      <c r="M2116" t="s">
        <v>106</v>
      </c>
      <c r="N2116" t="s">
        <v>320</v>
      </c>
      <c r="P2116">
        <v>1</v>
      </c>
      <c r="Q2116" t="s">
        <v>30</v>
      </c>
      <c r="R2116" t="s">
        <v>31</v>
      </c>
      <c r="S2116" s="1">
        <v>42614</v>
      </c>
      <c r="T2116" t="s">
        <v>359</v>
      </c>
    </row>
    <row r="2117" spans="1:20" x14ac:dyDescent="0.25">
      <c r="A2117">
        <v>148032</v>
      </c>
      <c r="B2117" t="s">
        <v>25</v>
      </c>
      <c r="C2117" t="s">
        <v>283</v>
      </c>
      <c r="D2117" t="s">
        <v>27</v>
      </c>
      <c r="E2117" s="1">
        <v>42664</v>
      </c>
      <c r="F2117" s="1">
        <v>42664</v>
      </c>
      <c r="G2117" s="1" t="str">
        <f t="shared" si="33"/>
        <v>Fri</v>
      </c>
      <c r="H2117">
        <v>40</v>
      </c>
      <c r="I2117">
        <v>0</v>
      </c>
      <c r="J2117">
        <v>0</v>
      </c>
      <c r="K2117">
        <v>0</v>
      </c>
      <c r="L2117" t="s">
        <v>101</v>
      </c>
      <c r="M2117" t="s">
        <v>106</v>
      </c>
      <c r="N2117" t="s">
        <v>320</v>
      </c>
      <c r="P2117">
        <v>1</v>
      </c>
      <c r="Q2117" t="s">
        <v>30</v>
      </c>
      <c r="R2117" t="s">
        <v>31</v>
      </c>
      <c r="S2117" s="1">
        <v>42614</v>
      </c>
      <c r="T2117" t="s">
        <v>359</v>
      </c>
    </row>
    <row r="2118" spans="1:20" x14ac:dyDescent="0.25">
      <c r="A2118">
        <v>148032</v>
      </c>
      <c r="B2118" t="s">
        <v>25</v>
      </c>
      <c r="C2118" t="s">
        <v>283</v>
      </c>
      <c r="D2118" t="s">
        <v>27</v>
      </c>
      <c r="E2118" s="1">
        <v>42667</v>
      </c>
      <c r="F2118" s="1">
        <v>42667</v>
      </c>
      <c r="G2118" s="1" t="str">
        <f t="shared" si="33"/>
        <v>Mon</v>
      </c>
      <c r="H2118">
        <v>40</v>
      </c>
      <c r="I2118">
        <v>0</v>
      </c>
      <c r="J2118">
        <v>0</v>
      </c>
      <c r="K2118">
        <v>0</v>
      </c>
      <c r="L2118" t="s">
        <v>101</v>
      </c>
      <c r="M2118" t="s">
        <v>106</v>
      </c>
      <c r="N2118" t="s">
        <v>320</v>
      </c>
      <c r="P2118">
        <v>1</v>
      </c>
      <c r="Q2118" t="s">
        <v>30</v>
      </c>
      <c r="R2118" t="s">
        <v>31</v>
      </c>
      <c r="S2118" s="1">
        <v>42614</v>
      </c>
      <c r="T2118" t="s">
        <v>359</v>
      </c>
    </row>
    <row r="2119" spans="1:20" x14ac:dyDescent="0.25">
      <c r="A2119">
        <v>148032</v>
      </c>
      <c r="B2119" t="s">
        <v>25</v>
      </c>
      <c r="C2119" t="s">
        <v>283</v>
      </c>
      <c r="D2119" t="s">
        <v>27</v>
      </c>
      <c r="E2119" s="1">
        <v>42668</v>
      </c>
      <c r="F2119" s="1">
        <v>42668</v>
      </c>
      <c r="G2119" s="1" t="str">
        <f t="shared" si="33"/>
        <v>Tue</v>
      </c>
      <c r="H2119">
        <v>40</v>
      </c>
      <c r="I2119">
        <v>0</v>
      </c>
      <c r="J2119">
        <v>0</v>
      </c>
      <c r="K2119">
        <v>0</v>
      </c>
      <c r="L2119" t="s">
        <v>101</v>
      </c>
      <c r="M2119" t="s">
        <v>106</v>
      </c>
      <c r="N2119" t="s">
        <v>320</v>
      </c>
      <c r="P2119">
        <v>1</v>
      </c>
      <c r="Q2119" t="s">
        <v>30</v>
      </c>
      <c r="R2119" t="s">
        <v>31</v>
      </c>
      <c r="S2119" s="1">
        <v>42614</v>
      </c>
      <c r="T2119" t="s">
        <v>359</v>
      </c>
    </row>
    <row r="2120" spans="1:20" x14ac:dyDescent="0.25">
      <c r="A2120">
        <v>148032</v>
      </c>
      <c r="B2120" t="s">
        <v>25</v>
      </c>
      <c r="C2120" t="s">
        <v>283</v>
      </c>
      <c r="D2120" t="s">
        <v>27</v>
      </c>
      <c r="E2120" s="1">
        <v>42669</v>
      </c>
      <c r="F2120" s="1">
        <v>42669</v>
      </c>
      <c r="G2120" s="1" t="str">
        <f t="shared" si="33"/>
        <v>Wed</v>
      </c>
      <c r="H2120">
        <v>40</v>
      </c>
      <c r="I2120">
        <v>0</v>
      </c>
      <c r="J2120">
        <v>0</v>
      </c>
      <c r="K2120">
        <v>0</v>
      </c>
      <c r="L2120" t="s">
        <v>101</v>
      </c>
      <c r="M2120" t="s">
        <v>106</v>
      </c>
      <c r="N2120" t="s">
        <v>320</v>
      </c>
      <c r="P2120">
        <v>1</v>
      </c>
      <c r="Q2120" t="s">
        <v>30</v>
      </c>
      <c r="R2120" t="s">
        <v>31</v>
      </c>
      <c r="S2120" s="1">
        <v>42614</v>
      </c>
      <c r="T2120" t="s">
        <v>359</v>
      </c>
    </row>
    <row r="2121" spans="1:20" x14ac:dyDescent="0.25">
      <c r="A2121">
        <v>148032</v>
      </c>
      <c r="B2121" t="s">
        <v>25</v>
      </c>
      <c r="C2121" t="s">
        <v>283</v>
      </c>
      <c r="D2121" t="s">
        <v>27</v>
      </c>
      <c r="E2121" s="1">
        <v>42670</v>
      </c>
      <c r="F2121" s="1">
        <v>42670</v>
      </c>
      <c r="G2121" s="1" t="str">
        <f t="shared" si="33"/>
        <v>Thu</v>
      </c>
      <c r="H2121">
        <v>40</v>
      </c>
      <c r="I2121">
        <v>0</v>
      </c>
      <c r="J2121">
        <v>0</v>
      </c>
      <c r="K2121">
        <v>0</v>
      </c>
      <c r="L2121" t="s">
        <v>101</v>
      </c>
      <c r="M2121" t="s">
        <v>106</v>
      </c>
      <c r="N2121" t="s">
        <v>320</v>
      </c>
      <c r="P2121">
        <v>1</v>
      </c>
      <c r="Q2121" t="s">
        <v>30</v>
      </c>
      <c r="R2121" t="s">
        <v>31</v>
      </c>
      <c r="S2121" s="1">
        <v>42614</v>
      </c>
      <c r="T2121" t="s">
        <v>359</v>
      </c>
    </row>
    <row r="2122" spans="1:20" x14ac:dyDescent="0.25">
      <c r="A2122">
        <v>148032</v>
      </c>
      <c r="B2122" t="s">
        <v>25</v>
      </c>
      <c r="C2122" t="s">
        <v>283</v>
      </c>
      <c r="D2122" t="s">
        <v>27</v>
      </c>
      <c r="E2122" s="1">
        <v>42674</v>
      </c>
      <c r="F2122" s="1">
        <v>42674</v>
      </c>
      <c r="G2122" s="1" t="str">
        <f t="shared" si="33"/>
        <v>Mon</v>
      </c>
      <c r="H2122">
        <v>40</v>
      </c>
      <c r="I2122">
        <v>0</v>
      </c>
      <c r="J2122">
        <v>0</v>
      </c>
      <c r="K2122">
        <v>0</v>
      </c>
      <c r="L2122" t="s">
        <v>101</v>
      </c>
      <c r="M2122" t="s">
        <v>106</v>
      </c>
      <c r="N2122" t="s">
        <v>320</v>
      </c>
      <c r="P2122">
        <v>1</v>
      </c>
      <c r="Q2122" t="s">
        <v>30</v>
      </c>
      <c r="R2122" t="s">
        <v>31</v>
      </c>
      <c r="S2122" s="1">
        <v>42614</v>
      </c>
      <c r="T2122" t="s">
        <v>359</v>
      </c>
    </row>
    <row r="2123" spans="1:20" x14ac:dyDescent="0.25">
      <c r="A2123">
        <v>148032</v>
      </c>
      <c r="B2123" t="s">
        <v>25</v>
      </c>
      <c r="C2123" t="s">
        <v>283</v>
      </c>
      <c r="D2123" t="s">
        <v>27</v>
      </c>
      <c r="E2123" s="1">
        <v>42675</v>
      </c>
      <c r="F2123" s="1">
        <v>42675</v>
      </c>
      <c r="G2123" s="1" t="str">
        <f t="shared" si="33"/>
        <v>Tue</v>
      </c>
      <c r="H2123">
        <v>40</v>
      </c>
      <c r="I2123">
        <v>0</v>
      </c>
      <c r="J2123">
        <v>0</v>
      </c>
      <c r="K2123">
        <v>0</v>
      </c>
      <c r="L2123" t="s">
        <v>101</v>
      </c>
      <c r="M2123" t="s">
        <v>106</v>
      </c>
      <c r="N2123" t="s">
        <v>320</v>
      </c>
      <c r="P2123">
        <v>1</v>
      </c>
      <c r="Q2123" t="s">
        <v>30</v>
      </c>
      <c r="R2123" t="s">
        <v>31</v>
      </c>
      <c r="S2123" s="1">
        <v>42614</v>
      </c>
      <c r="T2123" t="s">
        <v>359</v>
      </c>
    </row>
    <row r="2124" spans="1:20" x14ac:dyDescent="0.25">
      <c r="A2124">
        <v>148032</v>
      </c>
      <c r="B2124" t="s">
        <v>25</v>
      </c>
      <c r="C2124" t="s">
        <v>283</v>
      </c>
      <c r="D2124" t="s">
        <v>27</v>
      </c>
      <c r="E2124" s="1">
        <v>42676</v>
      </c>
      <c r="F2124" s="1">
        <v>42676</v>
      </c>
      <c r="G2124" s="1" t="str">
        <f t="shared" si="33"/>
        <v>Wed</v>
      </c>
      <c r="H2124">
        <v>40</v>
      </c>
      <c r="I2124">
        <v>0</v>
      </c>
      <c r="J2124">
        <v>0</v>
      </c>
      <c r="K2124">
        <v>0</v>
      </c>
      <c r="L2124" t="s">
        <v>101</v>
      </c>
      <c r="M2124" t="s">
        <v>106</v>
      </c>
      <c r="N2124" t="s">
        <v>320</v>
      </c>
      <c r="P2124">
        <v>1</v>
      </c>
      <c r="Q2124" t="s">
        <v>30</v>
      </c>
      <c r="R2124" t="s">
        <v>31</v>
      </c>
      <c r="S2124" s="1">
        <v>42614</v>
      </c>
      <c r="T2124" t="s">
        <v>359</v>
      </c>
    </row>
    <row r="2125" spans="1:20" x14ac:dyDescent="0.25">
      <c r="A2125">
        <v>148032</v>
      </c>
      <c r="B2125" t="s">
        <v>25</v>
      </c>
      <c r="C2125" t="s">
        <v>283</v>
      </c>
      <c r="D2125" t="s">
        <v>27</v>
      </c>
      <c r="E2125" s="1">
        <v>42677</v>
      </c>
      <c r="F2125" s="1">
        <v>42677</v>
      </c>
      <c r="G2125" s="1" t="str">
        <f t="shared" si="33"/>
        <v>Thu</v>
      </c>
      <c r="H2125">
        <v>40</v>
      </c>
      <c r="I2125">
        <v>0</v>
      </c>
      <c r="J2125">
        <v>0</v>
      </c>
      <c r="K2125">
        <v>0</v>
      </c>
      <c r="L2125" t="s">
        <v>101</v>
      </c>
      <c r="M2125" t="s">
        <v>106</v>
      </c>
      <c r="N2125" t="s">
        <v>320</v>
      </c>
      <c r="P2125">
        <v>1</v>
      </c>
      <c r="Q2125" t="s">
        <v>30</v>
      </c>
      <c r="R2125" t="s">
        <v>31</v>
      </c>
      <c r="S2125" s="1">
        <v>42614</v>
      </c>
      <c r="T2125" t="s">
        <v>359</v>
      </c>
    </row>
    <row r="2126" spans="1:20" x14ac:dyDescent="0.25">
      <c r="A2126">
        <v>148032</v>
      </c>
      <c r="B2126" t="s">
        <v>25</v>
      </c>
      <c r="C2126" t="s">
        <v>283</v>
      </c>
      <c r="D2126" t="s">
        <v>27</v>
      </c>
      <c r="E2126" s="1">
        <v>42678</v>
      </c>
      <c r="F2126" s="1">
        <v>42678</v>
      </c>
      <c r="G2126" s="1" t="str">
        <f t="shared" si="33"/>
        <v>Fri</v>
      </c>
      <c r="H2126">
        <v>40</v>
      </c>
      <c r="I2126">
        <v>0</v>
      </c>
      <c r="J2126">
        <v>0</v>
      </c>
      <c r="K2126">
        <v>0</v>
      </c>
      <c r="L2126" t="s">
        <v>101</v>
      </c>
      <c r="M2126" t="s">
        <v>106</v>
      </c>
      <c r="N2126" t="s">
        <v>320</v>
      </c>
      <c r="P2126">
        <v>1</v>
      </c>
      <c r="Q2126" t="s">
        <v>30</v>
      </c>
      <c r="R2126" t="s">
        <v>31</v>
      </c>
      <c r="S2126" s="1">
        <v>42614</v>
      </c>
      <c r="T2126" t="s">
        <v>359</v>
      </c>
    </row>
    <row r="2127" spans="1:20" x14ac:dyDescent="0.25">
      <c r="A2127">
        <v>148032</v>
      </c>
      <c r="B2127" t="s">
        <v>25</v>
      </c>
      <c r="C2127" t="s">
        <v>283</v>
      </c>
      <c r="D2127" t="s">
        <v>27</v>
      </c>
      <c r="E2127" s="1">
        <v>42681</v>
      </c>
      <c r="F2127" s="1">
        <v>42681</v>
      </c>
      <c r="G2127" s="1" t="str">
        <f t="shared" si="33"/>
        <v>Mon</v>
      </c>
      <c r="H2127">
        <v>40</v>
      </c>
      <c r="I2127">
        <v>0</v>
      </c>
      <c r="J2127">
        <v>0</v>
      </c>
      <c r="K2127">
        <v>0</v>
      </c>
      <c r="L2127" t="s">
        <v>101</v>
      </c>
      <c r="M2127" t="s">
        <v>106</v>
      </c>
      <c r="N2127" t="s">
        <v>320</v>
      </c>
      <c r="P2127">
        <v>1</v>
      </c>
      <c r="Q2127" t="s">
        <v>30</v>
      </c>
      <c r="R2127" t="s">
        <v>31</v>
      </c>
      <c r="S2127" s="1">
        <v>42614</v>
      </c>
      <c r="T2127" t="s">
        <v>359</v>
      </c>
    </row>
    <row r="2128" spans="1:20" x14ac:dyDescent="0.25">
      <c r="A2128">
        <v>148032</v>
      </c>
      <c r="B2128" t="s">
        <v>25</v>
      </c>
      <c r="C2128" t="s">
        <v>283</v>
      </c>
      <c r="D2128" t="s">
        <v>27</v>
      </c>
      <c r="E2128" s="1">
        <v>42682</v>
      </c>
      <c r="F2128" s="1">
        <v>42682</v>
      </c>
      <c r="G2128" s="1" t="str">
        <f t="shared" si="33"/>
        <v>Tue</v>
      </c>
      <c r="H2128">
        <v>40</v>
      </c>
      <c r="I2128">
        <v>0</v>
      </c>
      <c r="J2128">
        <v>0</v>
      </c>
      <c r="K2128">
        <v>0</v>
      </c>
      <c r="L2128" t="s">
        <v>101</v>
      </c>
      <c r="M2128" t="s">
        <v>106</v>
      </c>
      <c r="N2128" t="s">
        <v>320</v>
      </c>
      <c r="P2128">
        <v>1</v>
      </c>
      <c r="Q2128" t="s">
        <v>30</v>
      </c>
      <c r="R2128" t="s">
        <v>31</v>
      </c>
      <c r="S2128" s="1">
        <v>42614</v>
      </c>
      <c r="T2128" t="s">
        <v>359</v>
      </c>
    </row>
    <row r="2129" spans="1:20" x14ac:dyDescent="0.25">
      <c r="A2129">
        <v>148032</v>
      </c>
      <c r="B2129" t="s">
        <v>25</v>
      </c>
      <c r="C2129" t="s">
        <v>283</v>
      </c>
      <c r="D2129" t="s">
        <v>27</v>
      </c>
      <c r="E2129" s="1">
        <v>42683</v>
      </c>
      <c r="F2129" s="1">
        <v>42683</v>
      </c>
      <c r="G2129" s="1" t="str">
        <f t="shared" si="33"/>
        <v>Wed</v>
      </c>
      <c r="H2129">
        <v>40</v>
      </c>
      <c r="I2129">
        <v>0</v>
      </c>
      <c r="J2129">
        <v>0</v>
      </c>
      <c r="K2129">
        <v>0</v>
      </c>
      <c r="L2129" t="s">
        <v>101</v>
      </c>
      <c r="M2129" t="s">
        <v>106</v>
      </c>
      <c r="N2129" t="s">
        <v>320</v>
      </c>
      <c r="P2129">
        <v>1</v>
      </c>
      <c r="Q2129" t="s">
        <v>30</v>
      </c>
      <c r="R2129" t="s">
        <v>31</v>
      </c>
      <c r="S2129" s="1">
        <v>42614</v>
      </c>
      <c r="T2129" t="s">
        <v>359</v>
      </c>
    </row>
    <row r="2130" spans="1:20" x14ac:dyDescent="0.25">
      <c r="A2130">
        <v>148032</v>
      </c>
      <c r="B2130" t="s">
        <v>25</v>
      </c>
      <c r="C2130" t="s">
        <v>283</v>
      </c>
      <c r="D2130" t="s">
        <v>27</v>
      </c>
      <c r="E2130" s="1">
        <v>42684</v>
      </c>
      <c r="F2130" s="1">
        <v>42684</v>
      </c>
      <c r="G2130" s="1" t="str">
        <f t="shared" si="33"/>
        <v>Thu</v>
      </c>
      <c r="H2130">
        <v>40</v>
      </c>
      <c r="I2130">
        <v>0</v>
      </c>
      <c r="J2130">
        <v>0</v>
      </c>
      <c r="K2130">
        <v>0</v>
      </c>
      <c r="L2130" t="s">
        <v>101</v>
      </c>
      <c r="M2130" t="s">
        <v>106</v>
      </c>
      <c r="N2130" t="s">
        <v>320</v>
      </c>
      <c r="P2130">
        <v>1</v>
      </c>
      <c r="Q2130" t="s">
        <v>30</v>
      </c>
      <c r="R2130" t="s">
        <v>31</v>
      </c>
      <c r="S2130" s="1">
        <v>42614</v>
      </c>
      <c r="T2130" t="s">
        <v>359</v>
      </c>
    </row>
    <row r="2131" spans="1:20" x14ac:dyDescent="0.25">
      <c r="A2131">
        <v>148032</v>
      </c>
      <c r="B2131" t="s">
        <v>25</v>
      </c>
      <c r="C2131" t="s">
        <v>283</v>
      </c>
      <c r="D2131" t="s">
        <v>27</v>
      </c>
      <c r="E2131" s="1">
        <v>42685</v>
      </c>
      <c r="F2131" s="1">
        <v>42685</v>
      </c>
      <c r="G2131" s="1" t="str">
        <f t="shared" si="33"/>
        <v>Fri</v>
      </c>
      <c r="H2131">
        <v>40</v>
      </c>
      <c r="I2131">
        <v>0</v>
      </c>
      <c r="J2131">
        <v>0</v>
      </c>
      <c r="K2131">
        <v>0</v>
      </c>
      <c r="L2131" t="s">
        <v>101</v>
      </c>
      <c r="M2131" t="s">
        <v>106</v>
      </c>
      <c r="N2131" t="s">
        <v>320</v>
      </c>
      <c r="P2131">
        <v>1</v>
      </c>
      <c r="Q2131" t="s">
        <v>30</v>
      </c>
      <c r="R2131" t="s">
        <v>31</v>
      </c>
      <c r="S2131" s="1">
        <v>42614</v>
      </c>
      <c r="T2131" t="s">
        <v>359</v>
      </c>
    </row>
    <row r="2132" spans="1:20" x14ac:dyDescent="0.25">
      <c r="A2132">
        <v>148032</v>
      </c>
      <c r="B2132" t="s">
        <v>249</v>
      </c>
      <c r="C2132" t="s">
        <v>360</v>
      </c>
      <c r="D2132" t="s">
        <v>42</v>
      </c>
      <c r="E2132" s="1">
        <v>42619</v>
      </c>
      <c r="F2132" s="1">
        <v>42619</v>
      </c>
      <c r="G2132" s="1" t="str">
        <f t="shared" si="33"/>
        <v>Tue</v>
      </c>
      <c r="H2132">
        <v>40</v>
      </c>
      <c r="I2132">
        <v>48</v>
      </c>
      <c r="J2132">
        <v>0</v>
      </c>
      <c r="K2132">
        <v>48</v>
      </c>
      <c r="L2132" t="s">
        <v>101</v>
      </c>
      <c r="M2132" t="s">
        <v>47</v>
      </c>
      <c r="N2132" t="s">
        <v>320</v>
      </c>
      <c r="P2132">
        <v>3</v>
      </c>
      <c r="Q2132" t="s">
        <v>30</v>
      </c>
      <c r="R2132" t="s">
        <v>31</v>
      </c>
      <c r="S2132" s="1">
        <v>42614</v>
      </c>
      <c r="T2132" t="s">
        <v>361</v>
      </c>
    </row>
    <row r="2133" spans="1:20" x14ac:dyDescent="0.25">
      <c r="A2133">
        <v>148032</v>
      </c>
      <c r="B2133" t="s">
        <v>249</v>
      </c>
      <c r="C2133" t="s">
        <v>360</v>
      </c>
      <c r="D2133" t="s">
        <v>42</v>
      </c>
      <c r="E2133" s="1">
        <v>42620</v>
      </c>
      <c r="F2133" s="1">
        <v>42620</v>
      </c>
      <c r="G2133" s="1" t="str">
        <f t="shared" si="33"/>
        <v>Wed</v>
      </c>
      <c r="H2133">
        <v>40</v>
      </c>
      <c r="I2133">
        <v>48</v>
      </c>
      <c r="J2133">
        <v>0</v>
      </c>
      <c r="K2133">
        <v>48</v>
      </c>
      <c r="L2133" t="s">
        <v>101</v>
      </c>
      <c r="M2133" t="s">
        <v>47</v>
      </c>
      <c r="N2133" t="s">
        <v>320</v>
      </c>
      <c r="P2133">
        <v>3</v>
      </c>
      <c r="Q2133" t="s">
        <v>30</v>
      </c>
      <c r="R2133" t="s">
        <v>31</v>
      </c>
      <c r="S2133" s="1">
        <v>42614</v>
      </c>
      <c r="T2133" t="s">
        <v>361</v>
      </c>
    </row>
    <row r="2134" spans="1:20" x14ac:dyDescent="0.25">
      <c r="A2134">
        <v>148032</v>
      </c>
      <c r="B2134" t="s">
        <v>249</v>
      </c>
      <c r="C2134" t="s">
        <v>360</v>
      </c>
      <c r="D2134" t="s">
        <v>42</v>
      </c>
      <c r="E2134" s="1">
        <v>42621</v>
      </c>
      <c r="F2134" s="1">
        <v>42621</v>
      </c>
      <c r="G2134" s="1" t="str">
        <f t="shared" si="33"/>
        <v>Thu</v>
      </c>
      <c r="H2134">
        <v>40</v>
      </c>
      <c r="I2134">
        <v>48</v>
      </c>
      <c r="J2134">
        <v>0</v>
      </c>
      <c r="K2134">
        <v>48</v>
      </c>
      <c r="L2134" t="s">
        <v>101</v>
      </c>
      <c r="M2134" t="s">
        <v>47</v>
      </c>
      <c r="N2134" t="s">
        <v>320</v>
      </c>
      <c r="P2134">
        <v>3</v>
      </c>
      <c r="Q2134" t="s">
        <v>30</v>
      </c>
      <c r="R2134" t="s">
        <v>31</v>
      </c>
      <c r="S2134" s="1">
        <v>42614</v>
      </c>
      <c r="T2134" t="s">
        <v>361</v>
      </c>
    </row>
    <row r="2135" spans="1:20" x14ac:dyDescent="0.25">
      <c r="A2135">
        <v>148032</v>
      </c>
      <c r="B2135" t="s">
        <v>249</v>
      </c>
      <c r="C2135" t="s">
        <v>360</v>
      </c>
      <c r="D2135" t="s">
        <v>42</v>
      </c>
      <c r="E2135" s="1">
        <v>42622</v>
      </c>
      <c r="F2135" s="1">
        <v>42622</v>
      </c>
      <c r="G2135" s="1" t="str">
        <f t="shared" si="33"/>
        <v>Fri</v>
      </c>
      <c r="H2135">
        <v>40</v>
      </c>
      <c r="I2135">
        <v>48</v>
      </c>
      <c r="J2135">
        <v>0</v>
      </c>
      <c r="K2135">
        <v>48</v>
      </c>
      <c r="L2135" t="s">
        <v>101</v>
      </c>
      <c r="M2135" t="s">
        <v>47</v>
      </c>
      <c r="N2135" t="s">
        <v>320</v>
      </c>
      <c r="P2135">
        <v>3</v>
      </c>
      <c r="Q2135" t="s">
        <v>30</v>
      </c>
      <c r="R2135" t="s">
        <v>31</v>
      </c>
      <c r="S2135" s="1">
        <v>42614</v>
      </c>
      <c r="T2135" t="s">
        <v>361</v>
      </c>
    </row>
    <row r="2136" spans="1:20" x14ac:dyDescent="0.25">
      <c r="A2136">
        <v>148032</v>
      </c>
      <c r="B2136" t="s">
        <v>249</v>
      </c>
      <c r="C2136" t="s">
        <v>360</v>
      </c>
      <c r="D2136" t="s">
        <v>42</v>
      </c>
      <c r="E2136" s="1">
        <v>42625</v>
      </c>
      <c r="F2136" s="1">
        <v>42625</v>
      </c>
      <c r="G2136" s="1" t="str">
        <f t="shared" si="33"/>
        <v>Mon</v>
      </c>
      <c r="H2136">
        <v>40</v>
      </c>
      <c r="I2136">
        <v>48</v>
      </c>
      <c r="J2136">
        <v>0</v>
      </c>
      <c r="K2136">
        <v>48</v>
      </c>
      <c r="L2136" t="s">
        <v>101</v>
      </c>
      <c r="M2136" t="s">
        <v>47</v>
      </c>
      <c r="N2136" t="s">
        <v>320</v>
      </c>
      <c r="P2136">
        <v>3</v>
      </c>
      <c r="Q2136" t="s">
        <v>30</v>
      </c>
      <c r="R2136" t="s">
        <v>31</v>
      </c>
      <c r="S2136" s="1">
        <v>42614</v>
      </c>
      <c r="T2136" t="s">
        <v>361</v>
      </c>
    </row>
    <row r="2137" spans="1:20" x14ac:dyDescent="0.25">
      <c r="A2137">
        <v>148032</v>
      </c>
      <c r="B2137" t="s">
        <v>249</v>
      </c>
      <c r="C2137" t="s">
        <v>360</v>
      </c>
      <c r="D2137" t="s">
        <v>42</v>
      </c>
      <c r="E2137" s="1">
        <v>42626</v>
      </c>
      <c r="F2137" s="1">
        <v>42626</v>
      </c>
      <c r="G2137" s="1" t="str">
        <f t="shared" si="33"/>
        <v>Tue</v>
      </c>
      <c r="H2137">
        <v>40</v>
      </c>
      <c r="I2137">
        <v>48</v>
      </c>
      <c r="J2137">
        <v>0</v>
      </c>
      <c r="K2137">
        <v>48</v>
      </c>
      <c r="L2137" t="s">
        <v>101</v>
      </c>
      <c r="M2137" t="s">
        <v>47</v>
      </c>
      <c r="N2137" t="s">
        <v>320</v>
      </c>
      <c r="P2137">
        <v>3</v>
      </c>
      <c r="Q2137" t="s">
        <v>30</v>
      </c>
      <c r="R2137" t="s">
        <v>31</v>
      </c>
      <c r="S2137" s="1">
        <v>42614</v>
      </c>
      <c r="T2137" t="s">
        <v>361</v>
      </c>
    </row>
    <row r="2138" spans="1:20" x14ac:dyDescent="0.25">
      <c r="A2138">
        <v>148032</v>
      </c>
      <c r="B2138" t="s">
        <v>249</v>
      </c>
      <c r="C2138" t="s">
        <v>360</v>
      </c>
      <c r="D2138" t="s">
        <v>42</v>
      </c>
      <c r="E2138" s="1">
        <v>42627</v>
      </c>
      <c r="F2138" s="1">
        <v>42627</v>
      </c>
      <c r="G2138" s="1" t="str">
        <f t="shared" si="33"/>
        <v>Wed</v>
      </c>
      <c r="H2138">
        <v>40</v>
      </c>
      <c r="I2138">
        <v>48</v>
      </c>
      <c r="J2138">
        <v>0</v>
      </c>
      <c r="K2138">
        <v>48</v>
      </c>
      <c r="L2138" t="s">
        <v>101</v>
      </c>
      <c r="M2138" t="s">
        <v>47</v>
      </c>
      <c r="N2138" t="s">
        <v>320</v>
      </c>
      <c r="P2138">
        <v>3</v>
      </c>
      <c r="Q2138" t="s">
        <v>30</v>
      </c>
      <c r="R2138" t="s">
        <v>31</v>
      </c>
      <c r="S2138" s="1">
        <v>42614</v>
      </c>
      <c r="T2138" t="s">
        <v>361</v>
      </c>
    </row>
    <row r="2139" spans="1:20" x14ac:dyDescent="0.25">
      <c r="A2139">
        <v>148032</v>
      </c>
      <c r="B2139" t="s">
        <v>249</v>
      </c>
      <c r="C2139" t="s">
        <v>360</v>
      </c>
      <c r="D2139" t="s">
        <v>42</v>
      </c>
      <c r="E2139" s="1">
        <v>42628</v>
      </c>
      <c r="F2139" s="1">
        <v>42628</v>
      </c>
      <c r="G2139" s="1" t="str">
        <f t="shared" si="33"/>
        <v>Thu</v>
      </c>
      <c r="H2139">
        <v>40</v>
      </c>
      <c r="I2139">
        <v>48</v>
      </c>
      <c r="J2139">
        <v>0</v>
      </c>
      <c r="K2139">
        <v>48</v>
      </c>
      <c r="L2139" t="s">
        <v>101</v>
      </c>
      <c r="M2139" t="s">
        <v>47</v>
      </c>
      <c r="N2139" t="s">
        <v>320</v>
      </c>
      <c r="P2139">
        <v>3</v>
      </c>
      <c r="Q2139" t="s">
        <v>30</v>
      </c>
      <c r="R2139" t="s">
        <v>31</v>
      </c>
      <c r="S2139" s="1">
        <v>42614</v>
      </c>
      <c r="T2139" t="s">
        <v>361</v>
      </c>
    </row>
    <row r="2140" spans="1:20" x14ac:dyDescent="0.25">
      <c r="A2140">
        <v>148032</v>
      </c>
      <c r="B2140" t="s">
        <v>249</v>
      </c>
      <c r="C2140" t="s">
        <v>360</v>
      </c>
      <c r="D2140" t="s">
        <v>42</v>
      </c>
      <c r="E2140" s="1">
        <v>42629</v>
      </c>
      <c r="F2140" s="1">
        <v>42629</v>
      </c>
      <c r="G2140" s="1" t="str">
        <f t="shared" si="33"/>
        <v>Fri</v>
      </c>
      <c r="H2140">
        <v>40</v>
      </c>
      <c r="I2140">
        <v>48</v>
      </c>
      <c r="J2140">
        <v>0</v>
      </c>
      <c r="K2140">
        <v>48</v>
      </c>
      <c r="L2140" t="s">
        <v>101</v>
      </c>
      <c r="M2140" t="s">
        <v>47</v>
      </c>
      <c r="N2140" t="s">
        <v>320</v>
      </c>
      <c r="P2140">
        <v>3</v>
      </c>
      <c r="Q2140" t="s">
        <v>30</v>
      </c>
      <c r="R2140" t="s">
        <v>31</v>
      </c>
      <c r="S2140" s="1">
        <v>42614</v>
      </c>
      <c r="T2140" t="s">
        <v>361</v>
      </c>
    </row>
    <row r="2141" spans="1:20" x14ac:dyDescent="0.25">
      <c r="A2141">
        <v>148032</v>
      </c>
      <c r="B2141" t="s">
        <v>249</v>
      </c>
      <c r="C2141" t="s">
        <v>360</v>
      </c>
      <c r="D2141" t="s">
        <v>42</v>
      </c>
      <c r="E2141" s="1">
        <v>42632</v>
      </c>
      <c r="F2141" s="1">
        <v>42632</v>
      </c>
      <c r="G2141" s="1" t="str">
        <f t="shared" si="33"/>
        <v>Mon</v>
      </c>
      <c r="H2141">
        <v>40</v>
      </c>
      <c r="I2141">
        <v>48</v>
      </c>
      <c r="J2141">
        <v>0</v>
      </c>
      <c r="K2141">
        <v>48</v>
      </c>
      <c r="L2141" t="s">
        <v>101</v>
      </c>
      <c r="M2141" t="s">
        <v>47</v>
      </c>
      <c r="N2141" t="s">
        <v>320</v>
      </c>
      <c r="P2141">
        <v>3</v>
      </c>
      <c r="Q2141" t="s">
        <v>30</v>
      </c>
      <c r="R2141" t="s">
        <v>31</v>
      </c>
      <c r="S2141" s="1">
        <v>42614</v>
      </c>
      <c r="T2141" t="s">
        <v>361</v>
      </c>
    </row>
    <row r="2142" spans="1:20" x14ac:dyDescent="0.25">
      <c r="A2142">
        <v>148032</v>
      </c>
      <c r="B2142" t="s">
        <v>249</v>
      </c>
      <c r="C2142" t="s">
        <v>360</v>
      </c>
      <c r="D2142" t="s">
        <v>42</v>
      </c>
      <c r="E2142" s="1">
        <v>42633</v>
      </c>
      <c r="F2142" s="1">
        <v>42633</v>
      </c>
      <c r="G2142" s="1" t="str">
        <f t="shared" si="33"/>
        <v>Tue</v>
      </c>
      <c r="H2142">
        <v>40</v>
      </c>
      <c r="I2142">
        <v>48</v>
      </c>
      <c r="J2142">
        <v>0</v>
      </c>
      <c r="K2142">
        <v>48</v>
      </c>
      <c r="L2142" t="s">
        <v>101</v>
      </c>
      <c r="M2142" t="s">
        <v>47</v>
      </c>
      <c r="N2142" t="s">
        <v>320</v>
      </c>
      <c r="P2142">
        <v>3</v>
      </c>
      <c r="Q2142" t="s">
        <v>30</v>
      </c>
      <c r="R2142" t="s">
        <v>31</v>
      </c>
      <c r="S2142" s="1">
        <v>42614</v>
      </c>
      <c r="T2142" t="s">
        <v>361</v>
      </c>
    </row>
    <row r="2143" spans="1:20" x14ac:dyDescent="0.25">
      <c r="A2143">
        <v>148032</v>
      </c>
      <c r="B2143" t="s">
        <v>249</v>
      </c>
      <c r="C2143" t="s">
        <v>360</v>
      </c>
      <c r="D2143" t="s">
        <v>42</v>
      </c>
      <c r="E2143" s="1">
        <v>42634</v>
      </c>
      <c r="F2143" s="1">
        <v>42634</v>
      </c>
      <c r="G2143" s="1" t="str">
        <f t="shared" si="33"/>
        <v>Wed</v>
      </c>
      <c r="H2143">
        <v>40</v>
      </c>
      <c r="I2143">
        <v>48</v>
      </c>
      <c r="J2143">
        <v>0</v>
      </c>
      <c r="K2143">
        <v>48</v>
      </c>
      <c r="L2143" t="s">
        <v>101</v>
      </c>
      <c r="M2143" t="s">
        <v>47</v>
      </c>
      <c r="N2143" t="s">
        <v>320</v>
      </c>
      <c r="P2143">
        <v>3</v>
      </c>
      <c r="Q2143" t="s">
        <v>30</v>
      </c>
      <c r="R2143" t="s">
        <v>31</v>
      </c>
      <c r="S2143" s="1">
        <v>42614</v>
      </c>
      <c r="T2143" t="s">
        <v>361</v>
      </c>
    </row>
    <row r="2144" spans="1:20" x14ac:dyDescent="0.25">
      <c r="A2144">
        <v>148032</v>
      </c>
      <c r="B2144" t="s">
        <v>249</v>
      </c>
      <c r="C2144" t="s">
        <v>360</v>
      </c>
      <c r="D2144" t="s">
        <v>42</v>
      </c>
      <c r="E2144" s="1">
        <v>42635</v>
      </c>
      <c r="F2144" s="1">
        <v>42635</v>
      </c>
      <c r="G2144" s="1" t="str">
        <f t="shared" si="33"/>
        <v>Thu</v>
      </c>
      <c r="H2144">
        <v>40</v>
      </c>
      <c r="I2144">
        <v>48</v>
      </c>
      <c r="J2144">
        <v>0</v>
      </c>
      <c r="K2144">
        <v>48</v>
      </c>
      <c r="L2144" t="s">
        <v>101</v>
      </c>
      <c r="M2144" t="s">
        <v>47</v>
      </c>
      <c r="N2144" t="s">
        <v>320</v>
      </c>
      <c r="P2144">
        <v>3</v>
      </c>
      <c r="Q2144" t="s">
        <v>30</v>
      </c>
      <c r="R2144" t="s">
        <v>31</v>
      </c>
      <c r="S2144" s="1">
        <v>42614</v>
      </c>
      <c r="T2144" t="s">
        <v>361</v>
      </c>
    </row>
    <row r="2145" spans="1:20" x14ac:dyDescent="0.25">
      <c r="A2145">
        <v>148032</v>
      </c>
      <c r="B2145" t="s">
        <v>249</v>
      </c>
      <c r="C2145" t="s">
        <v>360</v>
      </c>
      <c r="D2145" t="s">
        <v>42</v>
      </c>
      <c r="E2145" s="1">
        <v>42636</v>
      </c>
      <c r="F2145" s="1">
        <v>42636</v>
      </c>
      <c r="G2145" s="1" t="str">
        <f t="shared" si="33"/>
        <v>Fri</v>
      </c>
      <c r="H2145">
        <v>40</v>
      </c>
      <c r="I2145">
        <v>48</v>
      </c>
      <c r="J2145">
        <v>0</v>
      </c>
      <c r="K2145">
        <v>48</v>
      </c>
      <c r="L2145" t="s">
        <v>101</v>
      </c>
      <c r="M2145" t="s">
        <v>47</v>
      </c>
      <c r="N2145" t="s">
        <v>320</v>
      </c>
      <c r="P2145">
        <v>3</v>
      </c>
      <c r="Q2145" t="s">
        <v>30</v>
      </c>
      <c r="R2145" t="s">
        <v>31</v>
      </c>
      <c r="S2145" s="1">
        <v>42614</v>
      </c>
      <c r="T2145" t="s">
        <v>361</v>
      </c>
    </row>
    <row r="2146" spans="1:20" x14ac:dyDescent="0.25">
      <c r="A2146">
        <v>148032</v>
      </c>
      <c r="B2146" t="s">
        <v>249</v>
      </c>
      <c r="C2146" t="s">
        <v>360</v>
      </c>
      <c r="D2146" t="s">
        <v>42</v>
      </c>
      <c r="E2146" s="1">
        <v>42639</v>
      </c>
      <c r="F2146" s="1">
        <v>42639</v>
      </c>
      <c r="G2146" s="1" t="str">
        <f t="shared" si="33"/>
        <v>Mon</v>
      </c>
      <c r="H2146">
        <v>40</v>
      </c>
      <c r="I2146">
        <v>48</v>
      </c>
      <c r="J2146">
        <v>0</v>
      </c>
      <c r="K2146">
        <v>48</v>
      </c>
      <c r="L2146" t="s">
        <v>101</v>
      </c>
      <c r="M2146" t="s">
        <v>47</v>
      </c>
      <c r="N2146" t="s">
        <v>320</v>
      </c>
      <c r="P2146">
        <v>3</v>
      </c>
      <c r="Q2146" t="s">
        <v>30</v>
      </c>
      <c r="R2146" t="s">
        <v>31</v>
      </c>
      <c r="S2146" s="1">
        <v>42614</v>
      </c>
      <c r="T2146" t="s">
        <v>361</v>
      </c>
    </row>
    <row r="2147" spans="1:20" x14ac:dyDescent="0.25">
      <c r="A2147">
        <v>148032</v>
      </c>
      <c r="B2147" t="s">
        <v>249</v>
      </c>
      <c r="C2147" t="s">
        <v>360</v>
      </c>
      <c r="D2147" t="s">
        <v>42</v>
      </c>
      <c r="E2147" s="1">
        <v>42640</v>
      </c>
      <c r="F2147" s="1">
        <v>42640</v>
      </c>
      <c r="G2147" s="1" t="str">
        <f t="shared" si="33"/>
        <v>Tue</v>
      </c>
      <c r="H2147">
        <v>40</v>
      </c>
      <c r="I2147">
        <v>48</v>
      </c>
      <c r="J2147">
        <v>0</v>
      </c>
      <c r="K2147">
        <v>48</v>
      </c>
      <c r="L2147" t="s">
        <v>101</v>
      </c>
      <c r="M2147" t="s">
        <v>47</v>
      </c>
      <c r="N2147" t="s">
        <v>320</v>
      </c>
      <c r="P2147">
        <v>3</v>
      </c>
      <c r="Q2147" t="s">
        <v>30</v>
      </c>
      <c r="R2147" t="s">
        <v>31</v>
      </c>
      <c r="S2147" s="1">
        <v>42614</v>
      </c>
      <c r="T2147" t="s">
        <v>361</v>
      </c>
    </row>
    <row r="2148" spans="1:20" x14ac:dyDescent="0.25">
      <c r="A2148">
        <v>148032</v>
      </c>
      <c r="B2148" t="s">
        <v>249</v>
      </c>
      <c r="C2148" t="s">
        <v>360</v>
      </c>
      <c r="D2148" t="s">
        <v>42</v>
      </c>
      <c r="E2148" s="1">
        <v>42641</v>
      </c>
      <c r="F2148" s="1">
        <v>42641</v>
      </c>
      <c r="G2148" s="1" t="str">
        <f t="shared" si="33"/>
        <v>Wed</v>
      </c>
      <c r="H2148">
        <v>40</v>
      </c>
      <c r="I2148">
        <v>48</v>
      </c>
      <c r="J2148">
        <v>0</v>
      </c>
      <c r="K2148">
        <v>48</v>
      </c>
      <c r="L2148" t="s">
        <v>101</v>
      </c>
      <c r="M2148" t="s">
        <v>47</v>
      </c>
      <c r="N2148" t="s">
        <v>320</v>
      </c>
      <c r="P2148">
        <v>3</v>
      </c>
      <c r="Q2148" t="s">
        <v>30</v>
      </c>
      <c r="R2148" t="s">
        <v>31</v>
      </c>
      <c r="S2148" s="1">
        <v>42614</v>
      </c>
      <c r="T2148" t="s">
        <v>361</v>
      </c>
    </row>
    <row r="2149" spans="1:20" x14ac:dyDescent="0.25">
      <c r="A2149">
        <v>148032</v>
      </c>
      <c r="B2149" t="s">
        <v>249</v>
      </c>
      <c r="C2149" t="s">
        <v>360</v>
      </c>
      <c r="D2149" t="s">
        <v>42</v>
      </c>
      <c r="E2149" s="1">
        <v>42642</v>
      </c>
      <c r="F2149" s="1">
        <v>42642</v>
      </c>
      <c r="G2149" s="1" t="str">
        <f t="shared" si="33"/>
        <v>Thu</v>
      </c>
      <c r="H2149">
        <v>40</v>
      </c>
      <c r="I2149">
        <v>48</v>
      </c>
      <c r="J2149">
        <v>0</v>
      </c>
      <c r="K2149">
        <v>48</v>
      </c>
      <c r="L2149" t="s">
        <v>101</v>
      </c>
      <c r="M2149" t="s">
        <v>47</v>
      </c>
      <c r="N2149" t="s">
        <v>320</v>
      </c>
      <c r="P2149">
        <v>3</v>
      </c>
      <c r="Q2149" t="s">
        <v>30</v>
      </c>
      <c r="R2149" t="s">
        <v>31</v>
      </c>
      <c r="S2149" s="1">
        <v>42614</v>
      </c>
      <c r="T2149" t="s">
        <v>361</v>
      </c>
    </row>
    <row r="2150" spans="1:20" x14ac:dyDescent="0.25">
      <c r="A2150">
        <v>148032</v>
      </c>
      <c r="B2150" t="s">
        <v>249</v>
      </c>
      <c r="C2150" t="s">
        <v>360</v>
      </c>
      <c r="D2150" t="s">
        <v>42</v>
      </c>
      <c r="E2150" s="1">
        <v>42643</v>
      </c>
      <c r="F2150" s="1">
        <v>42643</v>
      </c>
      <c r="G2150" s="1" t="str">
        <f t="shared" si="33"/>
        <v>Fri</v>
      </c>
      <c r="H2150">
        <v>40</v>
      </c>
      <c r="I2150">
        <v>48</v>
      </c>
      <c r="J2150">
        <v>0</v>
      </c>
      <c r="K2150">
        <v>48</v>
      </c>
      <c r="L2150" t="s">
        <v>101</v>
      </c>
      <c r="M2150" t="s">
        <v>47</v>
      </c>
      <c r="N2150" t="s">
        <v>320</v>
      </c>
      <c r="P2150">
        <v>3</v>
      </c>
      <c r="Q2150" t="s">
        <v>30</v>
      </c>
      <c r="R2150" t="s">
        <v>31</v>
      </c>
      <c r="S2150" s="1">
        <v>42614</v>
      </c>
      <c r="T2150" t="s">
        <v>361</v>
      </c>
    </row>
    <row r="2151" spans="1:20" x14ac:dyDescent="0.25">
      <c r="A2151">
        <v>148032</v>
      </c>
      <c r="B2151" t="s">
        <v>249</v>
      </c>
      <c r="C2151" t="s">
        <v>360</v>
      </c>
      <c r="D2151" t="s">
        <v>42</v>
      </c>
      <c r="E2151" s="1">
        <v>42646</v>
      </c>
      <c r="F2151" s="1">
        <v>42646</v>
      </c>
      <c r="G2151" s="1" t="str">
        <f t="shared" si="33"/>
        <v>Mon</v>
      </c>
      <c r="H2151">
        <v>40</v>
      </c>
      <c r="I2151">
        <v>48</v>
      </c>
      <c r="J2151">
        <v>0</v>
      </c>
      <c r="K2151">
        <v>48</v>
      </c>
      <c r="L2151" t="s">
        <v>101</v>
      </c>
      <c r="M2151" t="s">
        <v>47</v>
      </c>
      <c r="N2151" t="s">
        <v>320</v>
      </c>
      <c r="P2151">
        <v>3</v>
      </c>
      <c r="Q2151" t="s">
        <v>30</v>
      </c>
      <c r="R2151" t="s">
        <v>31</v>
      </c>
      <c r="S2151" s="1">
        <v>42614</v>
      </c>
      <c r="T2151" t="s">
        <v>361</v>
      </c>
    </row>
    <row r="2152" spans="1:20" x14ac:dyDescent="0.25">
      <c r="A2152">
        <v>148032</v>
      </c>
      <c r="B2152" t="s">
        <v>249</v>
      </c>
      <c r="C2152" t="s">
        <v>360</v>
      </c>
      <c r="D2152" t="s">
        <v>42</v>
      </c>
      <c r="E2152" s="1">
        <v>42647</v>
      </c>
      <c r="F2152" s="1">
        <v>42647</v>
      </c>
      <c r="G2152" s="1" t="str">
        <f t="shared" si="33"/>
        <v>Tue</v>
      </c>
      <c r="H2152">
        <v>40</v>
      </c>
      <c r="I2152">
        <v>48</v>
      </c>
      <c r="J2152">
        <v>0</v>
      </c>
      <c r="K2152">
        <v>48</v>
      </c>
      <c r="L2152" t="s">
        <v>101</v>
      </c>
      <c r="M2152" t="s">
        <v>47</v>
      </c>
      <c r="N2152" t="s">
        <v>320</v>
      </c>
      <c r="P2152">
        <v>3</v>
      </c>
      <c r="Q2152" t="s">
        <v>30</v>
      </c>
      <c r="R2152" t="s">
        <v>31</v>
      </c>
      <c r="S2152" s="1">
        <v>42614</v>
      </c>
      <c r="T2152" t="s">
        <v>361</v>
      </c>
    </row>
    <row r="2153" spans="1:20" x14ac:dyDescent="0.25">
      <c r="A2153">
        <v>148032</v>
      </c>
      <c r="B2153" t="s">
        <v>249</v>
      </c>
      <c r="C2153" t="s">
        <v>360</v>
      </c>
      <c r="D2153" t="s">
        <v>42</v>
      </c>
      <c r="E2153" s="1">
        <v>42648</v>
      </c>
      <c r="F2153" s="1">
        <v>42648</v>
      </c>
      <c r="G2153" s="1" t="str">
        <f t="shared" si="33"/>
        <v>Wed</v>
      </c>
      <c r="H2153">
        <v>40</v>
      </c>
      <c r="I2153">
        <v>48</v>
      </c>
      <c r="J2153">
        <v>0</v>
      </c>
      <c r="K2153">
        <v>48</v>
      </c>
      <c r="L2153" t="s">
        <v>101</v>
      </c>
      <c r="M2153" t="s">
        <v>47</v>
      </c>
      <c r="N2153" t="s">
        <v>320</v>
      </c>
      <c r="P2153">
        <v>3</v>
      </c>
      <c r="Q2153" t="s">
        <v>30</v>
      </c>
      <c r="R2153" t="s">
        <v>31</v>
      </c>
      <c r="S2153" s="1">
        <v>42614</v>
      </c>
      <c r="T2153" t="s">
        <v>361</v>
      </c>
    </row>
    <row r="2154" spans="1:20" x14ac:dyDescent="0.25">
      <c r="A2154">
        <v>148032</v>
      </c>
      <c r="B2154" t="s">
        <v>249</v>
      </c>
      <c r="C2154" t="s">
        <v>360</v>
      </c>
      <c r="D2154" t="s">
        <v>42</v>
      </c>
      <c r="E2154" s="1">
        <v>42649</v>
      </c>
      <c r="F2154" s="1">
        <v>42649</v>
      </c>
      <c r="G2154" s="1" t="str">
        <f t="shared" si="33"/>
        <v>Thu</v>
      </c>
      <c r="H2154">
        <v>40</v>
      </c>
      <c r="I2154">
        <v>48</v>
      </c>
      <c r="J2154">
        <v>0</v>
      </c>
      <c r="K2154">
        <v>48</v>
      </c>
      <c r="L2154" t="s">
        <v>101</v>
      </c>
      <c r="M2154" t="s">
        <v>47</v>
      </c>
      <c r="N2154" t="s">
        <v>320</v>
      </c>
      <c r="P2154">
        <v>3</v>
      </c>
      <c r="Q2154" t="s">
        <v>30</v>
      </c>
      <c r="R2154" t="s">
        <v>31</v>
      </c>
      <c r="S2154" s="1">
        <v>42614</v>
      </c>
      <c r="T2154" t="s">
        <v>361</v>
      </c>
    </row>
    <row r="2155" spans="1:20" x14ac:dyDescent="0.25">
      <c r="A2155">
        <v>148032</v>
      </c>
      <c r="B2155" t="s">
        <v>249</v>
      </c>
      <c r="C2155" t="s">
        <v>360</v>
      </c>
      <c r="D2155" t="s">
        <v>42</v>
      </c>
      <c r="E2155" s="1">
        <v>42650</v>
      </c>
      <c r="F2155" s="1">
        <v>42650</v>
      </c>
      <c r="G2155" s="1" t="str">
        <f t="shared" si="33"/>
        <v>Fri</v>
      </c>
      <c r="H2155">
        <v>40</v>
      </c>
      <c r="I2155">
        <v>48</v>
      </c>
      <c r="J2155">
        <v>0</v>
      </c>
      <c r="K2155">
        <v>48</v>
      </c>
      <c r="L2155" t="s">
        <v>101</v>
      </c>
      <c r="M2155" t="s">
        <v>47</v>
      </c>
      <c r="N2155" t="s">
        <v>320</v>
      </c>
      <c r="P2155">
        <v>3</v>
      </c>
      <c r="Q2155" t="s">
        <v>30</v>
      </c>
      <c r="R2155" t="s">
        <v>31</v>
      </c>
      <c r="S2155" s="1">
        <v>42614</v>
      </c>
      <c r="T2155" t="s">
        <v>361</v>
      </c>
    </row>
    <row r="2156" spans="1:20" x14ac:dyDescent="0.25">
      <c r="A2156">
        <v>148032</v>
      </c>
      <c r="B2156" t="s">
        <v>249</v>
      </c>
      <c r="C2156" t="s">
        <v>360</v>
      </c>
      <c r="D2156" t="s">
        <v>42</v>
      </c>
      <c r="E2156" s="1">
        <v>42653</v>
      </c>
      <c r="F2156" s="1">
        <v>42653</v>
      </c>
      <c r="G2156" s="1" t="str">
        <f t="shared" si="33"/>
        <v>Mon</v>
      </c>
      <c r="H2156">
        <v>40</v>
      </c>
      <c r="I2156">
        <v>48</v>
      </c>
      <c r="J2156">
        <v>0</v>
      </c>
      <c r="K2156">
        <v>48</v>
      </c>
      <c r="L2156" t="s">
        <v>101</v>
      </c>
      <c r="M2156" t="s">
        <v>47</v>
      </c>
      <c r="N2156" t="s">
        <v>320</v>
      </c>
      <c r="P2156">
        <v>3</v>
      </c>
      <c r="Q2156" t="s">
        <v>30</v>
      </c>
      <c r="R2156" t="s">
        <v>31</v>
      </c>
      <c r="S2156" s="1">
        <v>42614</v>
      </c>
      <c r="T2156" t="s">
        <v>361</v>
      </c>
    </row>
    <row r="2157" spans="1:20" x14ac:dyDescent="0.25">
      <c r="A2157">
        <v>148032</v>
      </c>
      <c r="B2157" t="s">
        <v>249</v>
      </c>
      <c r="C2157" t="s">
        <v>360</v>
      </c>
      <c r="D2157" t="s">
        <v>42</v>
      </c>
      <c r="E2157" s="1">
        <v>42654</v>
      </c>
      <c r="F2157" s="1">
        <v>42654</v>
      </c>
      <c r="G2157" s="1" t="str">
        <f t="shared" si="33"/>
        <v>Tue</v>
      </c>
      <c r="H2157">
        <v>40</v>
      </c>
      <c r="I2157">
        <v>48</v>
      </c>
      <c r="J2157">
        <v>0</v>
      </c>
      <c r="K2157">
        <v>48</v>
      </c>
      <c r="L2157" t="s">
        <v>101</v>
      </c>
      <c r="M2157" t="s">
        <v>47</v>
      </c>
      <c r="N2157" t="s">
        <v>320</v>
      </c>
      <c r="P2157">
        <v>3</v>
      </c>
      <c r="Q2157" t="s">
        <v>30</v>
      </c>
      <c r="R2157" t="s">
        <v>31</v>
      </c>
      <c r="S2157" s="1">
        <v>42614</v>
      </c>
      <c r="T2157" t="s">
        <v>361</v>
      </c>
    </row>
    <row r="2158" spans="1:20" x14ac:dyDescent="0.25">
      <c r="A2158">
        <v>148032</v>
      </c>
      <c r="B2158" t="s">
        <v>249</v>
      </c>
      <c r="C2158" t="s">
        <v>360</v>
      </c>
      <c r="D2158" t="s">
        <v>42</v>
      </c>
      <c r="E2158" s="1">
        <v>42655</v>
      </c>
      <c r="F2158" s="1">
        <v>42655</v>
      </c>
      <c r="G2158" s="1" t="str">
        <f t="shared" si="33"/>
        <v>Wed</v>
      </c>
      <c r="H2158">
        <v>40</v>
      </c>
      <c r="I2158">
        <v>48</v>
      </c>
      <c r="J2158">
        <v>0</v>
      </c>
      <c r="K2158">
        <v>48</v>
      </c>
      <c r="L2158" t="s">
        <v>101</v>
      </c>
      <c r="M2158" t="s">
        <v>47</v>
      </c>
      <c r="N2158" t="s">
        <v>320</v>
      </c>
      <c r="P2158">
        <v>3</v>
      </c>
      <c r="Q2158" t="s">
        <v>30</v>
      </c>
      <c r="R2158" t="s">
        <v>31</v>
      </c>
      <c r="S2158" s="1">
        <v>42614</v>
      </c>
      <c r="T2158" t="s">
        <v>361</v>
      </c>
    </row>
    <row r="2159" spans="1:20" x14ac:dyDescent="0.25">
      <c r="A2159">
        <v>148032</v>
      </c>
      <c r="B2159" t="s">
        <v>249</v>
      </c>
      <c r="C2159" t="s">
        <v>360</v>
      </c>
      <c r="D2159" t="s">
        <v>42</v>
      </c>
      <c r="E2159" s="1">
        <v>42656</v>
      </c>
      <c r="F2159" s="1">
        <v>42656</v>
      </c>
      <c r="G2159" s="1" t="str">
        <f t="shared" si="33"/>
        <v>Thu</v>
      </c>
      <c r="H2159">
        <v>40</v>
      </c>
      <c r="I2159">
        <v>48</v>
      </c>
      <c r="J2159">
        <v>0</v>
      </c>
      <c r="K2159">
        <v>48</v>
      </c>
      <c r="L2159" t="s">
        <v>101</v>
      </c>
      <c r="M2159" t="s">
        <v>47</v>
      </c>
      <c r="N2159" t="s">
        <v>320</v>
      </c>
      <c r="P2159">
        <v>3</v>
      </c>
      <c r="Q2159" t="s">
        <v>30</v>
      </c>
      <c r="R2159" t="s">
        <v>31</v>
      </c>
      <c r="S2159" s="1">
        <v>42614</v>
      </c>
      <c r="T2159" t="s">
        <v>361</v>
      </c>
    </row>
    <row r="2160" spans="1:20" x14ac:dyDescent="0.25">
      <c r="A2160">
        <v>148032</v>
      </c>
      <c r="B2160" t="s">
        <v>249</v>
      </c>
      <c r="C2160" t="s">
        <v>360</v>
      </c>
      <c r="D2160" t="s">
        <v>42</v>
      </c>
      <c r="E2160" s="1">
        <v>42657</v>
      </c>
      <c r="F2160" s="1">
        <v>42657</v>
      </c>
      <c r="G2160" s="1" t="str">
        <f t="shared" si="33"/>
        <v>Fri</v>
      </c>
      <c r="H2160">
        <v>40</v>
      </c>
      <c r="I2160">
        <v>48</v>
      </c>
      <c r="J2160">
        <v>0</v>
      </c>
      <c r="K2160">
        <v>48</v>
      </c>
      <c r="L2160" t="s">
        <v>101</v>
      </c>
      <c r="M2160" t="s">
        <v>47</v>
      </c>
      <c r="N2160" t="s">
        <v>320</v>
      </c>
      <c r="P2160">
        <v>3</v>
      </c>
      <c r="Q2160" t="s">
        <v>30</v>
      </c>
      <c r="R2160" t="s">
        <v>31</v>
      </c>
      <c r="S2160" s="1">
        <v>42614</v>
      </c>
      <c r="T2160" t="s">
        <v>361</v>
      </c>
    </row>
    <row r="2161" spans="1:20" x14ac:dyDescent="0.25">
      <c r="A2161">
        <v>148032</v>
      </c>
      <c r="B2161" t="s">
        <v>249</v>
      </c>
      <c r="C2161" t="s">
        <v>360</v>
      </c>
      <c r="D2161" t="s">
        <v>42</v>
      </c>
      <c r="E2161" s="1">
        <v>42660</v>
      </c>
      <c r="F2161" s="1">
        <v>42660</v>
      </c>
      <c r="G2161" s="1" t="str">
        <f t="shared" si="33"/>
        <v>Mon</v>
      </c>
      <c r="H2161">
        <v>40</v>
      </c>
      <c r="I2161">
        <v>48</v>
      </c>
      <c r="J2161">
        <v>0</v>
      </c>
      <c r="K2161">
        <v>48</v>
      </c>
      <c r="L2161" t="s">
        <v>101</v>
      </c>
      <c r="M2161" t="s">
        <v>47</v>
      </c>
      <c r="N2161" t="s">
        <v>320</v>
      </c>
      <c r="P2161">
        <v>3</v>
      </c>
      <c r="Q2161" t="s">
        <v>30</v>
      </c>
      <c r="R2161" t="s">
        <v>31</v>
      </c>
      <c r="S2161" s="1">
        <v>42614</v>
      </c>
      <c r="T2161" t="s">
        <v>361</v>
      </c>
    </row>
    <row r="2162" spans="1:20" x14ac:dyDescent="0.25">
      <c r="A2162">
        <v>148032</v>
      </c>
      <c r="B2162" t="s">
        <v>249</v>
      </c>
      <c r="C2162" t="s">
        <v>360</v>
      </c>
      <c r="D2162" t="s">
        <v>42</v>
      </c>
      <c r="E2162" s="1">
        <v>42661</v>
      </c>
      <c r="F2162" s="1">
        <v>42661</v>
      </c>
      <c r="G2162" s="1" t="str">
        <f t="shared" si="33"/>
        <v>Tue</v>
      </c>
      <c r="H2162">
        <v>40</v>
      </c>
      <c r="I2162">
        <v>48</v>
      </c>
      <c r="J2162">
        <v>0</v>
      </c>
      <c r="K2162">
        <v>48</v>
      </c>
      <c r="L2162" t="s">
        <v>101</v>
      </c>
      <c r="M2162" t="s">
        <v>47</v>
      </c>
      <c r="N2162" t="s">
        <v>320</v>
      </c>
      <c r="P2162">
        <v>3</v>
      </c>
      <c r="Q2162" t="s">
        <v>30</v>
      </c>
      <c r="R2162" t="s">
        <v>31</v>
      </c>
      <c r="S2162" s="1">
        <v>42614</v>
      </c>
      <c r="T2162" t="s">
        <v>361</v>
      </c>
    </row>
    <row r="2163" spans="1:20" x14ac:dyDescent="0.25">
      <c r="A2163">
        <v>148032</v>
      </c>
      <c r="B2163" t="s">
        <v>249</v>
      </c>
      <c r="C2163" t="s">
        <v>360</v>
      </c>
      <c r="D2163" t="s">
        <v>42</v>
      </c>
      <c r="E2163" s="1">
        <v>42662</v>
      </c>
      <c r="F2163" s="1">
        <v>42662</v>
      </c>
      <c r="G2163" s="1" t="str">
        <f t="shared" si="33"/>
        <v>Wed</v>
      </c>
      <c r="H2163">
        <v>40</v>
      </c>
      <c r="I2163">
        <v>48</v>
      </c>
      <c r="J2163">
        <v>0</v>
      </c>
      <c r="K2163">
        <v>48</v>
      </c>
      <c r="L2163" t="s">
        <v>101</v>
      </c>
      <c r="M2163" t="s">
        <v>47</v>
      </c>
      <c r="N2163" t="s">
        <v>320</v>
      </c>
      <c r="P2163">
        <v>3</v>
      </c>
      <c r="Q2163" t="s">
        <v>30</v>
      </c>
      <c r="R2163" t="s">
        <v>31</v>
      </c>
      <c r="S2163" s="1">
        <v>42614</v>
      </c>
      <c r="T2163" t="s">
        <v>361</v>
      </c>
    </row>
    <row r="2164" spans="1:20" x14ac:dyDescent="0.25">
      <c r="A2164">
        <v>148032</v>
      </c>
      <c r="B2164" t="s">
        <v>249</v>
      </c>
      <c r="C2164" t="s">
        <v>360</v>
      </c>
      <c r="D2164" t="s">
        <v>42</v>
      </c>
      <c r="E2164" s="1">
        <v>42663</v>
      </c>
      <c r="F2164" s="1">
        <v>42663</v>
      </c>
      <c r="G2164" s="1" t="str">
        <f t="shared" si="33"/>
        <v>Thu</v>
      </c>
      <c r="H2164">
        <v>40</v>
      </c>
      <c r="I2164">
        <v>48</v>
      </c>
      <c r="J2164">
        <v>0</v>
      </c>
      <c r="K2164">
        <v>48</v>
      </c>
      <c r="L2164" t="s">
        <v>101</v>
      </c>
      <c r="M2164" t="s">
        <v>47</v>
      </c>
      <c r="N2164" t="s">
        <v>320</v>
      </c>
      <c r="P2164">
        <v>3</v>
      </c>
      <c r="Q2164" t="s">
        <v>30</v>
      </c>
      <c r="R2164" t="s">
        <v>31</v>
      </c>
      <c r="S2164" s="1">
        <v>42614</v>
      </c>
      <c r="T2164" t="s">
        <v>361</v>
      </c>
    </row>
    <row r="2165" spans="1:20" x14ac:dyDescent="0.25">
      <c r="A2165">
        <v>148032</v>
      </c>
      <c r="B2165" t="s">
        <v>249</v>
      </c>
      <c r="C2165" t="s">
        <v>360</v>
      </c>
      <c r="D2165" t="s">
        <v>42</v>
      </c>
      <c r="E2165" s="1">
        <v>42664</v>
      </c>
      <c r="F2165" s="1">
        <v>42664</v>
      </c>
      <c r="G2165" s="1" t="str">
        <f t="shared" si="33"/>
        <v>Fri</v>
      </c>
      <c r="H2165">
        <v>40</v>
      </c>
      <c r="I2165">
        <v>48</v>
      </c>
      <c r="J2165">
        <v>0</v>
      </c>
      <c r="K2165">
        <v>48</v>
      </c>
      <c r="L2165" t="s">
        <v>101</v>
      </c>
      <c r="M2165" t="s">
        <v>47</v>
      </c>
      <c r="N2165" t="s">
        <v>320</v>
      </c>
      <c r="P2165">
        <v>3</v>
      </c>
      <c r="Q2165" t="s">
        <v>30</v>
      </c>
      <c r="R2165" t="s">
        <v>31</v>
      </c>
      <c r="S2165" s="1">
        <v>42614</v>
      </c>
      <c r="T2165" t="s">
        <v>361</v>
      </c>
    </row>
    <row r="2166" spans="1:20" x14ac:dyDescent="0.25">
      <c r="A2166">
        <v>148032</v>
      </c>
      <c r="B2166" t="s">
        <v>249</v>
      </c>
      <c r="C2166" t="s">
        <v>360</v>
      </c>
      <c r="D2166" t="s">
        <v>42</v>
      </c>
      <c r="E2166" s="1">
        <v>42667</v>
      </c>
      <c r="F2166" s="1">
        <v>42667</v>
      </c>
      <c r="G2166" s="1" t="str">
        <f t="shared" si="33"/>
        <v>Mon</v>
      </c>
      <c r="H2166">
        <v>40</v>
      </c>
      <c r="I2166">
        <v>48</v>
      </c>
      <c r="J2166">
        <v>0</v>
      </c>
      <c r="K2166">
        <v>48</v>
      </c>
      <c r="L2166" t="s">
        <v>101</v>
      </c>
      <c r="M2166" t="s">
        <v>47</v>
      </c>
      <c r="N2166" t="s">
        <v>320</v>
      </c>
      <c r="P2166">
        <v>3</v>
      </c>
      <c r="Q2166" t="s">
        <v>30</v>
      </c>
      <c r="R2166" t="s">
        <v>31</v>
      </c>
      <c r="S2166" s="1">
        <v>42614</v>
      </c>
      <c r="T2166" t="s">
        <v>361</v>
      </c>
    </row>
    <row r="2167" spans="1:20" x14ac:dyDescent="0.25">
      <c r="A2167">
        <v>148032</v>
      </c>
      <c r="B2167" t="s">
        <v>249</v>
      </c>
      <c r="C2167" t="s">
        <v>360</v>
      </c>
      <c r="D2167" t="s">
        <v>42</v>
      </c>
      <c r="E2167" s="1">
        <v>42668</v>
      </c>
      <c r="F2167" s="1">
        <v>42668</v>
      </c>
      <c r="G2167" s="1" t="str">
        <f t="shared" si="33"/>
        <v>Tue</v>
      </c>
      <c r="H2167">
        <v>40</v>
      </c>
      <c r="I2167">
        <v>48</v>
      </c>
      <c r="J2167">
        <v>0</v>
      </c>
      <c r="K2167">
        <v>48</v>
      </c>
      <c r="L2167" t="s">
        <v>101</v>
      </c>
      <c r="M2167" t="s">
        <v>47</v>
      </c>
      <c r="N2167" t="s">
        <v>320</v>
      </c>
      <c r="P2167">
        <v>3</v>
      </c>
      <c r="Q2167" t="s">
        <v>30</v>
      </c>
      <c r="R2167" t="s">
        <v>31</v>
      </c>
      <c r="S2167" s="1">
        <v>42614</v>
      </c>
      <c r="T2167" t="s">
        <v>361</v>
      </c>
    </row>
    <row r="2168" spans="1:20" x14ac:dyDescent="0.25">
      <c r="A2168">
        <v>148032</v>
      </c>
      <c r="B2168" t="s">
        <v>249</v>
      </c>
      <c r="C2168" t="s">
        <v>360</v>
      </c>
      <c r="D2168" t="s">
        <v>42</v>
      </c>
      <c r="E2168" s="1">
        <v>42669</v>
      </c>
      <c r="F2168" s="1">
        <v>42669</v>
      </c>
      <c r="G2168" s="1" t="str">
        <f t="shared" si="33"/>
        <v>Wed</v>
      </c>
      <c r="H2168">
        <v>40</v>
      </c>
      <c r="I2168">
        <v>48</v>
      </c>
      <c r="J2168">
        <v>0</v>
      </c>
      <c r="K2168">
        <v>48</v>
      </c>
      <c r="L2168" t="s">
        <v>101</v>
      </c>
      <c r="M2168" t="s">
        <v>47</v>
      </c>
      <c r="N2168" t="s">
        <v>320</v>
      </c>
      <c r="P2168">
        <v>3</v>
      </c>
      <c r="Q2168" t="s">
        <v>30</v>
      </c>
      <c r="R2168" t="s">
        <v>31</v>
      </c>
      <c r="S2168" s="1">
        <v>42614</v>
      </c>
      <c r="T2168" t="s">
        <v>361</v>
      </c>
    </row>
    <row r="2169" spans="1:20" x14ac:dyDescent="0.25">
      <c r="A2169">
        <v>148032</v>
      </c>
      <c r="B2169" t="s">
        <v>249</v>
      </c>
      <c r="C2169" t="s">
        <v>360</v>
      </c>
      <c r="D2169" t="s">
        <v>42</v>
      </c>
      <c r="E2169" s="1">
        <v>42670</v>
      </c>
      <c r="F2169" s="1">
        <v>42670</v>
      </c>
      <c r="G2169" s="1" t="str">
        <f t="shared" si="33"/>
        <v>Thu</v>
      </c>
      <c r="H2169">
        <v>40</v>
      </c>
      <c r="I2169">
        <v>48</v>
      </c>
      <c r="J2169">
        <v>0</v>
      </c>
      <c r="K2169">
        <v>48</v>
      </c>
      <c r="L2169" t="s">
        <v>101</v>
      </c>
      <c r="M2169" t="s">
        <v>47</v>
      </c>
      <c r="N2169" t="s">
        <v>320</v>
      </c>
      <c r="P2169">
        <v>3</v>
      </c>
      <c r="Q2169" t="s">
        <v>30</v>
      </c>
      <c r="R2169" t="s">
        <v>31</v>
      </c>
      <c r="S2169" s="1">
        <v>42614</v>
      </c>
      <c r="T2169" t="s">
        <v>361</v>
      </c>
    </row>
    <row r="2170" spans="1:20" x14ac:dyDescent="0.25">
      <c r="A2170">
        <v>148032</v>
      </c>
      <c r="B2170" t="s">
        <v>249</v>
      </c>
      <c r="C2170" t="s">
        <v>360</v>
      </c>
      <c r="D2170" t="s">
        <v>42</v>
      </c>
      <c r="E2170" s="1">
        <v>42671</v>
      </c>
      <c r="F2170" s="1">
        <v>42671</v>
      </c>
      <c r="G2170" s="1" t="str">
        <f t="shared" si="33"/>
        <v>Fri</v>
      </c>
      <c r="H2170">
        <v>40</v>
      </c>
      <c r="I2170">
        <v>48</v>
      </c>
      <c r="J2170">
        <v>0</v>
      </c>
      <c r="K2170">
        <v>48</v>
      </c>
      <c r="L2170" t="s">
        <v>101</v>
      </c>
      <c r="M2170" t="s">
        <v>47</v>
      </c>
      <c r="N2170" t="s">
        <v>320</v>
      </c>
      <c r="P2170">
        <v>3</v>
      </c>
      <c r="Q2170" t="s">
        <v>30</v>
      </c>
      <c r="R2170" t="s">
        <v>31</v>
      </c>
      <c r="S2170" s="1">
        <v>42614</v>
      </c>
      <c r="T2170" t="s">
        <v>361</v>
      </c>
    </row>
    <row r="2171" spans="1:20" x14ac:dyDescent="0.25">
      <c r="A2171">
        <v>148032</v>
      </c>
      <c r="B2171" t="s">
        <v>249</v>
      </c>
      <c r="C2171" t="s">
        <v>360</v>
      </c>
      <c r="D2171" t="s">
        <v>42</v>
      </c>
      <c r="E2171" s="1">
        <v>42674</v>
      </c>
      <c r="F2171" s="1">
        <v>42674</v>
      </c>
      <c r="G2171" s="1" t="str">
        <f t="shared" si="33"/>
        <v>Mon</v>
      </c>
      <c r="H2171">
        <v>40</v>
      </c>
      <c r="I2171">
        <v>48</v>
      </c>
      <c r="J2171">
        <v>0</v>
      </c>
      <c r="K2171">
        <v>48</v>
      </c>
      <c r="L2171" t="s">
        <v>101</v>
      </c>
      <c r="M2171" t="s">
        <v>47</v>
      </c>
      <c r="N2171" t="s">
        <v>320</v>
      </c>
      <c r="P2171">
        <v>3</v>
      </c>
      <c r="Q2171" t="s">
        <v>30</v>
      </c>
      <c r="R2171" t="s">
        <v>31</v>
      </c>
      <c r="S2171" s="1">
        <v>42614</v>
      </c>
      <c r="T2171" t="s">
        <v>361</v>
      </c>
    </row>
    <row r="2172" spans="1:20" x14ac:dyDescent="0.25">
      <c r="A2172">
        <v>148032</v>
      </c>
      <c r="B2172" t="s">
        <v>249</v>
      </c>
      <c r="C2172" t="s">
        <v>360</v>
      </c>
      <c r="D2172" t="s">
        <v>42</v>
      </c>
      <c r="E2172" s="1">
        <v>42675</v>
      </c>
      <c r="F2172" s="1">
        <v>42675</v>
      </c>
      <c r="G2172" s="1" t="str">
        <f t="shared" si="33"/>
        <v>Tue</v>
      </c>
      <c r="H2172">
        <v>40</v>
      </c>
      <c r="I2172">
        <v>48</v>
      </c>
      <c r="J2172">
        <v>0</v>
      </c>
      <c r="K2172">
        <v>48</v>
      </c>
      <c r="L2172" t="s">
        <v>101</v>
      </c>
      <c r="M2172" t="s">
        <v>47</v>
      </c>
      <c r="N2172" t="s">
        <v>320</v>
      </c>
      <c r="P2172">
        <v>3</v>
      </c>
      <c r="Q2172" t="s">
        <v>30</v>
      </c>
      <c r="R2172" t="s">
        <v>31</v>
      </c>
      <c r="S2172" s="1">
        <v>42614</v>
      </c>
      <c r="T2172" t="s">
        <v>361</v>
      </c>
    </row>
    <row r="2173" spans="1:20" x14ac:dyDescent="0.25">
      <c r="A2173">
        <v>148032</v>
      </c>
      <c r="B2173" t="s">
        <v>249</v>
      </c>
      <c r="C2173" t="s">
        <v>360</v>
      </c>
      <c r="D2173" t="s">
        <v>42</v>
      </c>
      <c r="E2173" s="1">
        <v>42676</v>
      </c>
      <c r="F2173" s="1">
        <v>42676</v>
      </c>
      <c r="G2173" s="1" t="str">
        <f t="shared" si="33"/>
        <v>Wed</v>
      </c>
      <c r="H2173">
        <v>40</v>
      </c>
      <c r="I2173">
        <v>48</v>
      </c>
      <c r="J2173">
        <v>0</v>
      </c>
      <c r="K2173">
        <v>48</v>
      </c>
      <c r="L2173" t="s">
        <v>101</v>
      </c>
      <c r="M2173" t="s">
        <v>47</v>
      </c>
      <c r="N2173" t="s">
        <v>320</v>
      </c>
      <c r="P2173">
        <v>3</v>
      </c>
      <c r="Q2173" t="s">
        <v>30</v>
      </c>
      <c r="R2173" t="s">
        <v>31</v>
      </c>
      <c r="S2173" s="1">
        <v>42614</v>
      </c>
      <c r="T2173" t="s">
        <v>361</v>
      </c>
    </row>
    <row r="2174" spans="1:20" x14ac:dyDescent="0.25">
      <c r="A2174">
        <v>148032</v>
      </c>
      <c r="B2174" t="s">
        <v>249</v>
      </c>
      <c r="C2174" t="s">
        <v>360</v>
      </c>
      <c r="D2174" t="s">
        <v>42</v>
      </c>
      <c r="E2174" s="1">
        <v>42677</v>
      </c>
      <c r="F2174" s="1">
        <v>42677</v>
      </c>
      <c r="G2174" s="1" t="str">
        <f t="shared" si="33"/>
        <v>Thu</v>
      </c>
      <c r="H2174">
        <v>40</v>
      </c>
      <c r="I2174">
        <v>48</v>
      </c>
      <c r="J2174">
        <v>0</v>
      </c>
      <c r="K2174">
        <v>48</v>
      </c>
      <c r="L2174" t="s">
        <v>101</v>
      </c>
      <c r="M2174" t="s">
        <v>47</v>
      </c>
      <c r="N2174" t="s">
        <v>320</v>
      </c>
      <c r="P2174">
        <v>3</v>
      </c>
      <c r="Q2174" t="s">
        <v>30</v>
      </c>
      <c r="R2174" t="s">
        <v>31</v>
      </c>
      <c r="S2174" s="1">
        <v>42614</v>
      </c>
      <c r="T2174" t="s">
        <v>361</v>
      </c>
    </row>
    <row r="2175" spans="1:20" x14ac:dyDescent="0.25">
      <c r="A2175">
        <v>148032</v>
      </c>
      <c r="B2175" t="s">
        <v>249</v>
      </c>
      <c r="C2175" t="s">
        <v>360</v>
      </c>
      <c r="D2175" t="s">
        <v>42</v>
      </c>
      <c r="E2175" s="1">
        <v>42678</v>
      </c>
      <c r="F2175" s="1">
        <v>42678</v>
      </c>
      <c r="G2175" s="1" t="str">
        <f t="shared" si="33"/>
        <v>Fri</v>
      </c>
      <c r="H2175">
        <v>40</v>
      </c>
      <c r="I2175">
        <v>48</v>
      </c>
      <c r="J2175">
        <v>0</v>
      </c>
      <c r="K2175">
        <v>48</v>
      </c>
      <c r="L2175" t="s">
        <v>101</v>
      </c>
      <c r="M2175" t="s">
        <v>47</v>
      </c>
      <c r="N2175" t="s">
        <v>320</v>
      </c>
      <c r="P2175">
        <v>3</v>
      </c>
      <c r="Q2175" t="s">
        <v>30</v>
      </c>
      <c r="R2175" t="s">
        <v>31</v>
      </c>
      <c r="S2175" s="1">
        <v>42614</v>
      </c>
      <c r="T2175" t="s">
        <v>361</v>
      </c>
    </row>
    <row r="2176" spans="1:20" x14ac:dyDescent="0.25">
      <c r="A2176">
        <v>148032</v>
      </c>
      <c r="B2176" t="s">
        <v>249</v>
      </c>
      <c r="C2176" t="s">
        <v>360</v>
      </c>
      <c r="D2176" t="s">
        <v>42</v>
      </c>
      <c r="E2176" s="1">
        <v>42681</v>
      </c>
      <c r="F2176" s="1">
        <v>42681</v>
      </c>
      <c r="G2176" s="1" t="str">
        <f t="shared" si="33"/>
        <v>Mon</v>
      </c>
      <c r="H2176">
        <v>40</v>
      </c>
      <c r="I2176">
        <v>48</v>
      </c>
      <c r="J2176">
        <v>0</v>
      </c>
      <c r="K2176">
        <v>48</v>
      </c>
      <c r="L2176" t="s">
        <v>101</v>
      </c>
      <c r="M2176" t="s">
        <v>47</v>
      </c>
      <c r="N2176" t="s">
        <v>320</v>
      </c>
      <c r="P2176">
        <v>3</v>
      </c>
      <c r="Q2176" t="s">
        <v>30</v>
      </c>
      <c r="R2176" t="s">
        <v>31</v>
      </c>
      <c r="S2176" s="1">
        <v>42614</v>
      </c>
      <c r="T2176" t="s">
        <v>361</v>
      </c>
    </row>
    <row r="2177" spans="1:20" x14ac:dyDescent="0.25">
      <c r="A2177">
        <v>148032</v>
      </c>
      <c r="B2177" t="s">
        <v>249</v>
      </c>
      <c r="C2177" t="s">
        <v>360</v>
      </c>
      <c r="D2177" t="s">
        <v>42</v>
      </c>
      <c r="E2177" s="1">
        <v>42682</v>
      </c>
      <c r="F2177" s="1">
        <v>42682</v>
      </c>
      <c r="G2177" s="1" t="str">
        <f t="shared" si="33"/>
        <v>Tue</v>
      </c>
      <c r="H2177">
        <v>40</v>
      </c>
      <c r="I2177">
        <v>48</v>
      </c>
      <c r="J2177">
        <v>0</v>
      </c>
      <c r="K2177">
        <v>48</v>
      </c>
      <c r="L2177" t="s">
        <v>101</v>
      </c>
      <c r="M2177" t="s">
        <v>47</v>
      </c>
      <c r="N2177" t="s">
        <v>320</v>
      </c>
      <c r="P2177">
        <v>3</v>
      </c>
      <c r="Q2177" t="s">
        <v>30</v>
      </c>
      <c r="R2177" t="s">
        <v>31</v>
      </c>
      <c r="S2177" s="1">
        <v>42614</v>
      </c>
      <c r="T2177" t="s">
        <v>361</v>
      </c>
    </row>
    <row r="2178" spans="1:20" x14ac:dyDescent="0.25">
      <c r="A2178">
        <v>148032</v>
      </c>
      <c r="B2178" t="s">
        <v>249</v>
      </c>
      <c r="C2178" t="s">
        <v>360</v>
      </c>
      <c r="D2178" t="s">
        <v>42</v>
      </c>
      <c r="E2178" s="1">
        <v>42683</v>
      </c>
      <c r="F2178" s="1">
        <v>42683</v>
      </c>
      <c r="G2178" s="1" t="str">
        <f t="shared" si="33"/>
        <v>Wed</v>
      </c>
      <c r="H2178">
        <v>40</v>
      </c>
      <c r="I2178">
        <v>48</v>
      </c>
      <c r="J2178">
        <v>0</v>
      </c>
      <c r="K2178">
        <v>48</v>
      </c>
      <c r="L2178" t="s">
        <v>101</v>
      </c>
      <c r="M2178" t="s">
        <v>47</v>
      </c>
      <c r="N2178" t="s">
        <v>320</v>
      </c>
      <c r="P2178">
        <v>3</v>
      </c>
      <c r="Q2178" t="s">
        <v>30</v>
      </c>
      <c r="R2178" t="s">
        <v>31</v>
      </c>
      <c r="S2178" s="1">
        <v>42614</v>
      </c>
      <c r="T2178" t="s">
        <v>361</v>
      </c>
    </row>
    <row r="2179" spans="1:20" x14ac:dyDescent="0.25">
      <c r="A2179">
        <v>148032</v>
      </c>
      <c r="B2179" t="s">
        <v>249</v>
      </c>
      <c r="C2179" t="s">
        <v>360</v>
      </c>
      <c r="D2179" t="s">
        <v>42</v>
      </c>
      <c r="E2179" s="1">
        <v>42684</v>
      </c>
      <c r="F2179" s="1">
        <v>42684</v>
      </c>
      <c r="G2179" s="1" t="str">
        <f t="shared" ref="G2179:G2242" si="34">TEXT(E2179,"Ddd")</f>
        <v>Thu</v>
      </c>
      <c r="H2179">
        <v>40</v>
      </c>
      <c r="I2179">
        <v>48</v>
      </c>
      <c r="J2179">
        <v>0</v>
      </c>
      <c r="K2179">
        <v>48</v>
      </c>
      <c r="L2179" t="s">
        <v>101</v>
      </c>
      <c r="M2179" t="s">
        <v>47</v>
      </c>
      <c r="N2179" t="s">
        <v>320</v>
      </c>
      <c r="P2179">
        <v>3</v>
      </c>
      <c r="Q2179" t="s">
        <v>30</v>
      </c>
      <c r="R2179" t="s">
        <v>31</v>
      </c>
      <c r="S2179" s="1">
        <v>42614</v>
      </c>
      <c r="T2179" t="s">
        <v>361</v>
      </c>
    </row>
    <row r="2180" spans="1:20" x14ac:dyDescent="0.25">
      <c r="A2180">
        <v>148032</v>
      </c>
      <c r="B2180" t="s">
        <v>249</v>
      </c>
      <c r="C2180" t="s">
        <v>360</v>
      </c>
      <c r="D2180" t="s">
        <v>42</v>
      </c>
      <c r="E2180" s="1">
        <v>42685</v>
      </c>
      <c r="F2180" s="1">
        <v>42685</v>
      </c>
      <c r="G2180" s="1" t="str">
        <f t="shared" si="34"/>
        <v>Fri</v>
      </c>
      <c r="H2180">
        <v>40</v>
      </c>
      <c r="I2180">
        <v>48</v>
      </c>
      <c r="J2180">
        <v>0</v>
      </c>
      <c r="K2180">
        <v>48</v>
      </c>
      <c r="L2180" t="s">
        <v>101</v>
      </c>
      <c r="M2180" t="s">
        <v>47</v>
      </c>
      <c r="N2180" t="s">
        <v>320</v>
      </c>
      <c r="P2180">
        <v>3</v>
      </c>
      <c r="Q2180" t="s">
        <v>30</v>
      </c>
      <c r="R2180" t="s">
        <v>31</v>
      </c>
      <c r="S2180" s="1">
        <v>42614</v>
      </c>
      <c r="T2180" t="s">
        <v>361</v>
      </c>
    </row>
    <row r="2181" spans="1:20" x14ac:dyDescent="0.25">
      <c r="A2181">
        <v>148032</v>
      </c>
      <c r="B2181" t="s">
        <v>249</v>
      </c>
      <c r="C2181" t="s">
        <v>362</v>
      </c>
      <c r="D2181" t="s">
        <v>42</v>
      </c>
      <c r="E2181" s="1">
        <v>42619</v>
      </c>
      <c r="F2181" s="1">
        <v>42619</v>
      </c>
      <c r="G2181" s="1" t="str">
        <f t="shared" si="34"/>
        <v>Tue</v>
      </c>
      <c r="H2181">
        <v>40</v>
      </c>
      <c r="I2181">
        <v>0</v>
      </c>
      <c r="J2181">
        <v>0</v>
      </c>
      <c r="K2181">
        <v>0</v>
      </c>
      <c r="L2181" t="s">
        <v>101</v>
      </c>
      <c r="M2181" t="s">
        <v>47</v>
      </c>
      <c r="N2181" t="s">
        <v>320</v>
      </c>
      <c r="P2181">
        <v>3</v>
      </c>
      <c r="Q2181" t="s">
        <v>30</v>
      </c>
      <c r="R2181" t="s">
        <v>31</v>
      </c>
      <c r="S2181" s="1">
        <v>42614</v>
      </c>
      <c r="T2181" t="s">
        <v>363</v>
      </c>
    </row>
    <row r="2182" spans="1:20" x14ac:dyDescent="0.25">
      <c r="A2182">
        <v>148032</v>
      </c>
      <c r="B2182" t="s">
        <v>249</v>
      </c>
      <c r="C2182" t="s">
        <v>362</v>
      </c>
      <c r="D2182" t="s">
        <v>42</v>
      </c>
      <c r="E2182" s="1">
        <v>42620</v>
      </c>
      <c r="F2182" s="1">
        <v>42620</v>
      </c>
      <c r="G2182" s="1" t="str">
        <f t="shared" si="34"/>
        <v>Wed</v>
      </c>
      <c r="H2182">
        <v>40</v>
      </c>
      <c r="I2182">
        <v>0</v>
      </c>
      <c r="J2182">
        <v>0</v>
      </c>
      <c r="K2182">
        <v>0</v>
      </c>
      <c r="L2182" t="s">
        <v>101</v>
      </c>
      <c r="M2182" t="s">
        <v>47</v>
      </c>
      <c r="N2182" t="s">
        <v>320</v>
      </c>
      <c r="P2182">
        <v>3</v>
      </c>
      <c r="Q2182" t="s">
        <v>30</v>
      </c>
      <c r="R2182" t="s">
        <v>31</v>
      </c>
      <c r="S2182" s="1">
        <v>42614</v>
      </c>
      <c r="T2182" t="s">
        <v>363</v>
      </c>
    </row>
    <row r="2183" spans="1:20" x14ac:dyDescent="0.25">
      <c r="A2183">
        <v>148032</v>
      </c>
      <c r="B2183" t="s">
        <v>249</v>
      </c>
      <c r="C2183" t="s">
        <v>362</v>
      </c>
      <c r="D2183" t="s">
        <v>42</v>
      </c>
      <c r="E2183" s="1">
        <v>42621</v>
      </c>
      <c r="F2183" s="1">
        <v>42621</v>
      </c>
      <c r="G2183" s="1" t="str">
        <f t="shared" si="34"/>
        <v>Thu</v>
      </c>
      <c r="H2183">
        <v>40</v>
      </c>
      <c r="I2183">
        <v>0</v>
      </c>
      <c r="J2183">
        <v>0</v>
      </c>
      <c r="K2183">
        <v>0</v>
      </c>
      <c r="L2183" t="s">
        <v>101</v>
      </c>
      <c r="M2183" t="s">
        <v>47</v>
      </c>
      <c r="N2183" t="s">
        <v>320</v>
      </c>
      <c r="P2183">
        <v>3</v>
      </c>
      <c r="Q2183" t="s">
        <v>30</v>
      </c>
      <c r="R2183" t="s">
        <v>31</v>
      </c>
      <c r="S2183" s="1">
        <v>42614</v>
      </c>
      <c r="T2183" t="s">
        <v>363</v>
      </c>
    </row>
    <row r="2184" spans="1:20" x14ac:dyDescent="0.25">
      <c r="A2184">
        <v>148032</v>
      </c>
      <c r="B2184" t="s">
        <v>249</v>
      </c>
      <c r="C2184" t="s">
        <v>362</v>
      </c>
      <c r="D2184" t="s">
        <v>42</v>
      </c>
      <c r="E2184" s="1">
        <v>42622</v>
      </c>
      <c r="F2184" s="1">
        <v>42622</v>
      </c>
      <c r="G2184" s="1" t="str">
        <f t="shared" si="34"/>
        <v>Fri</v>
      </c>
      <c r="H2184">
        <v>40</v>
      </c>
      <c r="I2184">
        <v>0</v>
      </c>
      <c r="J2184">
        <v>0</v>
      </c>
      <c r="K2184">
        <v>0</v>
      </c>
      <c r="L2184" t="s">
        <v>101</v>
      </c>
      <c r="M2184" t="s">
        <v>47</v>
      </c>
      <c r="N2184" t="s">
        <v>320</v>
      </c>
      <c r="P2184">
        <v>3</v>
      </c>
      <c r="Q2184" t="s">
        <v>30</v>
      </c>
      <c r="R2184" t="s">
        <v>31</v>
      </c>
      <c r="S2184" s="1">
        <v>42614</v>
      </c>
      <c r="T2184" t="s">
        <v>363</v>
      </c>
    </row>
    <row r="2185" spans="1:20" x14ac:dyDescent="0.25">
      <c r="A2185">
        <v>148032</v>
      </c>
      <c r="B2185" t="s">
        <v>249</v>
      </c>
      <c r="C2185" t="s">
        <v>362</v>
      </c>
      <c r="D2185" t="s">
        <v>42</v>
      </c>
      <c r="E2185" s="1">
        <v>42625</v>
      </c>
      <c r="F2185" s="1">
        <v>42625</v>
      </c>
      <c r="G2185" s="1" t="str">
        <f t="shared" si="34"/>
        <v>Mon</v>
      </c>
      <c r="H2185">
        <v>40</v>
      </c>
      <c r="I2185">
        <v>0</v>
      </c>
      <c r="J2185">
        <v>0</v>
      </c>
      <c r="K2185">
        <v>0</v>
      </c>
      <c r="L2185" t="s">
        <v>101</v>
      </c>
      <c r="M2185" t="s">
        <v>47</v>
      </c>
      <c r="N2185" t="s">
        <v>320</v>
      </c>
      <c r="P2185">
        <v>3</v>
      </c>
      <c r="Q2185" t="s">
        <v>30</v>
      </c>
      <c r="R2185" t="s">
        <v>31</v>
      </c>
      <c r="S2185" s="1">
        <v>42614</v>
      </c>
      <c r="T2185" t="s">
        <v>363</v>
      </c>
    </row>
    <row r="2186" spans="1:20" x14ac:dyDescent="0.25">
      <c r="A2186">
        <v>148032</v>
      </c>
      <c r="B2186" t="s">
        <v>249</v>
      </c>
      <c r="C2186" t="s">
        <v>362</v>
      </c>
      <c r="D2186" t="s">
        <v>42</v>
      </c>
      <c r="E2186" s="1">
        <v>42626</v>
      </c>
      <c r="F2186" s="1">
        <v>42626</v>
      </c>
      <c r="G2186" s="1" t="str">
        <f t="shared" si="34"/>
        <v>Tue</v>
      </c>
      <c r="H2186">
        <v>40</v>
      </c>
      <c r="I2186">
        <v>0</v>
      </c>
      <c r="J2186">
        <v>0</v>
      </c>
      <c r="K2186">
        <v>0</v>
      </c>
      <c r="L2186" t="s">
        <v>101</v>
      </c>
      <c r="M2186" t="s">
        <v>47</v>
      </c>
      <c r="N2186" t="s">
        <v>320</v>
      </c>
      <c r="P2186">
        <v>3</v>
      </c>
      <c r="Q2186" t="s">
        <v>30</v>
      </c>
      <c r="R2186" t="s">
        <v>31</v>
      </c>
      <c r="S2186" s="1">
        <v>42614</v>
      </c>
      <c r="T2186" t="s">
        <v>363</v>
      </c>
    </row>
    <row r="2187" spans="1:20" x14ac:dyDescent="0.25">
      <c r="A2187">
        <v>148032</v>
      </c>
      <c r="B2187" t="s">
        <v>249</v>
      </c>
      <c r="C2187" t="s">
        <v>362</v>
      </c>
      <c r="D2187" t="s">
        <v>42</v>
      </c>
      <c r="E2187" s="1">
        <v>42627</v>
      </c>
      <c r="F2187" s="1">
        <v>42627</v>
      </c>
      <c r="G2187" s="1" t="str">
        <f t="shared" si="34"/>
        <v>Wed</v>
      </c>
      <c r="H2187">
        <v>40</v>
      </c>
      <c r="I2187">
        <v>0</v>
      </c>
      <c r="J2187">
        <v>0</v>
      </c>
      <c r="K2187">
        <v>0</v>
      </c>
      <c r="L2187" t="s">
        <v>101</v>
      </c>
      <c r="M2187" t="s">
        <v>47</v>
      </c>
      <c r="N2187" t="s">
        <v>320</v>
      </c>
      <c r="P2187">
        <v>3</v>
      </c>
      <c r="Q2187" t="s">
        <v>30</v>
      </c>
      <c r="R2187" t="s">
        <v>31</v>
      </c>
      <c r="S2187" s="1">
        <v>42614</v>
      </c>
      <c r="T2187" t="s">
        <v>363</v>
      </c>
    </row>
    <row r="2188" spans="1:20" x14ac:dyDescent="0.25">
      <c r="A2188">
        <v>148032</v>
      </c>
      <c r="B2188" t="s">
        <v>249</v>
      </c>
      <c r="C2188" t="s">
        <v>362</v>
      </c>
      <c r="D2188" t="s">
        <v>42</v>
      </c>
      <c r="E2188" s="1">
        <v>42628</v>
      </c>
      <c r="F2188" s="1">
        <v>42628</v>
      </c>
      <c r="G2188" s="1" t="str">
        <f t="shared" si="34"/>
        <v>Thu</v>
      </c>
      <c r="H2188">
        <v>40</v>
      </c>
      <c r="I2188">
        <v>0</v>
      </c>
      <c r="J2188">
        <v>0</v>
      </c>
      <c r="K2188">
        <v>0</v>
      </c>
      <c r="L2188" t="s">
        <v>101</v>
      </c>
      <c r="M2188" t="s">
        <v>47</v>
      </c>
      <c r="N2188" t="s">
        <v>320</v>
      </c>
      <c r="P2188">
        <v>3</v>
      </c>
      <c r="Q2188" t="s">
        <v>30</v>
      </c>
      <c r="R2188" t="s">
        <v>31</v>
      </c>
      <c r="S2188" s="1">
        <v>42614</v>
      </c>
      <c r="T2188" t="s">
        <v>363</v>
      </c>
    </row>
    <row r="2189" spans="1:20" x14ac:dyDescent="0.25">
      <c r="A2189">
        <v>148032</v>
      </c>
      <c r="B2189" t="s">
        <v>249</v>
      </c>
      <c r="C2189" t="s">
        <v>362</v>
      </c>
      <c r="D2189" t="s">
        <v>42</v>
      </c>
      <c r="E2189" s="1">
        <v>42629</v>
      </c>
      <c r="F2189" s="1">
        <v>42629</v>
      </c>
      <c r="G2189" s="1" t="str">
        <f t="shared" si="34"/>
        <v>Fri</v>
      </c>
      <c r="H2189">
        <v>40</v>
      </c>
      <c r="I2189">
        <v>0</v>
      </c>
      <c r="J2189">
        <v>0</v>
      </c>
      <c r="K2189">
        <v>0</v>
      </c>
      <c r="L2189" t="s">
        <v>101</v>
      </c>
      <c r="M2189" t="s">
        <v>47</v>
      </c>
      <c r="N2189" t="s">
        <v>320</v>
      </c>
      <c r="P2189">
        <v>3</v>
      </c>
      <c r="Q2189" t="s">
        <v>30</v>
      </c>
      <c r="R2189" t="s">
        <v>31</v>
      </c>
      <c r="S2189" s="1">
        <v>42614</v>
      </c>
      <c r="T2189" t="s">
        <v>363</v>
      </c>
    </row>
    <row r="2190" spans="1:20" x14ac:dyDescent="0.25">
      <c r="A2190">
        <v>148032</v>
      </c>
      <c r="B2190" t="s">
        <v>249</v>
      </c>
      <c r="C2190" t="s">
        <v>362</v>
      </c>
      <c r="D2190" t="s">
        <v>42</v>
      </c>
      <c r="E2190" s="1">
        <v>42632</v>
      </c>
      <c r="F2190" s="1">
        <v>42632</v>
      </c>
      <c r="G2190" s="1" t="str">
        <f t="shared" si="34"/>
        <v>Mon</v>
      </c>
      <c r="H2190">
        <v>40</v>
      </c>
      <c r="I2190">
        <v>0</v>
      </c>
      <c r="J2190">
        <v>0</v>
      </c>
      <c r="K2190">
        <v>0</v>
      </c>
      <c r="L2190" t="s">
        <v>101</v>
      </c>
      <c r="M2190" t="s">
        <v>47</v>
      </c>
      <c r="N2190" t="s">
        <v>320</v>
      </c>
      <c r="P2190">
        <v>3</v>
      </c>
      <c r="Q2190" t="s">
        <v>30</v>
      </c>
      <c r="R2190" t="s">
        <v>31</v>
      </c>
      <c r="S2190" s="1">
        <v>42614</v>
      </c>
      <c r="T2190" t="s">
        <v>363</v>
      </c>
    </row>
    <row r="2191" spans="1:20" x14ac:dyDescent="0.25">
      <c r="A2191">
        <v>148032</v>
      </c>
      <c r="B2191" t="s">
        <v>249</v>
      </c>
      <c r="C2191" t="s">
        <v>362</v>
      </c>
      <c r="D2191" t="s">
        <v>42</v>
      </c>
      <c r="E2191" s="1">
        <v>42633</v>
      </c>
      <c r="F2191" s="1">
        <v>42633</v>
      </c>
      <c r="G2191" s="1" t="str">
        <f t="shared" si="34"/>
        <v>Tue</v>
      </c>
      <c r="H2191">
        <v>40</v>
      </c>
      <c r="I2191">
        <v>0</v>
      </c>
      <c r="J2191">
        <v>0</v>
      </c>
      <c r="K2191">
        <v>0</v>
      </c>
      <c r="L2191" t="s">
        <v>101</v>
      </c>
      <c r="M2191" t="s">
        <v>47</v>
      </c>
      <c r="N2191" t="s">
        <v>320</v>
      </c>
      <c r="P2191">
        <v>3</v>
      </c>
      <c r="Q2191" t="s">
        <v>30</v>
      </c>
      <c r="R2191" t="s">
        <v>31</v>
      </c>
      <c r="S2191" s="1">
        <v>42614</v>
      </c>
      <c r="T2191" t="s">
        <v>363</v>
      </c>
    </row>
    <row r="2192" spans="1:20" x14ac:dyDescent="0.25">
      <c r="A2192">
        <v>148032</v>
      </c>
      <c r="B2192" t="s">
        <v>249</v>
      </c>
      <c r="C2192" t="s">
        <v>362</v>
      </c>
      <c r="D2192" t="s">
        <v>42</v>
      </c>
      <c r="E2192" s="1">
        <v>42634</v>
      </c>
      <c r="F2192" s="1">
        <v>42634</v>
      </c>
      <c r="G2192" s="1" t="str">
        <f t="shared" si="34"/>
        <v>Wed</v>
      </c>
      <c r="H2192">
        <v>40</v>
      </c>
      <c r="I2192">
        <v>0</v>
      </c>
      <c r="J2192">
        <v>0</v>
      </c>
      <c r="K2192">
        <v>0</v>
      </c>
      <c r="L2192" t="s">
        <v>101</v>
      </c>
      <c r="M2192" t="s">
        <v>47</v>
      </c>
      <c r="N2192" t="s">
        <v>320</v>
      </c>
      <c r="P2192">
        <v>3</v>
      </c>
      <c r="Q2192" t="s">
        <v>30</v>
      </c>
      <c r="R2192" t="s">
        <v>31</v>
      </c>
      <c r="S2192" s="1">
        <v>42614</v>
      </c>
      <c r="T2192" t="s">
        <v>363</v>
      </c>
    </row>
    <row r="2193" spans="1:20" x14ac:dyDescent="0.25">
      <c r="A2193">
        <v>148032</v>
      </c>
      <c r="B2193" t="s">
        <v>249</v>
      </c>
      <c r="C2193" t="s">
        <v>362</v>
      </c>
      <c r="D2193" t="s">
        <v>42</v>
      </c>
      <c r="E2193" s="1">
        <v>42635</v>
      </c>
      <c r="F2193" s="1">
        <v>42635</v>
      </c>
      <c r="G2193" s="1" t="str">
        <f t="shared" si="34"/>
        <v>Thu</v>
      </c>
      <c r="H2193">
        <v>40</v>
      </c>
      <c r="I2193">
        <v>0</v>
      </c>
      <c r="J2193">
        <v>0</v>
      </c>
      <c r="K2193">
        <v>0</v>
      </c>
      <c r="L2193" t="s">
        <v>101</v>
      </c>
      <c r="M2193" t="s">
        <v>47</v>
      </c>
      <c r="N2193" t="s">
        <v>320</v>
      </c>
      <c r="P2193">
        <v>3</v>
      </c>
      <c r="Q2193" t="s">
        <v>30</v>
      </c>
      <c r="R2193" t="s">
        <v>31</v>
      </c>
      <c r="S2193" s="1">
        <v>42614</v>
      </c>
      <c r="T2193" t="s">
        <v>363</v>
      </c>
    </row>
    <row r="2194" spans="1:20" x14ac:dyDescent="0.25">
      <c r="A2194">
        <v>148032</v>
      </c>
      <c r="B2194" t="s">
        <v>249</v>
      </c>
      <c r="C2194" t="s">
        <v>362</v>
      </c>
      <c r="D2194" t="s">
        <v>42</v>
      </c>
      <c r="E2194" s="1">
        <v>42636</v>
      </c>
      <c r="F2194" s="1">
        <v>42636</v>
      </c>
      <c r="G2194" s="1" t="str">
        <f t="shared" si="34"/>
        <v>Fri</v>
      </c>
      <c r="H2194">
        <v>40</v>
      </c>
      <c r="I2194">
        <v>0</v>
      </c>
      <c r="J2194">
        <v>0</v>
      </c>
      <c r="K2194">
        <v>0</v>
      </c>
      <c r="L2194" t="s">
        <v>101</v>
      </c>
      <c r="M2194" t="s">
        <v>47</v>
      </c>
      <c r="N2194" t="s">
        <v>320</v>
      </c>
      <c r="P2194">
        <v>3</v>
      </c>
      <c r="Q2194" t="s">
        <v>30</v>
      </c>
      <c r="R2194" t="s">
        <v>31</v>
      </c>
      <c r="S2194" s="1">
        <v>42614</v>
      </c>
      <c r="T2194" t="s">
        <v>363</v>
      </c>
    </row>
    <row r="2195" spans="1:20" x14ac:dyDescent="0.25">
      <c r="A2195">
        <v>148032</v>
      </c>
      <c r="B2195" t="s">
        <v>249</v>
      </c>
      <c r="C2195" t="s">
        <v>362</v>
      </c>
      <c r="D2195" t="s">
        <v>42</v>
      </c>
      <c r="E2195" s="1">
        <v>42639</v>
      </c>
      <c r="F2195" s="1">
        <v>42639</v>
      </c>
      <c r="G2195" s="1" t="str">
        <f t="shared" si="34"/>
        <v>Mon</v>
      </c>
      <c r="H2195">
        <v>40</v>
      </c>
      <c r="I2195">
        <v>0</v>
      </c>
      <c r="J2195">
        <v>0</v>
      </c>
      <c r="K2195">
        <v>0</v>
      </c>
      <c r="L2195" t="s">
        <v>101</v>
      </c>
      <c r="M2195" t="s">
        <v>47</v>
      </c>
      <c r="N2195" t="s">
        <v>320</v>
      </c>
      <c r="P2195">
        <v>3</v>
      </c>
      <c r="Q2195" t="s">
        <v>30</v>
      </c>
      <c r="R2195" t="s">
        <v>31</v>
      </c>
      <c r="S2195" s="1">
        <v>42614</v>
      </c>
      <c r="T2195" t="s">
        <v>363</v>
      </c>
    </row>
    <row r="2196" spans="1:20" x14ac:dyDescent="0.25">
      <c r="A2196">
        <v>148032</v>
      </c>
      <c r="B2196" t="s">
        <v>249</v>
      </c>
      <c r="C2196" t="s">
        <v>362</v>
      </c>
      <c r="D2196" t="s">
        <v>42</v>
      </c>
      <c r="E2196" s="1">
        <v>42640</v>
      </c>
      <c r="F2196" s="1">
        <v>42640</v>
      </c>
      <c r="G2196" s="1" t="str">
        <f t="shared" si="34"/>
        <v>Tue</v>
      </c>
      <c r="H2196">
        <v>40</v>
      </c>
      <c r="I2196">
        <v>0</v>
      </c>
      <c r="J2196">
        <v>0</v>
      </c>
      <c r="K2196">
        <v>0</v>
      </c>
      <c r="L2196" t="s">
        <v>101</v>
      </c>
      <c r="M2196" t="s">
        <v>47</v>
      </c>
      <c r="N2196" t="s">
        <v>320</v>
      </c>
      <c r="P2196">
        <v>3</v>
      </c>
      <c r="Q2196" t="s">
        <v>30</v>
      </c>
      <c r="R2196" t="s">
        <v>31</v>
      </c>
      <c r="S2196" s="1">
        <v>42614</v>
      </c>
      <c r="T2196" t="s">
        <v>363</v>
      </c>
    </row>
    <row r="2197" spans="1:20" x14ac:dyDescent="0.25">
      <c r="A2197">
        <v>148032</v>
      </c>
      <c r="B2197" t="s">
        <v>249</v>
      </c>
      <c r="C2197" t="s">
        <v>362</v>
      </c>
      <c r="D2197" t="s">
        <v>42</v>
      </c>
      <c r="E2197" s="1">
        <v>42641</v>
      </c>
      <c r="F2197" s="1">
        <v>42641</v>
      </c>
      <c r="G2197" s="1" t="str">
        <f t="shared" si="34"/>
        <v>Wed</v>
      </c>
      <c r="H2197">
        <v>40</v>
      </c>
      <c r="I2197">
        <v>0</v>
      </c>
      <c r="J2197">
        <v>0</v>
      </c>
      <c r="K2197">
        <v>0</v>
      </c>
      <c r="L2197" t="s">
        <v>101</v>
      </c>
      <c r="M2197" t="s">
        <v>47</v>
      </c>
      <c r="N2197" t="s">
        <v>320</v>
      </c>
      <c r="P2197">
        <v>3</v>
      </c>
      <c r="Q2197" t="s">
        <v>30</v>
      </c>
      <c r="R2197" t="s">
        <v>31</v>
      </c>
      <c r="S2197" s="1">
        <v>42614</v>
      </c>
      <c r="T2197" t="s">
        <v>363</v>
      </c>
    </row>
    <row r="2198" spans="1:20" x14ac:dyDescent="0.25">
      <c r="A2198">
        <v>148032</v>
      </c>
      <c r="B2198" t="s">
        <v>249</v>
      </c>
      <c r="C2198" t="s">
        <v>362</v>
      </c>
      <c r="D2198" t="s">
        <v>42</v>
      </c>
      <c r="E2198" s="1">
        <v>42642</v>
      </c>
      <c r="F2198" s="1">
        <v>42642</v>
      </c>
      <c r="G2198" s="1" t="str">
        <f t="shared" si="34"/>
        <v>Thu</v>
      </c>
      <c r="H2198">
        <v>40</v>
      </c>
      <c r="I2198">
        <v>0</v>
      </c>
      <c r="J2198">
        <v>0</v>
      </c>
      <c r="K2198">
        <v>0</v>
      </c>
      <c r="L2198" t="s">
        <v>101</v>
      </c>
      <c r="M2198" t="s">
        <v>47</v>
      </c>
      <c r="N2198" t="s">
        <v>320</v>
      </c>
      <c r="P2198">
        <v>3</v>
      </c>
      <c r="Q2198" t="s">
        <v>30</v>
      </c>
      <c r="R2198" t="s">
        <v>31</v>
      </c>
      <c r="S2198" s="1">
        <v>42614</v>
      </c>
      <c r="T2198" t="s">
        <v>363</v>
      </c>
    </row>
    <row r="2199" spans="1:20" x14ac:dyDescent="0.25">
      <c r="A2199">
        <v>148032</v>
      </c>
      <c r="B2199" t="s">
        <v>249</v>
      </c>
      <c r="C2199" t="s">
        <v>362</v>
      </c>
      <c r="D2199" t="s">
        <v>42</v>
      </c>
      <c r="E2199" s="1">
        <v>42643</v>
      </c>
      <c r="F2199" s="1">
        <v>42643</v>
      </c>
      <c r="G2199" s="1" t="str">
        <f t="shared" si="34"/>
        <v>Fri</v>
      </c>
      <c r="H2199">
        <v>40</v>
      </c>
      <c r="I2199">
        <v>0</v>
      </c>
      <c r="J2199">
        <v>0</v>
      </c>
      <c r="K2199">
        <v>0</v>
      </c>
      <c r="L2199" t="s">
        <v>101</v>
      </c>
      <c r="M2199" t="s">
        <v>47</v>
      </c>
      <c r="N2199" t="s">
        <v>320</v>
      </c>
      <c r="P2199">
        <v>3</v>
      </c>
      <c r="Q2199" t="s">
        <v>30</v>
      </c>
      <c r="R2199" t="s">
        <v>31</v>
      </c>
      <c r="S2199" s="1">
        <v>42614</v>
      </c>
      <c r="T2199" t="s">
        <v>363</v>
      </c>
    </row>
    <row r="2200" spans="1:20" x14ac:dyDescent="0.25">
      <c r="A2200">
        <v>148032</v>
      </c>
      <c r="B2200" t="s">
        <v>249</v>
      </c>
      <c r="C2200" t="s">
        <v>362</v>
      </c>
      <c r="D2200" t="s">
        <v>42</v>
      </c>
      <c r="E2200" s="1">
        <v>42646</v>
      </c>
      <c r="F2200" s="1">
        <v>42646</v>
      </c>
      <c r="G2200" s="1" t="str">
        <f t="shared" si="34"/>
        <v>Mon</v>
      </c>
      <c r="H2200">
        <v>40</v>
      </c>
      <c r="I2200">
        <v>0</v>
      </c>
      <c r="J2200">
        <v>0</v>
      </c>
      <c r="K2200">
        <v>0</v>
      </c>
      <c r="L2200" t="s">
        <v>101</v>
      </c>
      <c r="M2200" t="s">
        <v>47</v>
      </c>
      <c r="N2200" t="s">
        <v>320</v>
      </c>
      <c r="P2200">
        <v>3</v>
      </c>
      <c r="Q2200" t="s">
        <v>30</v>
      </c>
      <c r="R2200" t="s">
        <v>31</v>
      </c>
      <c r="S2200" s="1">
        <v>42614</v>
      </c>
      <c r="T2200" t="s">
        <v>363</v>
      </c>
    </row>
    <row r="2201" spans="1:20" x14ac:dyDescent="0.25">
      <c r="A2201">
        <v>148032</v>
      </c>
      <c r="B2201" t="s">
        <v>249</v>
      </c>
      <c r="C2201" t="s">
        <v>362</v>
      </c>
      <c r="D2201" t="s">
        <v>42</v>
      </c>
      <c r="E2201" s="1">
        <v>42647</v>
      </c>
      <c r="F2201" s="1">
        <v>42647</v>
      </c>
      <c r="G2201" s="1" t="str">
        <f t="shared" si="34"/>
        <v>Tue</v>
      </c>
      <c r="H2201">
        <v>40</v>
      </c>
      <c r="I2201">
        <v>0</v>
      </c>
      <c r="J2201">
        <v>0</v>
      </c>
      <c r="K2201">
        <v>0</v>
      </c>
      <c r="L2201" t="s">
        <v>101</v>
      </c>
      <c r="M2201" t="s">
        <v>47</v>
      </c>
      <c r="N2201" t="s">
        <v>320</v>
      </c>
      <c r="P2201">
        <v>3</v>
      </c>
      <c r="Q2201" t="s">
        <v>30</v>
      </c>
      <c r="R2201" t="s">
        <v>31</v>
      </c>
      <c r="S2201" s="1">
        <v>42614</v>
      </c>
      <c r="T2201" t="s">
        <v>363</v>
      </c>
    </row>
    <row r="2202" spans="1:20" x14ac:dyDescent="0.25">
      <c r="A2202">
        <v>148032</v>
      </c>
      <c r="B2202" t="s">
        <v>249</v>
      </c>
      <c r="C2202" t="s">
        <v>362</v>
      </c>
      <c r="D2202" t="s">
        <v>42</v>
      </c>
      <c r="E2202" s="1">
        <v>42648</v>
      </c>
      <c r="F2202" s="1">
        <v>42648</v>
      </c>
      <c r="G2202" s="1" t="str">
        <f t="shared" si="34"/>
        <v>Wed</v>
      </c>
      <c r="H2202">
        <v>40</v>
      </c>
      <c r="I2202">
        <v>0</v>
      </c>
      <c r="J2202">
        <v>0</v>
      </c>
      <c r="K2202">
        <v>0</v>
      </c>
      <c r="L2202" t="s">
        <v>101</v>
      </c>
      <c r="M2202" t="s">
        <v>47</v>
      </c>
      <c r="N2202" t="s">
        <v>320</v>
      </c>
      <c r="P2202">
        <v>3</v>
      </c>
      <c r="Q2202" t="s">
        <v>30</v>
      </c>
      <c r="R2202" t="s">
        <v>31</v>
      </c>
      <c r="S2202" s="1">
        <v>42614</v>
      </c>
      <c r="T2202" t="s">
        <v>363</v>
      </c>
    </row>
    <row r="2203" spans="1:20" x14ac:dyDescent="0.25">
      <c r="A2203">
        <v>148032</v>
      </c>
      <c r="B2203" t="s">
        <v>249</v>
      </c>
      <c r="C2203" t="s">
        <v>362</v>
      </c>
      <c r="D2203" t="s">
        <v>42</v>
      </c>
      <c r="E2203" s="1">
        <v>42649</v>
      </c>
      <c r="F2203" s="1">
        <v>42649</v>
      </c>
      <c r="G2203" s="1" t="str">
        <f t="shared" si="34"/>
        <v>Thu</v>
      </c>
      <c r="H2203">
        <v>40</v>
      </c>
      <c r="I2203">
        <v>0</v>
      </c>
      <c r="J2203">
        <v>0</v>
      </c>
      <c r="K2203">
        <v>0</v>
      </c>
      <c r="L2203" t="s">
        <v>101</v>
      </c>
      <c r="M2203" t="s">
        <v>47</v>
      </c>
      <c r="N2203" t="s">
        <v>320</v>
      </c>
      <c r="P2203">
        <v>3</v>
      </c>
      <c r="Q2203" t="s">
        <v>30</v>
      </c>
      <c r="R2203" t="s">
        <v>31</v>
      </c>
      <c r="S2203" s="1">
        <v>42614</v>
      </c>
      <c r="T2203" t="s">
        <v>363</v>
      </c>
    </row>
    <row r="2204" spans="1:20" x14ac:dyDescent="0.25">
      <c r="A2204">
        <v>148032</v>
      </c>
      <c r="B2204" t="s">
        <v>249</v>
      </c>
      <c r="C2204" t="s">
        <v>362</v>
      </c>
      <c r="D2204" t="s">
        <v>42</v>
      </c>
      <c r="E2204" s="1">
        <v>42650</v>
      </c>
      <c r="F2204" s="1">
        <v>42650</v>
      </c>
      <c r="G2204" s="1" t="str">
        <f t="shared" si="34"/>
        <v>Fri</v>
      </c>
      <c r="H2204">
        <v>40</v>
      </c>
      <c r="I2204">
        <v>0</v>
      </c>
      <c r="J2204">
        <v>0</v>
      </c>
      <c r="K2204">
        <v>0</v>
      </c>
      <c r="L2204" t="s">
        <v>101</v>
      </c>
      <c r="M2204" t="s">
        <v>47</v>
      </c>
      <c r="N2204" t="s">
        <v>320</v>
      </c>
      <c r="P2204">
        <v>3</v>
      </c>
      <c r="Q2204" t="s">
        <v>30</v>
      </c>
      <c r="R2204" t="s">
        <v>31</v>
      </c>
      <c r="S2204" s="1">
        <v>42614</v>
      </c>
      <c r="T2204" t="s">
        <v>363</v>
      </c>
    </row>
    <row r="2205" spans="1:20" x14ac:dyDescent="0.25">
      <c r="A2205">
        <v>148032</v>
      </c>
      <c r="B2205" t="s">
        <v>249</v>
      </c>
      <c r="C2205" t="s">
        <v>362</v>
      </c>
      <c r="D2205" t="s">
        <v>42</v>
      </c>
      <c r="E2205" s="1">
        <v>42653</v>
      </c>
      <c r="F2205" s="1">
        <v>42653</v>
      </c>
      <c r="G2205" s="1" t="str">
        <f t="shared" si="34"/>
        <v>Mon</v>
      </c>
      <c r="H2205">
        <v>40</v>
      </c>
      <c r="I2205">
        <v>0</v>
      </c>
      <c r="J2205">
        <v>0</v>
      </c>
      <c r="K2205">
        <v>0</v>
      </c>
      <c r="L2205" t="s">
        <v>101</v>
      </c>
      <c r="M2205" t="s">
        <v>47</v>
      </c>
      <c r="N2205" t="s">
        <v>320</v>
      </c>
      <c r="P2205">
        <v>3</v>
      </c>
      <c r="Q2205" t="s">
        <v>30</v>
      </c>
      <c r="R2205" t="s">
        <v>31</v>
      </c>
      <c r="S2205" s="1">
        <v>42614</v>
      </c>
      <c r="T2205" t="s">
        <v>363</v>
      </c>
    </row>
    <row r="2206" spans="1:20" x14ac:dyDescent="0.25">
      <c r="A2206">
        <v>148032</v>
      </c>
      <c r="B2206" t="s">
        <v>249</v>
      </c>
      <c r="C2206" t="s">
        <v>362</v>
      </c>
      <c r="D2206" t="s">
        <v>42</v>
      </c>
      <c r="E2206" s="1">
        <v>42654</v>
      </c>
      <c r="F2206" s="1">
        <v>42654</v>
      </c>
      <c r="G2206" s="1" t="str">
        <f t="shared" si="34"/>
        <v>Tue</v>
      </c>
      <c r="H2206">
        <v>40</v>
      </c>
      <c r="I2206">
        <v>0</v>
      </c>
      <c r="J2206">
        <v>0</v>
      </c>
      <c r="K2206">
        <v>0</v>
      </c>
      <c r="L2206" t="s">
        <v>101</v>
      </c>
      <c r="M2206" t="s">
        <v>47</v>
      </c>
      <c r="N2206" t="s">
        <v>320</v>
      </c>
      <c r="P2206">
        <v>3</v>
      </c>
      <c r="Q2206" t="s">
        <v>30</v>
      </c>
      <c r="R2206" t="s">
        <v>31</v>
      </c>
      <c r="S2206" s="1">
        <v>42614</v>
      </c>
      <c r="T2206" t="s">
        <v>363</v>
      </c>
    </row>
    <row r="2207" spans="1:20" x14ac:dyDescent="0.25">
      <c r="A2207">
        <v>148032</v>
      </c>
      <c r="B2207" t="s">
        <v>249</v>
      </c>
      <c r="C2207" t="s">
        <v>362</v>
      </c>
      <c r="D2207" t="s">
        <v>42</v>
      </c>
      <c r="E2207" s="1">
        <v>42655</v>
      </c>
      <c r="F2207" s="1">
        <v>42655</v>
      </c>
      <c r="G2207" s="1" t="str">
        <f t="shared" si="34"/>
        <v>Wed</v>
      </c>
      <c r="H2207">
        <v>40</v>
      </c>
      <c r="I2207">
        <v>0</v>
      </c>
      <c r="J2207">
        <v>0</v>
      </c>
      <c r="K2207">
        <v>0</v>
      </c>
      <c r="L2207" t="s">
        <v>101</v>
      </c>
      <c r="M2207" t="s">
        <v>47</v>
      </c>
      <c r="N2207" t="s">
        <v>320</v>
      </c>
      <c r="P2207">
        <v>3</v>
      </c>
      <c r="Q2207" t="s">
        <v>30</v>
      </c>
      <c r="R2207" t="s">
        <v>31</v>
      </c>
      <c r="S2207" s="1">
        <v>42614</v>
      </c>
      <c r="T2207" t="s">
        <v>363</v>
      </c>
    </row>
    <row r="2208" spans="1:20" x14ac:dyDescent="0.25">
      <c r="A2208">
        <v>148032</v>
      </c>
      <c r="B2208" t="s">
        <v>249</v>
      </c>
      <c r="C2208" t="s">
        <v>362</v>
      </c>
      <c r="D2208" t="s">
        <v>42</v>
      </c>
      <c r="E2208" s="1">
        <v>42656</v>
      </c>
      <c r="F2208" s="1">
        <v>42656</v>
      </c>
      <c r="G2208" s="1" t="str">
        <f t="shared" si="34"/>
        <v>Thu</v>
      </c>
      <c r="H2208">
        <v>40</v>
      </c>
      <c r="I2208">
        <v>0</v>
      </c>
      <c r="J2208">
        <v>0</v>
      </c>
      <c r="K2208">
        <v>0</v>
      </c>
      <c r="L2208" t="s">
        <v>101</v>
      </c>
      <c r="M2208" t="s">
        <v>47</v>
      </c>
      <c r="N2208" t="s">
        <v>320</v>
      </c>
      <c r="P2208">
        <v>3</v>
      </c>
      <c r="Q2208" t="s">
        <v>30</v>
      </c>
      <c r="R2208" t="s">
        <v>31</v>
      </c>
      <c r="S2208" s="1">
        <v>42614</v>
      </c>
      <c r="T2208" t="s">
        <v>363</v>
      </c>
    </row>
    <row r="2209" spans="1:20" x14ac:dyDescent="0.25">
      <c r="A2209">
        <v>148032</v>
      </c>
      <c r="B2209" t="s">
        <v>249</v>
      </c>
      <c r="C2209" t="s">
        <v>362</v>
      </c>
      <c r="D2209" t="s">
        <v>42</v>
      </c>
      <c r="E2209" s="1">
        <v>42657</v>
      </c>
      <c r="F2209" s="1">
        <v>42657</v>
      </c>
      <c r="G2209" s="1" t="str">
        <f t="shared" si="34"/>
        <v>Fri</v>
      </c>
      <c r="H2209">
        <v>40</v>
      </c>
      <c r="I2209">
        <v>0</v>
      </c>
      <c r="J2209">
        <v>0</v>
      </c>
      <c r="K2209">
        <v>0</v>
      </c>
      <c r="L2209" t="s">
        <v>101</v>
      </c>
      <c r="M2209" t="s">
        <v>47</v>
      </c>
      <c r="N2209" t="s">
        <v>320</v>
      </c>
      <c r="P2209">
        <v>3</v>
      </c>
      <c r="Q2209" t="s">
        <v>30</v>
      </c>
      <c r="R2209" t="s">
        <v>31</v>
      </c>
      <c r="S2209" s="1">
        <v>42614</v>
      </c>
      <c r="T2209" t="s">
        <v>363</v>
      </c>
    </row>
    <row r="2210" spans="1:20" x14ac:dyDescent="0.25">
      <c r="A2210">
        <v>148032</v>
      </c>
      <c r="B2210" t="s">
        <v>249</v>
      </c>
      <c r="C2210" t="s">
        <v>362</v>
      </c>
      <c r="D2210" t="s">
        <v>42</v>
      </c>
      <c r="E2210" s="1">
        <v>42660</v>
      </c>
      <c r="F2210" s="1">
        <v>42660</v>
      </c>
      <c r="G2210" s="1" t="str">
        <f t="shared" si="34"/>
        <v>Mon</v>
      </c>
      <c r="H2210">
        <v>40</v>
      </c>
      <c r="I2210">
        <v>0</v>
      </c>
      <c r="J2210">
        <v>0</v>
      </c>
      <c r="K2210">
        <v>0</v>
      </c>
      <c r="L2210" t="s">
        <v>101</v>
      </c>
      <c r="M2210" t="s">
        <v>47</v>
      </c>
      <c r="N2210" t="s">
        <v>320</v>
      </c>
      <c r="P2210">
        <v>3</v>
      </c>
      <c r="Q2210" t="s">
        <v>30</v>
      </c>
      <c r="R2210" t="s">
        <v>31</v>
      </c>
      <c r="S2210" s="1">
        <v>42614</v>
      </c>
      <c r="T2210" t="s">
        <v>363</v>
      </c>
    </row>
    <row r="2211" spans="1:20" x14ac:dyDescent="0.25">
      <c r="A2211">
        <v>148032</v>
      </c>
      <c r="B2211" t="s">
        <v>249</v>
      </c>
      <c r="C2211" t="s">
        <v>362</v>
      </c>
      <c r="D2211" t="s">
        <v>42</v>
      </c>
      <c r="E2211" s="1">
        <v>42661</v>
      </c>
      <c r="F2211" s="1">
        <v>42661</v>
      </c>
      <c r="G2211" s="1" t="str">
        <f t="shared" si="34"/>
        <v>Tue</v>
      </c>
      <c r="H2211">
        <v>40</v>
      </c>
      <c r="I2211">
        <v>0</v>
      </c>
      <c r="J2211">
        <v>0</v>
      </c>
      <c r="K2211">
        <v>0</v>
      </c>
      <c r="L2211" t="s">
        <v>101</v>
      </c>
      <c r="M2211" t="s">
        <v>47</v>
      </c>
      <c r="N2211" t="s">
        <v>320</v>
      </c>
      <c r="P2211">
        <v>3</v>
      </c>
      <c r="Q2211" t="s">
        <v>30</v>
      </c>
      <c r="R2211" t="s">
        <v>31</v>
      </c>
      <c r="S2211" s="1">
        <v>42614</v>
      </c>
      <c r="T2211" t="s">
        <v>363</v>
      </c>
    </row>
    <row r="2212" spans="1:20" x14ac:dyDescent="0.25">
      <c r="A2212">
        <v>148032</v>
      </c>
      <c r="B2212" t="s">
        <v>249</v>
      </c>
      <c r="C2212" t="s">
        <v>362</v>
      </c>
      <c r="D2212" t="s">
        <v>42</v>
      </c>
      <c r="E2212" s="1">
        <v>42662</v>
      </c>
      <c r="F2212" s="1">
        <v>42662</v>
      </c>
      <c r="G2212" s="1" t="str">
        <f t="shared" si="34"/>
        <v>Wed</v>
      </c>
      <c r="H2212">
        <v>40</v>
      </c>
      <c r="I2212">
        <v>0</v>
      </c>
      <c r="J2212">
        <v>0</v>
      </c>
      <c r="K2212">
        <v>0</v>
      </c>
      <c r="L2212" t="s">
        <v>101</v>
      </c>
      <c r="M2212" t="s">
        <v>47</v>
      </c>
      <c r="N2212" t="s">
        <v>320</v>
      </c>
      <c r="P2212">
        <v>3</v>
      </c>
      <c r="Q2212" t="s">
        <v>30</v>
      </c>
      <c r="R2212" t="s">
        <v>31</v>
      </c>
      <c r="S2212" s="1">
        <v>42614</v>
      </c>
      <c r="T2212" t="s">
        <v>363</v>
      </c>
    </row>
    <row r="2213" spans="1:20" x14ac:dyDescent="0.25">
      <c r="A2213">
        <v>148032</v>
      </c>
      <c r="B2213" t="s">
        <v>249</v>
      </c>
      <c r="C2213" t="s">
        <v>362</v>
      </c>
      <c r="D2213" t="s">
        <v>42</v>
      </c>
      <c r="E2213" s="1">
        <v>42663</v>
      </c>
      <c r="F2213" s="1">
        <v>42663</v>
      </c>
      <c r="G2213" s="1" t="str">
        <f t="shared" si="34"/>
        <v>Thu</v>
      </c>
      <c r="H2213">
        <v>40</v>
      </c>
      <c r="I2213">
        <v>0</v>
      </c>
      <c r="J2213">
        <v>0</v>
      </c>
      <c r="K2213">
        <v>0</v>
      </c>
      <c r="L2213" t="s">
        <v>101</v>
      </c>
      <c r="M2213" t="s">
        <v>47</v>
      </c>
      <c r="N2213" t="s">
        <v>320</v>
      </c>
      <c r="P2213">
        <v>3</v>
      </c>
      <c r="Q2213" t="s">
        <v>30</v>
      </c>
      <c r="R2213" t="s">
        <v>31</v>
      </c>
      <c r="S2213" s="1">
        <v>42614</v>
      </c>
      <c r="T2213" t="s">
        <v>363</v>
      </c>
    </row>
    <row r="2214" spans="1:20" x14ac:dyDescent="0.25">
      <c r="A2214">
        <v>148032</v>
      </c>
      <c r="B2214" t="s">
        <v>249</v>
      </c>
      <c r="C2214" t="s">
        <v>362</v>
      </c>
      <c r="D2214" t="s">
        <v>42</v>
      </c>
      <c r="E2214" s="1">
        <v>42664</v>
      </c>
      <c r="F2214" s="1">
        <v>42664</v>
      </c>
      <c r="G2214" s="1" t="str">
        <f t="shared" si="34"/>
        <v>Fri</v>
      </c>
      <c r="H2214">
        <v>40</v>
      </c>
      <c r="I2214">
        <v>0</v>
      </c>
      <c r="J2214">
        <v>0</v>
      </c>
      <c r="K2214">
        <v>0</v>
      </c>
      <c r="L2214" t="s">
        <v>101</v>
      </c>
      <c r="M2214" t="s">
        <v>47</v>
      </c>
      <c r="N2214" t="s">
        <v>320</v>
      </c>
      <c r="P2214">
        <v>3</v>
      </c>
      <c r="Q2214" t="s">
        <v>30</v>
      </c>
      <c r="R2214" t="s">
        <v>31</v>
      </c>
      <c r="S2214" s="1">
        <v>42614</v>
      </c>
      <c r="T2214" t="s">
        <v>363</v>
      </c>
    </row>
    <row r="2215" spans="1:20" x14ac:dyDescent="0.25">
      <c r="A2215">
        <v>148032</v>
      </c>
      <c r="B2215" t="s">
        <v>249</v>
      </c>
      <c r="C2215" t="s">
        <v>362</v>
      </c>
      <c r="D2215" t="s">
        <v>42</v>
      </c>
      <c r="E2215" s="1">
        <v>42667</v>
      </c>
      <c r="F2215" s="1">
        <v>42667</v>
      </c>
      <c r="G2215" s="1" t="str">
        <f t="shared" si="34"/>
        <v>Mon</v>
      </c>
      <c r="H2215">
        <v>40</v>
      </c>
      <c r="I2215">
        <v>0</v>
      </c>
      <c r="J2215">
        <v>0</v>
      </c>
      <c r="K2215">
        <v>0</v>
      </c>
      <c r="L2215" t="s">
        <v>101</v>
      </c>
      <c r="M2215" t="s">
        <v>47</v>
      </c>
      <c r="N2215" t="s">
        <v>320</v>
      </c>
      <c r="P2215">
        <v>3</v>
      </c>
      <c r="Q2215" t="s">
        <v>30</v>
      </c>
      <c r="R2215" t="s">
        <v>31</v>
      </c>
      <c r="S2215" s="1">
        <v>42614</v>
      </c>
      <c r="T2215" t="s">
        <v>363</v>
      </c>
    </row>
    <row r="2216" spans="1:20" x14ac:dyDescent="0.25">
      <c r="A2216">
        <v>148032</v>
      </c>
      <c r="B2216" t="s">
        <v>249</v>
      </c>
      <c r="C2216" t="s">
        <v>362</v>
      </c>
      <c r="D2216" t="s">
        <v>42</v>
      </c>
      <c r="E2216" s="1">
        <v>42668</v>
      </c>
      <c r="F2216" s="1">
        <v>42668</v>
      </c>
      <c r="G2216" s="1" t="str">
        <f t="shared" si="34"/>
        <v>Tue</v>
      </c>
      <c r="H2216">
        <v>40</v>
      </c>
      <c r="I2216">
        <v>0</v>
      </c>
      <c r="J2216">
        <v>0</v>
      </c>
      <c r="K2216">
        <v>0</v>
      </c>
      <c r="L2216" t="s">
        <v>101</v>
      </c>
      <c r="M2216" t="s">
        <v>47</v>
      </c>
      <c r="N2216" t="s">
        <v>320</v>
      </c>
      <c r="P2216">
        <v>3</v>
      </c>
      <c r="Q2216" t="s">
        <v>30</v>
      </c>
      <c r="R2216" t="s">
        <v>31</v>
      </c>
      <c r="S2216" s="1">
        <v>42614</v>
      </c>
      <c r="T2216" t="s">
        <v>363</v>
      </c>
    </row>
    <row r="2217" spans="1:20" x14ac:dyDescent="0.25">
      <c r="A2217">
        <v>148032</v>
      </c>
      <c r="B2217" t="s">
        <v>249</v>
      </c>
      <c r="C2217" t="s">
        <v>362</v>
      </c>
      <c r="D2217" t="s">
        <v>42</v>
      </c>
      <c r="E2217" s="1">
        <v>42669</v>
      </c>
      <c r="F2217" s="1">
        <v>42669</v>
      </c>
      <c r="G2217" s="1" t="str">
        <f t="shared" si="34"/>
        <v>Wed</v>
      </c>
      <c r="H2217">
        <v>40</v>
      </c>
      <c r="I2217">
        <v>0</v>
      </c>
      <c r="J2217">
        <v>0</v>
      </c>
      <c r="K2217">
        <v>0</v>
      </c>
      <c r="L2217" t="s">
        <v>101</v>
      </c>
      <c r="M2217" t="s">
        <v>47</v>
      </c>
      <c r="N2217" t="s">
        <v>320</v>
      </c>
      <c r="P2217">
        <v>3</v>
      </c>
      <c r="Q2217" t="s">
        <v>30</v>
      </c>
      <c r="R2217" t="s">
        <v>31</v>
      </c>
      <c r="S2217" s="1">
        <v>42614</v>
      </c>
      <c r="T2217" t="s">
        <v>363</v>
      </c>
    </row>
    <row r="2218" spans="1:20" x14ac:dyDescent="0.25">
      <c r="A2218">
        <v>148032</v>
      </c>
      <c r="B2218" t="s">
        <v>249</v>
      </c>
      <c r="C2218" t="s">
        <v>362</v>
      </c>
      <c r="D2218" t="s">
        <v>42</v>
      </c>
      <c r="E2218" s="1">
        <v>42670</v>
      </c>
      <c r="F2218" s="1">
        <v>42670</v>
      </c>
      <c r="G2218" s="1" t="str">
        <f t="shared" si="34"/>
        <v>Thu</v>
      </c>
      <c r="H2218">
        <v>40</v>
      </c>
      <c r="I2218">
        <v>0</v>
      </c>
      <c r="J2218">
        <v>0</v>
      </c>
      <c r="K2218">
        <v>0</v>
      </c>
      <c r="L2218" t="s">
        <v>101</v>
      </c>
      <c r="M2218" t="s">
        <v>47</v>
      </c>
      <c r="N2218" t="s">
        <v>320</v>
      </c>
      <c r="P2218">
        <v>3</v>
      </c>
      <c r="Q2218" t="s">
        <v>30</v>
      </c>
      <c r="R2218" t="s">
        <v>31</v>
      </c>
      <c r="S2218" s="1">
        <v>42614</v>
      </c>
      <c r="T2218" t="s">
        <v>363</v>
      </c>
    </row>
    <row r="2219" spans="1:20" x14ac:dyDescent="0.25">
      <c r="A2219">
        <v>148032</v>
      </c>
      <c r="B2219" t="s">
        <v>249</v>
      </c>
      <c r="C2219" t="s">
        <v>362</v>
      </c>
      <c r="D2219" t="s">
        <v>42</v>
      </c>
      <c r="E2219" s="1">
        <v>42671</v>
      </c>
      <c r="F2219" s="1">
        <v>42671</v>
      </c>
      <c r="G2219" s="1" t="str">
        <f t="shared" si="34"/>
        <v>Fri</v>
      </c>
      <c r="H2219">
        <v>40</v>
      </c>
      <c r="I2219">
        <v>0</v>
      </c>
      <c r="J2219">
        <v>0</v>
      </c>
      <c r="K2219">
        <v>0</v>
      </c>
      <c r="L2219" t="s">
        <v>101</v>
      </c>
      <c r="M2219" t="s">
        <v>47</v>
      </c>
      <c r="N2219" t="s">
        <v>320</v>
      </c>
      <c r="P2219">
        <v>3</v>
      </c>
      <c r="Q2219" t="s">
        <v>30</v>
      </c>
      <c r="R2219" t="s">
        <v>31</v>
      </c>
      <c r="S2219" s="1">
        <v>42614</v>
      </c>
      <c r="T2219" t="s">
        <v>363</v>
      </c>
    </row>
    <row r="2220" spans="1:20" x14ac:dyDescent="0.25">
      <c r="A2220">
        <v>148032</v>
      </c>
      <c r="B2220" t="s">
        <v>249</v>
      </c>
      <c r="C2220" t="s">
        <v>362</v>
      </c>
      <c r="D2220" t="s">
        <v>42</v>
      </c>
      <c r="E2220" s="1">
        <v>42674</v>
      </c>
      <c r="F2220" s="1">
        <v>42674</v>
      </c>
      <c r="G2220" s="1" t="str">
        <f t="shared" si="34"/>
        <v>Mon</v>
      </c>
      <c r="H2220">
        <v>40</v>
      </c>
      <c r="I2220">
        <v>0</v>
      </c>
      <c r="J2220">
        <v>0</v>
      </c>
      <c r="K2220">
        <v>0</v>
      </c>
      <c r="L2220" t="s">
        <v>101</v>
      </c>
      <c r="M2220" t="s">
        <v>47</v>
      </c>
      <c r="N2220" t="s">
        <v>320</v>
      </c>
      <c r="P2220">
        <v>3</v>
      </c>
      <c r="Q2220" t="s">
        <v>30</v>
      </c>
      <c r="R2220" t="s">
        <v>31</v>
      </c>
      <c r="S2220" s="1">
        <v>42614</v>
      </c>
      <c r="T2220" t="s">
        <v>363</v>
      </c>
    </row>
    <row r="2221" spans="1:20" x14ac:dyDescent="0.25">
      <c r="A2221">
        <v>148032</v>
      </c>
      <c r="B2221" t="s">
        <v>249</v>
      </c>
      <c r="C2221" t="s">
        <v>362</v>
      </c>
      <c r="D2221" t="s">
        <v>42</v>
      </c>
      <c r="E2221" s="1">
        <v>42675</v>
      </c>
      <c r="F2221" s="1">
        <v>42675</v>
      </c>
      <c r="G2221" s="1" t="str">
        <f t="shared" si="34"/>
        <v>Tue</v>
      </c>
      <c r="H2221">
        <v>40</v>
      </c>
      <c r="I2221">
        <v>0</v>
      </c>
      <c r="J2221">
        <v>0</v>
      </c>
      <c r="K2221">
        <v>0</v>
      </c>
      <c r="L2221" t="s">
        <v>101</v>
      </c>
      <c r="M2221" t="s">
        <v>47</v>
      </c>
      <c r="N2221" t="s">
        <v>320</v>
      </c>
      <c r="P2221">
        <v>3</v>
      </c>
      <c r="Q2221" t="s">
        <v>30</v>
      </c>
      <c r="R2221" t="s">
        <v>31</v>
      </c>
      <c r="S2221" s="1">
        <v>42614</v>
      </c>
      <c r="T2221" t="s">
        <v>363</v>
      </c>
    </row>
    <row r="2222" spans="1:20" x14ac:dyDescent="0.25">
      <c r="A2222">
        <v>148032</v>
      </c>
      <c r="B2222" t="s">
        <v>249</v>
      </c>
      <c r="C2222" t="s">
        <v>362</v>
      </c>
      <c r="D2222" t="s">
        <v>42</v>
      </c>
      <c r="E2222" s="1">
        <v>42676</v>
      </c>
      <c r="F2222" s="1">
        <v>42676</v>
      </c>
      <c r="G2222" s="1" t="str">
        <f t="shared" si="34"/>
        <v>Wed</v>
      </c>
      <c r="H2222">
        <v>40</v>
      </c>
      <c r="I2222">
        <v>0</v>
      </c>
      <c r="J2222">
        <v>0</v>
      </c>
      <c r="K2222">
        <v>0</v>
      </c>
      <c r="L2222" t="s">
        <v>101</v>
      </c>
      <c r="M2222" t="s">
        <v>47</v>
      </c>
      <c r="N2222" t="s">
        <v>320</v>
      </c>
      <c r="P2222">
        <v>3</v>
      </c>
      <c r="Q2222" t="s">
        <v>30</v>
      </c>
      <c r="R2222" t="s">
        <v>31</v>
      </c>
      <c r="S2222" s="1">
        <v>42614</v>
      </c>
      <c r="T2222" t="s">
        <v>363</v>
      </c>
    </row>
    <row r="2223" spans="1:20" x14ac:dyDescent="0.25">
      <c r="A2223">
        <v>148032</v>
      </c>
      <c r="B2223" t="s">
        <v>249</v>
      </c>
      <c r="C2223" t="s">
        <v>362</v>
      </c>
      <c r="D2223" t="s">
        <v>42</v>
      </c>
      <c r="E2223" s="1">
        <v>42677</v>
      </c>
      <c r="F2223" s="1">
        <v>42677</v>
      </c>
      <c r="G2223" s="1" t="str">
        <f t="shared" si="34"/>
        <v>Thu</v>
      </c>
      <c r="H2223">
        <v>40</v>
      </c>
      <c r="I2223">
        <v>0</v>
      </c>
      <c r="J2223">
        <v>0</v>
      </c>
      <c r="K2223">
        <v>0</v>
      </c>
      <c r="L2223" t="s">
        <v>101</v>
      </c>
      <c r="M2223" t="s">
        <v>47</v>
      </c>
      <c r="N2223" t="s">
        <v>320</v>
      </c>
      <c r="P2223">
        <v>3</v>
      </c>
      <c r="Q2223" t="s">
        <v>30</v>
      </c>
      <c r="R2223" t="s">
        <v>31</v>
      </c>
      <c r="S2223" s="1">
        <v>42614</v>
      </c>
      <c r="T2223" t="s">
        <v>363</v>
      </c>
    </row>
    <row r="2224" spans="1:20" x14ac:dyDescent="0.25">
      <c r="A2224">
        <v>148032</v>
      </c>
      <c r="B2224" t="s">
        <v>249</v>
      </c>
      <c r="C2224" t="s">
        <v>362</v>
      </c>
      <c r="D2224" t="s">
        <v>42</v>
      </c>
      <c r="E2224" s="1">
        <v>42678</v>
      </c>
      <c r="F2224" s="1">
        <v>42678</v>
      </c>
      <c r="G2224" s="1" t="str">
        <f t="shared" si="34"/>
        <v>Fri</v>
      </c>
      <c r="H2224">
        <v>40</v>
      </c>
      <c r="I2224">
        <v>0</v>
      </c>
      <c r="J2224">
        <v>0</v>
      </c>
      <c r="K2224">
        <v>0</v>
      </c>
      <c r="L2224" t="s">
        <v>101</v>
      </c>
      <c r="M2224" t="s">
        <v>47</v>
      </c>
      <c r="N2224" t="s">
        <v>320</v>
      </c>
      <c r="P2224">
        <v>3</v>
      </c>
      <c r="Q2224" t="s">
        <v>30</v>
      </c>
      <c r="R2224" t="s">
        <v>31</v>
      </c>
      <c r="S2224" s="1">
        <v>42614</v>
      </c>
      <c r="T2224" t="s">
        <v>363</v>
      </c>
    </row>
    <row r="2225" spans="1:20" x14ac:dyDescent="0.25">
      <c r="A2225">
        <v>148032</v>
      </c>
      <c r="B2225" t="s">
        <v>249</v>
      </c>
      <c r="C2225" t="s">
        <v>362</v>
      </c>
      <c r="D2225" t="s">
        <v>42</v>
      </c>
      <c r="E2225" s="1">
        <v>42681</v>
      </c>
      <c r="F2225" s="1">
        <v>42681</v>
      </c>
      <c r="G2225" s="1" t="str">
        <f t="shared" si="34"/>
        <v>Mon</v>
      </c>
      <c r="H2225">
        <v>40</v>
      </c>
      <c r="I2225">
        <v>0</v>
      </c>
      <c r="J2225">
        <v>0</v>
      </c>
      <c r="K2225">
        <v>0</v>
      </c>
      <c r="L2225" t="s">
        <v>101</v>
      </c>
      <c r="M2225" t="s">
        <v>47</v>
      </c>
      <c r="N2225" t="s">
        <v>320</v>
      </c>
      <c r="P2225">
        <v>3</v>
      </c>
      <c r="Q2225" t="s">
        <v>30</v>
      </c>
      <c r="R2225" t="s">
        <v>31</v>
      </c>
      <c r="S2225" s="1">
        <v>42614</v>
      </c>
      <c r="T2225" t="s">
        <v>363</v>
      </c>
    </row>
    <row r="2226" spans="1:20" x14ac:dyDescent="0.25">
      <c r="A2226">
        <v>148032</v>
      </c>
      <c r="B2226" t="s">
        <v>249</v>
      </c>
      <c r="C2226" t="s">
        <v>362</v>
      </c>
      <c r="D2226" t="s">
        <v>42</v>
      </c>
      <c r="E2226" s="1">
        <v>42682</v>
      </c>
      <c r="F2226" s="1">
        <v>42682</v>
      </c>
      <c r="G2226" s="1" t="str">
        <f t="shared" si="34"/>
        <v>Tue</v>
      </c>
      <c r="H2226">
        <v>40</v>
      </c>
      <c r="I2226">
        <v>0</v>
      </c>
      <c r="J2226">
        <v>0</v>
      </c>
      <c r="K2226">
        <v>0</v>
      </c>
      <c r="L2226" t="s">
        <v>101</v>
      </c>
      <c r="M2226" t="s">
        <v>47</v>
      </c>
      <c r="N2226" t="s">
        <v>320</v>
      </c>
      <c r="P2226">
        <v>3</v>
      </c>
      <c r="Q2226" t="s">
        <v>30</v>
      </c>
      <c r="R2226" t="s">
        <v>31</v>
      </c>
      <c r="S2226" s="1">
        <v>42614</v>
      </c>
      <c r="T2226" t="s">
        <v>363</v>
      </c>
    </row>
    <row r="2227" spans="1:20" x14ac:dyDescent="0.25">
      <c r="A2227">
        <v>148032</v>
      </c>
      <c r="B2227" t="s">
        <v>249</v>
      </c>
      <c r="C2227" t="s">
        <v>362</v>
      </c>
      <c r="D2227" t="s">
        <v>42</v>
      </c>
      <c r="E2227" s="1">
        <v>42683</v>
      </c>
      <c r="F2227" s="1">
        <v>42683</v>
      </c>
      <c r="G2227" s="1" t="str">
        <f t="shared" si="34"/>
        <v>Wed</v>
      </c>
      <c r="H2227">
        <v>40</v>
      </c>
      <c r="I2227">
        <v>0</v>
      </c>
      <c r="J2227">
        <v>0</v>
      </c>
      <c r="K2227">
        <v>0</v>
      </c>
      <c r="L2227" t="s">
        <v>101</v>
      </c>
      <c r="M2227" t="s">
        <v>47</v>
      </c>
      <c r="N2227" t="s">
        <v>320</v>
      </c>
      <c r="P2227">
        <v>3</v>
      </c>
      <c r="Q2227" t="s">
        <v>30</v>
      </c>
      <c r="R2227" t="s">
        <v>31</v>
      </c>
      <c r="S2227" s="1">
        <v>42614</v>
      </c>
      <c r="T2227" t="s">
        <v>363</v>
      </c>
    </row>
    <row r="2228" spans="1:20" x14ac:dyDescent="0.25">
      <c r="A2228">
        <v>148032</v>
      </c>
      <c r="B2228" t="s">
        <v>249</v>
      </c>
      <c r="C2228" t="s">
        <v>362</v>
      </c>
      <c r="D2228" t="s">
        <v>42</v>
      </c>
      <c r="E2228" s="1">
        <v>42684</v>
      </c>
      <c r="F2228" s="1">
        <v>42684</v>
      </c>
      <c r="G2228" s="1" t="str">
        <f t="shared" si="34"/>
        <v>Thu</v>
      </c>
      <c r="H2228">
        <v>40</v>
      </c>
      <c r="I2228">
        <v>0</v>
      </c>
      <c r="J2228">
        <v>0</v>
      </c>
      <c r="K2228">
        <v>0</v>
      </c>
      <c r="L2228" t="s">
        <v>101</v>
      </c>
      <c r="M2228" t="s">
        <v>47</v>
      </c>
      <c r="N2228" t="s">
        <v>320</v>
      </c>
      <c r="P2228">
        <v>3</v>
      </c>
      <c r="Q2228" t="s">
        <v>30</v>
      </c>
      <c r="R2228" t="s">
        <v>31</v>
      </c>
      <c r="S2228" s="1">
        <v>42614</v>
      </c>
      <c r="T2228" t="s">
        <v>363</v>
      </c>
    </row>
    <row r="2229" spans="1:20" x14ac:dyDescent="0.25">
      <c r="A2229">
        <v>148032</v>
      </c>
      <c r="B2229" t="s">
        <v>249</v>
      </c>
      <c r="C2229" t="s">
        <v>362</v>
      </c>
      <c r="D2229" t="s">
        <v>42</v>
      </c>
      <c r="E2229" s="1">
        <v>42685</v>
      </c>
      <c r="F2229" s="1">
        <v>42685</v>
      </c>
      <c r="G2229" s="1" t="str">
        <f t="shared" si="34"/>
        <v>Fri</v>
      </c>
      <c r="H2229">
        <v>40</v>
      </c>
      <c r="I2229">
        <v>0</v>
      </c>
      <c r="J2229">
        <v>0</v>
      </c>
      <c r="K2229">
        <v>0</v>
      </c>
      <c r="L2229" t="s">
        <v>101</v>
      </c>
      <c r="M2229" t="s">
        <v>47</v>
      </c>
      <c r="N2229" t="s">
        <v>320</v>
      </c>
      <c r="P2229">
        <v>3</v>
      </c>
      <c r="Q2229" t="s">
        <v>30</v>
      </c>
      <c r="R2229" t="s">
        <v>31</v>
      </c>
      <c r="S2229" s="1">
        <v>42614</v>
      </c>
      <c r="T2229" t="s">
        <v>363</v>
      </c>
    </row>
    <row r="2230" spans="1:20" x14ac:dyDescent="0.25">
      <c r="A2230">
        <v>148032</v>
      </c>
      <c r="B2230" t="s">
        <v>249</v>
      </c>
      <c r="C2230" t="s">
        <v>364</v>
      </c>
      <c r="D2230" t="s">
        <v>42</v>
      </c>
      <c r="E2230" s="1">
        <v>42619</v>
      </c>
      <c r="F2230" s="1">
        <v>42619</v>
      </c>
      <c r="G2230" s="1" t="str">
        <f t="shared" si="34"/>
        <v>Tue</v>
      </c>
      <c r="H2230">
        <v>40</v>
      </c>
      <c r="I2230">
        <v>0</v>
      </c>
      <c r="J2230">
        <v>0</v>
      </c>
      <c r="K2230">
        <v>0</v>
      </c>
      <c r="L2230" t="s">
        <v>43</v>
      </c>
      <c r="M2230" t="s">
        <v>47</v>
      </c>
      <c r="N2230" t="s">
        <v>320</v>
      </c>
      <c r="P2230">
        <v>4</v>
      </c>
      <c r="Q2230" t="s">
        <v>30</v>
      </c>
      <c r="R2230" t="s">
        <v>31</v>
      </c>
      <c r="S2230" s="1">
        <v>42614</v>
      </c>
      <c r="T2230" t="s">
        <v>365</v>
      </c>
    </row>
    <row r="2231" spans="1:20" x14ac:dyDescent="0.25">
      <c r="A2231">
        <v>148032</v>
      </c>
      <c r="B2231" t="s">
        <v>249</v>
      </c>
      <c r="C2231" t="s">
        <v>364</v>
      </c>
      <c r="D2231" t="s">
        <v>42</v>
      </c>
      <c r="E2231" s="1">
        <v>42620</v>
      </c>
      <c r="F2231" s="1">
        <v>42620</v>
      </c>
      <c r="G2231" s="1" t="str">
        <f t="shared" si="34"/>
        <v>Wed</v>
      </c>
      <c r="H2231">
        <v>40</v>
      </c>
      <c r="I2231">
        <v>0</v>
      </c>
      <c r="J2231">
        <v>0</v>
      </c>
      <c r="K2231">
        <v>0</v>
      </c>
      <c r="L2231" t="s">
        <v>43</v>
      </c>
      <c r="M2231" t="s">
        <v>47</v>
      </c>
      <c r="N2231" t="s">
        <v>320</v>
      </c>
      <c r="P2231">
        <v>4</v>
      </c>
      <c r="Q2231" t="s">
        <v>30</v>
      </c>
      <c r="R2231" t="s">
        <v>31</v>
      </c>
      <c r="S2231" s="1">
        <v>42614</v>
      </c>
      <c r="T2231" t="s">
        <v>365</v>
      </c>
    </row>
    <row r="2232" spans="1:20" x14ac:dyDescent="0.25">
      <c r="A2232">
        <v>148032</v>
      </c>
      <c r="B2232" t="s">
        <v>249</v>
      </c>
      <c r="C2232" t="s">
        <v>364</v>
      </c>
      <c r="D2232" t="s">
        <v>42</v>
      </c>
      <c r="E2232" s="1">
        <v>42621</v>
      </c>
      <c r="F2232" s="1">
        <v>42621</v>
      </c>
      <c r="G2232" s="1" t="str">
        <f t="shared" si="34"/>
        <v>Thu</v>
      </c>
      <c r="H2232">
        <v>40</v>
      </c>
      <c r="I2232">
        <v>0</v>
      </c>
      <c r="J2232">
        <v>0</v>
      </c>
      <c r="K2232">
        <v>0</v>
      </c>
      <c r="L2232" t="s">
        <v>43</v>
      </c>
      <c r="M2232" t="s">
        <v>47</v>
      </c>
      <c r="N2232" t="s">
        <v>320</v>
      </c>
      <c r="P2232">
        <v>4</v>
      </c>
      <c r="Q2232" t="s">
        <v>30</v>
      </c>
      <c r="R2232" t="s">
        <v>31</v>
      </c>
      <c r="S2232" s="1">
        <v>42614</v>
      </c>
      <c r="T2232" t="s">
        <v>365</v>
      </c>
    </row>
    <row r="2233" spans="1:20" x14ac:dyDescent="0.25">
      <c r="A2233">
        <v>148032</v>
      </c>
      <c r="B2233" t="s">
        <v>249</v>
      </c>
      <c r="C2233" t="s">
        <v>364</v>
      </c>
      <c r="D2233" t="s">
        <v>42</v>
      </c>
      <c r="E2233" s="1">
        <v>42622</v>
      </c>
      <c r="F2233" s="1">
        <v>42622</v>
      </c>
      <c r="G2233" s="1" t="str">
        <f t="shared" si="34"/>
        <v>Fri</v>
      </c>
      <c r="H2233">
        <v>40</v>
      </c>
      <c r="I2233">
        <v>0</v>
      </c>
      <c r="J2233">
        <v>0</v>
      </c>
      <c r="K2233">
        <v>0</v>
      </c>
      <c r="L2233" t="s">
        <v>43</v>
      </c>
      <c r="M2233" t="s">
        <v>47</v>
      </c>
      <c r="N2233" t="s">
        <v>320</v>
      </c>
      <c r="P2233">
        <v>4</v>
      </c>
      <c r="Q2233" t="s">
        <v>30</v>
      </c>
      <c r="R2233" t="s">
        <v>31</v>
      </c>
      <c r="S2233" s="1">
        <v>42614</v>
      </c>
      <c r="T2233" t="s">
        <v>365</v>
      </c>
    </row>
    <row r="2234" spans="1:20" x14ac:dyDescent="0.25">
      <c r="A2234">
        <v>148032</v>
      </c>
      <c r="B2234" t="s">
        <v>249</v>
      </c>
      <c r="C2234" t="s">
        <v>364</v>
      </c>
      <c r="D2234" t="s">
        <v>42</v>
      </c>
      <c r="E2234" s="1">
        <v>42625</v>
      </c>
      <c r="F2234" s="1">
        <v>42625</v>
      </c>
      <c r="G2234" s="1" t="str">
        <f t="shared" si="34"/>
        <v>Mon</v>
      </c>
      <c r="H2234">
        <v>40</v>
      </c>
      <c r="I2234">
        <v>0</v>
      </c>
      <c r="J2234">
        <v>0</v>
      </c>
      <c r="K2234">
        <v>0</v>
      </c>
      <c r="L2234" t="s">
        <v>43</v>
      </c>
      <c r="M2234" t="s">
        <v>47</v>
      </c>
      <c r="N2234" t="s">
        <v>320</v>
      </c>
      <c r="P2234">
        <v>4</v>
      </c>
      <c r="Q2234" t="s">
        <v>30</v>
      </c>
      <c r="R2234" t="s">
        <v>31</v>
      </c>
      <c r="S2234" s="1">
        <v>42614</v>
      </c>
      <c r="T2234" t="s">
        <v>365</v>
      </c>
    </row>
    <row r="2235" spans="1:20" x14ac:dyDescent="0.25">
      <c r="A2235">
        <v>148032</v>
      </c>
      <c r="B2235" t="s">
        <v>249</v>
      </c>
      <c r="C2235" t="s">
        <v>364</v>
      </c>
      <c r="D2235" t="s">
        <v>42</v>
      </c>
      <c r="E2235" s="1">
        <v>42626</v>
      </c>
      <c r="F2235" s="1">
        <v>42626</v>
      </c>
      <c r="G2235" s="1" t="str">
        <f t="shared" si="34"/>
        <v>Tue</v>
      </c>
      <c r="H2235">
        <v>40</v>
      </c>
      <c r="I2235">
        <v>0</v>
      </c>
      <c r="J2235">
        <v>0</v>
      </c>
      <c r="K2235">
        <v>0</v>
      </c>
      <c r="L2235" t="s">
        <v>43</v>
      </c>
      <c r="M2235" t="s">
        <v>47</v>
      </c>
      <c r="N2235" t="s">
        <v>320</v>
      </c>
      <c r="P2235">
        <v>4</v>
      </c>
      <c r="Q2235" t="s">
        <v>30</v>
      </c>
      <c r="R2235" t="s">
        <v>31</v>
      </c>
      <c r="S2235" s="1">
        <v>42614</v>
      </c>
      <c r="T2235" t="s">
        <v>365</v>
      </c>
    </row>
    <row r="2236" spans="1:20" x14ac:dyDescent="0.25">
      <c r="A2236">
        <v>148032</v>
      </c>
      <c r="B2236" t="s">
        <v>249</v>
      </c>
      <c r="C2236" t="s">
        <v>364</v>
      </c>
      <c r="D2236" t="s">
        <v>42</v>
      </c>
      <c r="E2236" s="1">
        <v>42627</v>
      </c>
      <c r="F2236" s="1">
        <v>42627</v>
      </c>
      <c r="G2236" s="1" t="str">
        <f t="shared" si="34"/>
        <v>Wed</v>
      </c>
      <c r="H2236">
        <v>40</v>
      </c>
      <c r="I2236">
        <v>0</v>
      </c>
      <c r="J2236">
        <v>0</v>
      </c>
      <c r="K2236">
        <v>0</v>
      </c>
      <c r="L2236" t="s">
        <v>43</v>
      </c>
      <c r="M2236" t="s">
        <v>47</v>
      </c>
      <c r="N2236" t="s">
        <v>320</v>
      </c>
      <c r="P2236">
        <v>4</v>
      </c>
      <c r="Q2236" t="s">
        <v>30</v>
      </c>
      <c r="R2236" t="s">
        <v>31</v>
      </c>
      <c r="S2236" s="1">
        <v>42614</v>
      </c>
      <c r="T2236" t="s">
        <v>365</v>
      </c>
    </row>
    <row r="2237" spans="1:20" x14ac:dyDescent="0.25">
      <c r="A2237">
        <v>148032</v>
      </c>
      <c r="B2237" t="s">
        <v>249</v>
      </c>
      <c r="C2237" t="s">
        <v>364</v>
      </c>
      <c r="D2237" t="s">
        <v>42</v>
      </c>
      <c r="E2237" s="1">
        <v>42628</v>
      </c>
      <c r="F2237" s="1">
        <v>42628</v>
      </c>
      <c r="G2237" s="1" t="str">
        <f t="shared" si="34"/>
        <v>Thu</v>
      </c>
      <c r="H2237">
        <v>40</v>
      </c>
      <c r="I2237">
        <v>0</v>
      </c>
      <c r="J2237">
        <v>0</v>
      </c>
      <c r="K2237">
        <v>0</v>
      </c>
      <c r="L2237" t="s">
        <v>43</v>
      </c>
      <c r="M2237" t="s">
        <v>47</v>
      </c>
      <c r="N2237" t="s">
        <v>320</v>
      </c>
      <c r="P2237">
        <v>4</v>
      </c>
      <c r="Q2237" t="s">
        <v>30</v>
      </c>
      <c r="R2237" t="s">
        <v>31</v>
      </c>
      <c r="S2237" s="1">
        <v>42614</v>
      </c>
      <c r="T2237" t="s">
        <v>365</v>
      </c>
    </row>
    <row r="2238" spans="1:20" x14ac:dyDescent="0.25">
      <c r="A2238">
        <v>148032</v>
      </c>
      <c r="B2238" t="s">
        <v>249</v>
      </c>
      <c r="C2238" t="s">
        <v>364</v>
      </c>
      <c r="D2238" t="s">
        <v>42</v>
      </c>
      <c r="E2238" s="1">
        <v>42629</v>
      </c>
      <c r="F2238" s="1">
        <v>42629</v>
      </c>
      <c r="G2238" s="1" t="str">
        <f t="shared" si="34"/>
        <v>Fri</v>
      </c>
      <c r="H2238">
        <v>40</v>
      </c>
      <c r="I2238">
        <v>0</v>
      </c>
      <c r="J2238">
        <v>0</v>
      </c>
      <c r="K2238">
        <v>0</v>
      </c>
      <c r="L2238" t="s">
        <v>43</v>
      </c>
      <c r="M2238" t="s">
        <v>47</v>
      </c>
      <c r="N2238" t="s">
        <v>320</v>
      </c>
      <c r="P2238">
        <v>4</v>
      </c>
      <c r="Q2238" t="s">
        <v>30</v>
      </c>
      <c r="R2238" t="s">
        <v>31</v>
      </c>
      <c r="S2238" s="1">
        <v>42614</v>
      </c>
      <c r="T2238" t="s">
        <v>365</v>
      </c>
    </row>
    <row r="2239" spans="1:20" x14ac:dyDescent="0.25">
      <c r="A2239">
        <v>148032</v>
      </c>
      <c r="B2239" t="s">
        <v>249</v>
      </c>
      <c r="C2239" t="s">
        <v>364</v>
      </c>
      <c r="D2239" t="s">
        <v>42</v>
      </c>
      <c r="E2239" s="1">
        <v>42632</v>
      </c>
      <c r="F2239" s="1">
        <v>42632</v>
      </c>
      <c r="G2239" s="1" t="str">
        <f t="shared" si="34"/>
        <v>Mon</v>
      </c>
      <c r="H2239">
        <v>40</v>
      </c>
      <c r="I2239">
        <v>0</v>
      </c>
      <c r="J2239">
        <v>0</v>
      </c>
      <c r="K2239">
        <v>0</v>
      </c>
      <c r="L2239" t="s">
        <v>43</v>
      </c>
      <c r="M2239" t="s">
        <v>47</v>
      </c>
      <c r="N2239" t="s">
        <v>320</v>
      </c>
      <c r="P2239">
        <v>4</v>
      </c>
      <c r="Q2239" t="s">
        <v>30</v>
      </c>
      <c r="R2239" t="s">
        <v>31</v>
      </c>
      <c r="S2239" s="1">
        <v>42614</v>
      </c>
      <c r="T2239" t="s">
        <v>365</v>
      </c>
    </row>
    <row r="2240" spans="1:20" x14ac:dyDescent="0.25">
      <c r="A2240">
        <v>148032</v>
      </c>
      <c r="B2240" t="s">
        <v>249</v>
      </c>
      <c r="C2240" t="s">
        <v>364</v>
      </c>
      <c r="D2240" t="s">
        <v>42</v>
      </c>
      <c r="E2240" s="1">
        <v>42633</v>
      </c>
      <c r="F2240" s="1">
        <v>42633</v>
      </c>
      <c r="G2240" s="1" t="str">
        <f t="shared" si="34"/>
        <v>Tue</v>
      </c>
      <c r="H2240">
        <v>40</v>
      </c>
      <c r="I2240">
        <v>0</v>
      </c>
      <c r="J2240">
        <v>0</v>
      </c>
      <c r="K2240">
        <v>0</v>
      </c>
      <c r="L2240" t="s">
        <v>43</v>
      </c>
      <c r="M2240" t="s">
        <v>47</v>
      </c>
      <c r="N2240" t="s">
        <v>320</v>
      </c>
      <c r="P2240">
        <v>4</v>
      </c>
      <c r="Q2240" t="s">
        <v>30</v>
      </c>
      <c r="R2240" t="s">
        <v>31</v>
      </c>
      <c r="S2240" s="1">
        <v>42614</v>
      </c>
      <c r="T2240" t="s">
        <v>365</v>
      </c>
    </row>
    <row r="2241" spans="1:20" x14ac:dyDescent="0.25">
      <c r="A2241">
        <v>148032</v>
      </c>
      <c r="B2241" t="s">
        <v>249</v>
      </c>
      <c r="C2241" t="s">
        <v>364</v>
      </c>
      <c r="D2241" t="s">
        <v>42</v>
      </c>
      <c r="E2241" s="1">
        <v>42634</v>
      </c>
      <c r="F2241" s="1">
        <v>42634</v>
      </c>
      <c r="G2241" s="1" t="str">
        <f t="shared" si="34"/>
        <v>Wed</v>
      </c>
      <c r="H2241">
        <v>40</v>
      </c>
      <c r="I2241">
        <v>0</v>
      </c>
      <c r="J2241">
        <v>0</v>
      </c>
      <c r="K2241">
        <v>0</v>
      </c>
      <c r="L2241" t="s">
        <v>43</v>
      </c>
      <c r="M2241" t="s">
        <v>47</v>
      </c>
      <c r="N2241" t="s">
        <v>320</v>
      </c>
      <c r="P2241">
        <v>4</v>
      </c>
      <c r="Q2241" t="s">
        <v>30</v>
      </c>
      <c r="R2241" t="s">
        <v>31</v>
      </c>
      <c r="S2241" s="1">
        <v>42614</v>
      </c>
      <c r="T2241" t="s">
        <v>365</v>
      </c>
    </row>
    <row r="2242" spans="1:20" x14ac:dyDescent="0.25">
      <c r="A2242">
        <v>148032</v>
      </c>
      <c r="B2242" t="s">
        <v>249</v>
      </c>
      <c r="C2242" t="s">
        <v>364</v>
      </c>
      <c r="D2242" t="s">
        <v>42</v>
      </c>
      <c r="E2242" s="1">
        <v>42635</v>
      </c>
      <c r="F2242" s="1">
        <v>42635</v>
      </c>
      <c r="G2242" s="1" t="str">
        <f t="shared" si="34"/>
        <v>Thu</v>
      </c>
      <c r="H2242">
        <v>40</v>
      </c>
      <c r="I2242">
        <v>0</v>
      </c>
      <c r="J2242">
        <v>0</v>
      </c>
      <c r="K2242">
        <v>0</v>
      </c>
      <c r="L2242" t="s">
        <v>43</v>
      </c>
      <c r="M2242" t="s">
        <v>47</v>
      </c>
      <c r="N2242" t="s">
        <v>320</v>
      </c>
      <c r="P2242">
        <v>4</v>
      </c>
      <c r="Q2242" t="s">
        <v>30</v>
      </c>
      <c r="R2242" t="s">
        <v>31</v>
      </c>
      <c r="S2242" s="1">
        <v>42614</v>
      </c>
      <c r="T2242" t="s">
        <v>365</v>
      </c>
    </row>
    <row r="2243" spans="1:20" x14ac:dyDescent="0.25">
      <c r="A2243">
        <v>148032</v>
      </c>
      <c r="B2243" t="s">
        <v>249</v>
      </c>
      <c r="C2243" t="s">
        <v>364</v>
      </c>
      <c r="D2243" t="s">
        <v>42</v>
      </c>
      <c r="E2243" s="1">
        <v>42636</v>
      </c>
      <c r="F2243" s="1">
        <v>42636</v>
      </c>
      <c r="G2243" s="1" t="str">
        <f t="shared" ref="G2243:G2306" si="35">TEXT(E2243,"Ddd")</f>
        <v>Fri</v>
      </c>
      <c r="H2243">
        <v>40</v>
      </c>
      <c r="I2243">
        <v>0</v>
      </c>
      <c r="J2243">
        <v>0</v>
      </c>
      <c r="K2243">
        <v>0</v>
      </c>
      <c r="L2243" t="s">
        <v>43</v>
      </c>
      <c r="M2243" t="s">
        <v>47</v>
      </c>
      <c r="N2243" t="s">
        <v>320</v>
      </c>
      <c r="P2243">
        <v>4</v>
      </c>
      <c r="Q2243" t="s">
        <v>30</v>
      </c>
      <c r="R2243" t="s">
        <v>31</v>
      </c>
      <c r="S2243" s="1">
        <v>42614</v>
      </c>
      <c r="T2243" t="s">
        <v>365</v>
      </c>
    </row>
    <row r="2244" spans="1:20" x14ac:dyDescent="0.25">
      <c r="A2244">
        <v>148032</v>
      </c>
      <c r="B2244" t="s">
        <v>249</v>
      </c>
      <c r="C2244" t="s">
        <v>364</v>
      </c>
      <c r="D2244" t="s">
        <v>42</v>
      </c>
      <c r="E2244" s="1">
        <v>42639</v>
      </c>
      <c r="F2244" s="1">
        <v>42639</v>
      </c>
      <c r="G2244" s="1" t="str">
        <f t="shared" si="35"/>
        <v>Mon</v>
      </c>
      <c r="H2244">
        <v>40</v>
      </c>
      <c r="I2244">
        <v>0</v>
      </c>
      <c r="J2244">
        <v>0</v>
      </c>
      <c r="K2244">
        <v>0</v>
      </c>
      <c r="L2244" t="s">
        <v>43</v>
      </c>
      <c r="M2244" t="s">
        <v>47</v>
      </c>
      <c r="N2244" t="s">
        <v>320</v>
      </c>
      <c r="P2244">
        <v>4</v>
      </c>
      <c r="Q2244" t="s">
        <v>30</v>
      </c>
      <c r="R2244" t="s">
        <v>31</v>
      </c>
      <c r="S2244" s="1">
        <v>42614</v>
      </c>
      <c r="T2244" t="s">
        <v>365</v>
      </c>
    </row>
    <row r="2245" spans="1:20" x14ac:dyDescent="0.25">
      <c r="A2245">
        <v>148032</v>
      </c>
      <c r="B2245" t="s">
        <v>249</v>
      </c>
      <c r="C2245" t="s">
        <v>364</v>
      </c>
      <c r="D2245" t="s">
        <v>42</v>
      </c>
      <c r="E2245" s="1">
        <v>42640</v>
      </c>
      <c r="F2245" s="1">
        <v>42640</v>
      </c>
      <c r="G2245" s="1" t="str">
        <f t="shared" si="35"/>
        <v>Tue</v>
      </c>
      <c r="H2245">
        <v>40</v>
      </c>
      <c r="I2245">
        <v>0</v>
      </c>
      <c r="J2245">
        <v>0</v>
      </c>
      <c r="K2245">
        <v>0</v>
      </c>
      <c r="L2245" t="s">
        <v>43</v>
      </c>
      <c r="M2245" t="s">
        <v>47</v>
      </c>
      <c r="N2245" t="s">
        <v>320</v>
      </c>
      <c r="P2245">
        <v>4</v>
      </c>
      <c r="Q2245" t="s">
        <v>30</v>
      </c>
      <c r="R2245" t="s">
        <v>31</v>
      </c>
      <c r="S2245" s="1">
        <v>42614</v>
      </c>
      <c r="T2245" t="s">
        <v>365</v>
      </c>
    </row>
    <row r="2246" spans="1:20" x14ac:dyDescent="0.25">
      <c r="A2246">
        <v>148032</v>
      </c>
      <c r="B2246" t="s">
        <v>249</v>
      </c>
      <c r="C2246" t="s">
        <v>364</v>
      </c>
      <c r="D2246" t="s">
        <v>42</v>
      </c>
      <c r="E2246" s="1">
        <v>42641</v>
      </c>
      <c r="F2246" s="1">
        <v>42641</v>
      </c>
      <c r="G2246" s="1" t="str">
        <f t="shared" si="35"/>
        <v>Wed</v>
      </c>
      <c r="H2246">
        <v>40</v>
      </c>
      <c r="I2246">
        <v>0</v>
      </c>
      <c r="J2246">
        <v>0</v>
      </c>
      <c r="K2246">
        <v>0</v>
      </c>
      <c r="L2246" t="s">
        <v>43</v>
      </c>
      <c r="M2246" t="s">
        <v>47</v>
      </c>
      <c r="N2246" t="s">
        <v>320</v>
      </c>
      <c r="P2246">
        <v>4</v>
      </c>
      <c r="Q2246" t="s">
        <v>30</v>
      </c>
      <c r="R2246" t="s">
        <v>31</v>
      </c>
      <c r="S2246" s="1">
        <v>42614</v>
      </c>
      <c r="T2246" t="s">
        <v>365</v>
      </c>
    </row>
    <row r="2247" spans="1:20" x14ac:dyDescent="0.25">
      <c r="A2247">
        <v>148032</v>
      </c>
      <c r="B2247" t="s">
        <v>249</v>
      </c>
      <c r="C2247" t="s">
        <v>364</v>
      </c>
      <c r="D2247" t="s">
        <v>42</v>
      </c>
      <c r="E2247" s="1">
        <v>42643</v>
      </c>
      <c r="F2247" s="1">
        <v>42643</v>
      </c>
      <c r="G2247" s="1" t="str">
        <f t="shared" si="35"/>
        <v>Fri</v>
      </c>
      <c r="H2247">
        <v>40</v>
      </c>
      <c r="I2247">
        <v>0</v>
      </c>
      <c r="J2247">
        <v>0</v>
      </c>
      <c r="K2247">
        <v>0</v>
      </c>
      <c r="L2247" t="s">
        <v>43</v>
      </c>
      <c r="M2247" t="s">
        <v>47</v>
      </c>
      <c r="N2247" t="s">
        <v>320</v>
      </c>
      <c r="P2247">
        <v>4</v>
      </c>
      <c r="Q2247" t="s">
        <v>30</v>
      </c>
      <c r="R2247" t="s">
        <v>31</v>
      </c>
      <c r="S2247" s="1">
        <v>42614</v>
      </c>
      <c r="T2247" t="s">
        <v>365</v>
      </c>
    </row>
    <row r="2248" spans="1:20" x14ac:dyDescent="0.25">
      <c r="A2248">
        <v>148032</v>
      </c>
      <c r="B2248" t="s">
        <v>249</v>
      </c>
      <c r="C2248" t="s">
        <v>364</v>
      </c>
      <c r="D2248" t="s">
        <v>42</v>
      </c>
      <c r="E2248" s="1">
        <v>42646</v>
      </c>
      <c r="F2248" s="1">
        <v>42646</v>
      </c>
      <c r="G2248" s="1" t="str">
        <f t="shared" si="35"/>
        <v>Mon</v>
      </c>
      <c r="H2248">
        <v>40</v>
      </c>
      <c r="I2248">
        <v>0</v>
      </c>
      <c r="J2248">
        <v>0</v>
      </c>
      <c r="K2248">
        <v>0</v>
      </c>
      <c r="L2248" t="s">
        <v>43</v>
      </c>
      <c r="M2248" t="s">
        <v>47</v>
      </c>
      <c r="N2248" t="s">
        <v>320</v>
      </c>
      <c r="P2248">
        <v>4</v>
      </c>
      <c r="Q2248" t="s">
        <v>30</v>
      </c>
      <c r="R2248" t="s">
        <v>31</v>
      </c>
      <c r="S2248" s="1">
        <v>42614</v>
      </c>
      <c r="T2248" t="s">
        <v>365</v>
      </c>
    </row>
    <row r="2249" spans="1:20" x14ac:dyDescent="0.25">
      <c r="A2249">
        <v>148032</v>
      </c>
      <c r="B2249" t="s">
        <v>249</v>
      </c>
      <c r="C2249" t="s">
        <v>364</v>
      </c>
      <c r="D2249" t="s">
        <v>42</v>
      </c>
      <c r="E2249" s="1">
        <v>42647</v>
      </c>
      <c r="F2249" s="1">
        <v>42647</v>
      </c>
      <c r="G2249" s="1" t="str">
        <f t="shared" si="35"/>
        <v>Tue</v>
      </c>
      <c r="H2249">
        <v>40</v>
      </c>
      <c r="I2249">
        <v>0</v>
      </c>
      <c r="J2249">
        <v>0</v>
      </c>
      <c r="K2249">
        <v>0</v>
      </c>
      <c r="L2249" t="s">
        <v>43</v>
      </c>
      <c r="M2249" t="s">
        <v>47</v>
      </c>
      <c r="N2249" t="s">
        <v>320</v>
      </c>
      <c r="P2249">
        <v>4</v>
      </c>
      <c r="Q2249" t="s">
        <v>30</v>
      </c>
      <c r="R2249" t="s">
        <v>31</v>
      </c>
      <c r="S2249" s="1">
        <v>42614</v>
      </c>
      <c r="T2249" t="s">
        <v>365</v>
      </c>
    </row>
    <row r="2250" spans="1:20" x14ac:dyDescent="0.25">
      <c r="A2250">
        <v>148032</v>
      </c>
      <c r="B2250" t="s">
        <v>249</v>
      </c>
      <c r="C2250" t="s">
        <v>364</v>
      </c>
      <c r="D2250" t="s">
        <v>42</v>
      </c>
      <c r="E2250" s="1">
        <v>42648</v>
      </c>
      <c r="F2250" s="1">
        <v>42648</v>
      </c>
      <c r="G2250" s="1" t="str">
        <f t="shared" si="35"/>
        <v>Wed</v>
      </c>
      <c r="H2250">
        <v>40</v>
      </c>
      <c r="I2250">
        <v>0</v>
      </c>
      <c r="J2250">
        <v>0</v>
      </c>
      <c r="K2250">
        <v>0</v>
      </c>
      <c r="L2250" t="s">
        <v>43</v>
      </c>
      <c r="M2250" t="s">
        <v>47</v>
      </c>
      <c r="N2250" t="s">
        <v>320</v>
      </c>
      <c r="P2250">
        <v>4</v>
      </c>
      <c r="Q2250" t="s">
        <v>30</v>
      </c>
      <c r="R2250" t="s">
        <v>31</v>
      </c>
      <c r="S2250" s="1">
        <v>42614</v>
      </c>
      <c r="T2250" t="s">
        <v>365</v>
      </c>
    </row>
    <row r="2251" spans="1:20" x14ac:dyDescent="0.25">
      <c r="A2251">
        <v>148032</v>
      </c>
      <c r="B2251" t="s">
        <v>249</v>
      </c>
      <c r="C2251" t="s">
        <v>364</v>
      </c>
      <c r="D2251" t="s">
        <v>42</v>
      </c>
      <c r="E2251" s="1">
        <v>42649</v>
      </c>
      <c r="F2251" s="1">
        <v>42649</v>
      </c>
      <c r="G2251" s="1" t="str">
        <f t="shared" si="35"/>
        <v>Thu</v>
      </c>
      <c r="H2251">
        <v>40</v>
      </c>
      <c r="I2251">
        <v>0</v>
      </c>
      <c r="J2251">
        <v>0</v>
      </c>
      <c r="K2251">
        <v>0</v>
      </c>
      <c r="L2251" t="s">
        <v>43</v>
      </c>
      <c r="M2251" t="s">
        <v>47</v>
      </c>
      <c r="N2251" t="s">
        <v>320</v>
      </c>
      <c r="P2251">
        <v>4</v>
      </c>
      <c r="Q2251" t="s">
        <v>30</v>
      </c>
      <c r="R2251" t="s">
        <v>31</v>
      </c>
      <c r="S2251" s="1">
        <v>42614</v>
      </c>
      <c r="T2251" t="s">
        <v>365</v>
      </c>
    </row>
    <row r="2252" spans="1:20" x14ac:dyDescent="0.25">
      <c r="A2252">
        <v>148032</v>
      </c>
      <c r="B2252" t="s">
        <v>249</v>
      </c>
      <c r="C2252" t="s">
        <v>364</v>
      </c>
      <c r="D2252" t="s">
        <v>42</v>
      </c>
      <c r="E2252" s="1">
        <v>42650</v>
      </c>
      <c r="F2252" s="1">
        <v>42650</v>
      </c>
      <c r="G2252" s="1" t="str">
        <f t="shared" si="35"/>
        <v>Fri</v>
      </c>
      <c r="H2252">
        <v>40</v>
      </c>
      <c r="I2252">
        <v>0</v>
      </c>
      <c r="J2252">
        <v>0</v>
      </c>
      <c r="K2252">
        <v>0</v>
      </c>
      <c r="L2252" t="s">
        <v>43</v>
      </c>
      <c r="M2252" t="s">
        <v>47</v>
      </c>
      <c r="N2252" t="s">
        <v>320</v>
      </c>
      <c r="P2252">
        <v>4</v>
      </c>
      <c r="Q2252" t="s">
        <v>30</v>
      </c>
      <c r="R2252" t="s">
        <v>31</v>
      </c>
      <c r="S2252" s="1">
        <v>42614</v>
      </c>
      <c r="T2252" t="s">
        <v>365</v>
      </c>
    </row>
    <row r="2253" spans="1:20" x14ac:dyDescent="0.25">
      <c r="A2253">
        <v>148032</v>
      </c>
      <c r="B2253" t="s">
        <v>249</v>
      </c>
      <c r="C2253" t="s">
        <v>364</v>
      </c>
      <c r="D2253" t="s">
        <v>42</v>
      </c>
      <c r="E2253" s="1">
        <v>42653</v>
      </c>
      <c r="F2253" s="1">
        <v>42653</v>
      </c>
      <c r="G2253" s="1" t="str">
        <f t="shared" si="35"/>
        <v>Mon</v>
      </c>
      <c r="H2253">
        <v>40</v>
      </c>
      <c r="I2253">
        <v>0</v>
      </c>
      <c r="J2253">
        <v>0</v>
      </c>
      <c r="K2253">
        <v>0</v>
      </c>
      <c r="L2253" t="s">
        <v>43</v>
      </c>
      <c r="M2253" t="s">
        <v>47</v>
      </c>
      <c r="N2253" t="s">
        <v>320</v>
      </c>
      <c r="P2253">
        <v>4</v>
      </c>
      <c r="Q2253" t="s">
        <v>30</v>
      </c>
      <c r="R2253" t="s">
        <v>31</v>
      </c>
      <c r="S2253" s="1">
        <v>42614</v>
      </c>
      <c r="T2253" t="s">
        <v>365</v>
      </c>
    </row>
    <row r="2254" spans="1:20" x14ac:dyDescent="0.25">
      <c r="A2254">
        <v>148032</v>
      </c>
      <c r="B2254" t="s">
        <v>249</v>
      </c>
      <c r="C2254" t="s">
        <v>364</v>
      </c>
      <c r="D2254" t="s">
        <v>42</v>
      </c>
      <c r="E2254" s="1">
        <v>42654</v>
      </c>
      <c r="F2254" s="1">
        <v>42654</v>
      </c>
      <c r="G2254" s="1" t="str">
        <f t="shared" si="35"/>
        <v>Tue</v>
      </c>
      <c r="H2254">
        <v>40</v>
      </c>
      <c r="I2254">
        <v>0</v>
      </c>
      <c r="J2254">
        <v>0</v>
      </c>
      <c r="K2254">
        <v>0</v>
      </c>
      <c r="L2254" t="s">
        <v>43</v>
      </c>
      <c r="M2254" t="s">
        <v>47</v>
      </c>
      <c r="N2254" t="s">
        <v>320</v>
      </c>
      <c r="P2254">
        <v>4</v>
      </c>
      <c r="Q2254" t="s">
        <v>30</v>
      </c>
      <c r="R2254" t="s">
        <v>31</v>
      </c>
      <c r="S2254" s="1">
        <v>42614</v>
      </c>
      <c r="T2254" t="s">
        <v>365</v>
      </c>
    </row>
    <row r="2255" spans="1:20" x14ac:dyDescent="0.25">
      <c r="A2255">
        <v>148032</v>
      </c>
      <c r="B2255" t="s">
        <v>249</v>
      </c>
      <c r="C2255" t="s">
        <v>364</v>
      </c>
      <c r="D2255" t="s">
        <v>42</v>
      </c>
      <c r="E2255" s="1">
        <v>42655</v>
      </c>
      <c r="F2255" s="1">
        <v>42655</v>
      </c>
      <c r="G2255" s="1" t="str">
        <f t="shared" si="35"/>
        <v>Wed</v>
      </c>
      <c r="H2255">
        <v>40</v>
      </c>
      <c r="I2255">
        <v>0</v>
      </c>
      <c r="J2255">
        <v>0</v>
      </c>
      <c r="K2255">
        <v>0</v>
      </c>
      <c r="L2255" t="s">
        <v>43</v>
      </c>
      <c r="M2255" t="s">
        <v>47</v>
      </c>
      <c r="N2255" t="s">
        <v>320</v>
      </c>
      <c r="P2255">
        <v>4</v>
      </c>
      <c r="Q2255" t="s">
        <v>30</v>
      </c>
      <c r="R2255" t="s">
        <v>31</v>
      </c>
      <c r="S2255" s="1">
        <v>42614</v>
      </c>
      <c r="T2255" t="s">
        <v>365</v>
      </c>
    </row>
    <row r="2256" spans="1:20" x14ac:dyDescent="0.25">
      <c r="A2256">
        <v>148032</v>
      </c>
      <c r="B2256" t="s">
        <v>249</v>
      </c>
      <c r="C2256" t="s">
        <v>364</v>
      </c>
      <c r="D2256" t="s">
        <v>42</v>
      </c>
      <c r="E2256" s="1">
        <v>42656</v>
      </c>
      <c r="F2256" s="1">
        <v>42656</v>
      </c>
      <c r="G2256" s="1" t="str">
        <f t="shared" si="35"/>
        <v>Thu</v>
      </c>
      <c r="H2256">
        <v>40</v>
      </c>
      <c r="I2256">
        <v>0</v>
      </c>
      <c r="J2256">
        <v>0</v>
      </c>
      <c r="K2256">
        <v>0</v>
      </c>
      <c r="L2256" t="s">
        <v>43</v>
      </c>
      <c r="M2256" t="s">
        <v>47</v>
      </c>
      <c r="N2256" t="s">
        <v>320</v>
      </c>
      <c r="P2256">
        <v>4</v>
      </c>
      <c r="Q2256" t="s">
        <v>30</v>
      </c>
      <c r="R2256" t="s">
        <v>31</v>
      </c>
      <c r="S2256" s="1">
        <v>42614</v>
      </c>
      <c r="T2256" t="s">
        <v>365</v>
      </c>
    </row>
    <row r="2257" spans="1:20" x14ac:dyDescent="0.25">
      <c r="A2257">
        <v>148032</v>
      </c>
      <c r="B2257" t="s">
        <v>249</v>
      </c>
      <c r="C2257" t="s">
        <v>364</v>
      </c>
      <c r="D2257" t="s">
        <v>42</v>
      </c>
      <c r="E2257" s="1">
        <v>42657</v>
      </c>
      <c r="F2257" s="1">
        <v>42657</v>
      </c>
      <c r="G2257" s="1" t="str">
        <f t="shared" si="35"/>
        <v>Fri</v>
      </c>
      <c r="H2257">
        <v>40</v>
      </c>
      <c r="I2257">
        <v>0</v>
      </c>
      <c r="J2257">
        <v>0</v>
      </c>
      <c r="K2257">
        <v>0</v>
      </c>
      <c r="L2257" t="s">
        <v>43</v>
      </c>
      <c r="M2257" t="s">
        <v>47</v>
      </c>
      <c r="N2257" t="s">
        <v>320</v>
      </c>
      <c r="P2257">
        <v>4</v>
      </c>
      <c r="Q2257" t="s">
        <v>30</v>
      </c>
      <c r="R2257" t="s">
        <v>31</v>
      </c>
      <c r="S2257" s="1">
        <v>42614</v>
      </c>
      <c r="T2257" t="s">
        <v>365</v>
      </c>
    </row>
    <row r="2258" spans="1:20" x14ac:dyDescent="0.25">
      <c r="A2258">
        <v>148032</v>
      </c>
      <c r="B2258" t="s">
        <v>249</v>
      </c>
      <c r="C2258" t="s">
        <v>364</v>
      </c>
      <c r="D2258" t="s">
        <v>42</v>
      </c>
      <c r="E2258" s="1">
        <v>42660</v>
      </c>
      <c r="F2258" s="1">
        <v>42660</v>
      </c>
      <c r="G2258" s="1" t="str">
        <f t="shared" si="35"/>
        <v>Mon</v>
      </c>
      <c r="H2258">
        <v>40</v>
      </c>
      <c r="I2258">
        <v>0</v>
      </c>
      <c r="J2258">
        <v>0</v>
      </c>
      <c r="K2258">
        <v>0</v>
      </c>
      <c r="L2258" t="s">
        <v>43</v>
      </c>
      <c r="M2258" t="s">
        <v>47</v>
      </c>
      <c r="N2258" t="s">
        <v>320</v>
      </c>
      <c r="P2258">
        <v>4</v>
      </c>
      <c r="Q2258" t="s">
        <v>30</v>
      </c>
      <c r="R2258" t="s">
        <v>31</v>
      </c>
      <c r="S2258" s="1">
        <v>42614</v>
      </c>
      <c r="T2258" t="s">
        <v>365</v>
      </c>
    </row>
    <row r="2259" spans="1:20" x14ac:dyDescent="0.25">
      <c r="A2259">
        <v>148032</v>
      </c>
      <c r="B2259" t="s">
        <v>249</v>
      </c>
      <c r="C2259" t="s">
        <v>364</v>
      </c>
      <c r="D2259" t="s">
        <v>42</v>
      </c>
      <c r="E2259" s="1">
        <v>42661</v>
      </c>
      <c r="F2259" s="1">
        <v>42661</v>
      </c>
      <c r="G2259" s="1" t="str">
        <f t="shared" si="35"/>
        <v>Tue</v>
      </c>
      <c r="H2259">
        <v>40</v>
      </c>
      <c r="I2259">
        <v>0</v>
      </c>
      <c r="J2259">
        <v>0</v>
      </c>
      <c r="K2259">
        <v>0</v>
      </c>
      <c r="L2259" t="s">
        <v>43</v>
      </c>
      <c r="M2259" t="s">
        <v>47</v>
      </c>
      <c r="N2259" t="s">
        <v>320</v>
      </c>
      <c r="P2259">
        <v>4</v>
      </c>
      <c r="Q2259" t="s">
        <v>30</v>
      </c>
      <c r="R2259" t="s">
        <v>31</v>
      </c>
      <c r="S2259" s="1">
        <v>42614</v>
      </c>
      <c r="T2259" t="s">
        <v>365</v>
      </c>
    </row>
    <row r="2260" spans="1:20" x14ac:dyDescent="0.25">
      <c r="A2260">
        <v>148032</v>
      </c>
      <c r="B2260" t="s">
        <v>249</v>
      </c>
      <c r="C2260" t="s">
        <v>364</v>
      </c>
      <c r="D2260" t="s">
        <v>42</v>
      </c>
      <c r="E2260" s="1">
        <v>42662</v>
      </c>
      <c r="F2260" s="1">
        <v>42662</v>
      </c>
      <c r="G2260" s="1" t="str">
        <f t="shared" si="35"/>
        <v>Wed</v>
      </c>
      <c r="H2260">
        <v>40</v>
      </c>
      <c r="I2260">
        <v>0</v>
      </c>
      <c r="J2260">
        <v>0</v>
      </c>
      <c r="K2260">
        <v>0</v>
      </c>
      <c r="L2260" t="s">
        <v>43</v>
      </c>
      <c r="M2260" t="s">
        <v>47</v>
      </c>
      <c r="N2260" t="s">
        <v>320</v>
      </c>
      <c r="P2260">
        <v>4</v>
      </c>
      <c r="Q2260" t="s">
        <v>30</v>
      </c>
      <c r="R2260" t="s">
        <v>31</v>
      </c>
      <c r="S2260" s="1">
        <v>42614</v>
      </c>
      <c r="T2260" t="s">
        <v>365</v>
      </c>
    </row>
    <row r="2261" spans="1:20" x14ac:dyDescent="0.25">
      <c r="A2261">
        <v>148032</v>
      </c>
      <c r="B2261" t="s">
        <v>249</v>
      </c>
      <c r="C2261" t="s">
        <v>364</v>
      </c>
      <c r="D2261" t="s">
        <v>42</v>
      </c>
      <c r="E2261" s="1">
        <v>42663</v>
      </c>
      <c r="F2261" s="1">
        <v>42663</v>
      </c>
      <c r="G2261" s="1" t="str">
        <f t="shared" si="35"/>
        <v>Thu</v>
      </c>
      <c r="H2261">
        <v>40</v>
      </c>
      <c r="I2261">
        <v>0</v>
      </c>
      <c r="J2261">
        <v>0</v>
      </c>
      <c r="K2261">
        <v>0</v>
      </c>
      <c r="L2261" t="s">
        <v>43</v>
      </c>
      <c r="M2261" t="s">
        <v>47</v>
      </c>
      <c r="N2261" t="s">
        <v>320</v>
      </c>
      <c r="P2261">
        <v>4</v>
      </c>
      <c r="Q2261" t="s">
        <v>30</v>
      </c>
      <c r="R2261" t="s">
        <v>31</v>
      </c>
      <c r="S2261" s="1">
        <v>42614</v>
      </c>
      <c r="T2261" t="s">
        <v>365</v>
      </c>
    </row>
    <row r="2262" spans="1:20" x14ac:dyDescent="0.25">
      <c r="A2262">
        <v>148032</v>
      </c>
      <c r="B2262" t="s">
        <v>249</v>
      </c>
      <c r="C2262" t="s">
        <v>364</v>
      </c>
      <c r="D2262" t="s">
        <v>42</v>
      </c>
      <c r="E2262" s="1">
        <v>42664</v>
      </c>
      <c r="F2262" s="1">
        <v>42664</v>
      </c>
      <c r="G2262" s="1" t="str">
        <f t="shared" si="35"/>
        <v>Fri</v>
      </c>
      <c r="H2262">
        <v>40</v>
      </c>
      <c r="I2262">
        <v>0</v>
      </c>
      <c r="J2262">
        <v>0</v>
      </c>
      <c r="K2262">
        <v>0</v>
      </c>
      <c r="L2262" t="s">
        <v>43</v>
      </c>
      <c r="M2262" t="s">
        <v>47</v>
      </c>
      <c r="N2262" t="s">
        <v>320</v>
      </c>
      <c r="P2262">
        <v>4</v>
      </c>
      <c r="Q2262" t="s">
        <v>30</v>
      </c>
      <c r="R2262" t="s">
        <v>31</v>
      </c>
      <c r="S2262" s="1">
        <v>42614</v>
      </c>
      <c r="T2262" t="s">
        <v>365</v>
      </c>
    </row>
    <row r="2263" spans="1:20" x14ac:dyDescent="0.25">
      <c r="A2263">
        <v>148032</v>
      </c>
      <c r="B2263" t="s">
        <v>249</v>
      </c>
      <c r="C2263" t="s">
        <v>364</v>
      </c>
      <c r="D2263" t="s">
        <v>42</v>
      </c>
      <c r="E2263" s="1">
        <v>42667</v>
      </c>
      <c r="F2263" s="1">
        <v>42667</v>
      </c>
      <c r="G2263" s="1" t="str">
        <f t="shared" si="35"/>
        <v>Mon</v>
      </c>
      <c r="H2263">
        <v>40</v>
      </c>
      <c r="I2263">
        <v>0</v>
      </c>
      <c r="J2263">
        <v>0</v>
      </c>
      <c r="K2263">
        <v>0</v>
      </c>
      <c r="L2263" t="s">
        <v>43</v>
      </c>
      <c r="M2263" t="s">
        <v>47</v>
      </c>
      <c r="N2263" t="s">
        <v>320</v>
      </c>
      <c r="P2263">
        <v>4</v>
      </c>
      <c r="Q2263" t="s">
        <v>30</v>
      </c>
      <c r="R2263" t="s">
        <v>31</v>
      </c>
      <c r="S2263" s="1">
        <v>42614</v>
      </c>
      <c r="T2263" t="s">
        <v>365</v>
      </c>
    </row>
    <row r="2264" spans="1:20" x14ac:dyDescent="0.25">
      <c r="A2264">
        <v>148032</v>
      </c>
      <c r="B2264" t="s">
        <v>249</v>
      </c>
      <c r="C2264" t="s">
        <v>364</v>
      </c>
      <c r="D2264" t="s">
        <v>42</v>
      </c>
      <c r="E2264" s="1">
        <v>42668</v>
      </c>
      <c r="F2264" s="1">
        <v>42668</v>
      </c>
      <c r="G2264" s="1" t="str">
        <f t="shared" si="35"/>
        <v>Tue</v>
      </c>
      <c r="H2264">
        <v>40</v>
      </c>
      <c r="I2264">
        <v>0</v>
      </c>
      <c r="J2264">
        <v>0</v>
      </c>
      <c r="K2264">
        <v>0</v>
      </c>
      <c r="L2264" t="s">
        <v>43</v>
      </c>
      <c r="M2264" t="s">
        <v>47</v>
      </c>
      <c r="N2264" t="s">
        <v>320</v>
      </c>
      <c r="P2264">
        <v>4</v>
      </c>
      <c r="Q2264" t="s">
        <v>30</v>
      </c>
      <c r="R2264" t="s">
        <v>31</v>
      </c>
      <c r="S2264" s="1">
        <v>42614</v>
      </c>
      <c r="T2264" t="s">
        <v>365</v>
      </c>
    </row>
    <row r="2265" spans="1:20" x14ac:dyDescent="0.25">
      <c r="A2265">
        <v>148032</v>
      </c>
      <c r="B2265" t="s">
        <v>249</v>
      </c>
      <c r="C2265" t="s">
        <v>364</v>
      </c>
      <c r="D2265" t="s">
        <v>42</v>
      </c>
      <c r="E2265" s="1">
        <v>42669</v>
      </c>
      <c r="F2265" s="1">
        <v>42669</v>
      </c>
      <c r="G2265" s="1" t="str">
        <f t="shared" si="35"/>
        <v>Wed</v>
      </c>
      <c r="H2265">
        <v>40</v>
      </c>
      <c r="I2265">
        <v>0</v>
      </c>
      <c r="J2265">
        <v>0</v>
      </c>
      <c r="K2265">
        <v>0</v>
      </c>
      <c r="L2265" t="s">
        <v>43</v>
      </c>
      <c r="M2265" t="s">
        <v>47</v>
      </c>
      <c r="N2265" t="s">
        <v>320</v>
      </c>
      <c r="P2265">
        <v>4</v>
      </c>
      <c r="Q2265" t="s">
        <v>30</v>
      </c>
      <c r="R2265" t="s">
        <v>31</v>
      </c>
      <c r="S2265" s="1">
        <v>42614</v>
      </c>
      <c r="T2265" t="s">
        <v>365</v>
      </c>
    </row>
    <row r="2266" spans="1:20" x14ac:dyDescent="0.25">
      <c r="A2266">
        <v>148032</v>
      </c>
      <c r="B2266" t="s">
        <v>249</v>
      </c>
      <c r="C2266" t="s">
        <v>364</v>
      </c>
      <c r="D2266" t="s">
        <v>42</v>
      </c>
      <c r="E2266" s="1">
        <v>42670</v>
      </c>
      <c r="F2266" s="1">
        <v>42670</v>
      </c>
      <c r="G2266" s="1" t="str">
        <f t="shared" si="35"/>
        <v>Thu</v>
      </c>
      <c r="H2266">
        <v>40</v>
      </c>
      <c r="I2266">
        <v>0</v>
      </c>
      <c r="J2266">
        <v>0</v>
      </c>
      <c r="K2266">
        <v>0</v>
      </c>
      <c r="L2266" t="s">
        <v>43</v>
      </c>
      <c r="M2266" t="s">
        <v>47</v>
      </c>
      <c r="N2266" t="s">
        <v>320</v>
      </c>
      <c r="P2266">
        <v>4</v>
      </c>
      <c r="Q2266" t="s">
        <v>30</v>
      </c>
      <c r="R2266" t="s">
        <v>31</v>
      </c>
      <c r="S2266" s="1">
        <v>42614</v>
      </c>
      <c r="T2266" t="s">
        <v>365</v>
      </c>
    </row>
    <row r="2267" spans="1:20" x14ac:dyDescent="0.25">
      <c r="A2267">
        <v>148032</v>
      </c>
      <c r="B2267" t="s">
        <v>249</v>
      </c>
      <c r="C2267" t="s">
        <v>364</v>
      </c>
      <c r="D2267" t="s">
        <v>42</v>
      </c>
      <c r="E2267" s="1">
        <v>42671</v>
      </c>
      <c r="F2267" s="1">
        <v>42671</v>
      </c>
      <c r="G2267" s="1" t="str">
        <f t="shared" si="35"/>
        <v>Fri</v>
      </c>
      <c r="H2267">
        <v>40</v>
      </c>
      <c r="I2267">
        <v>0</v>
      </c>
      <c r="J2267">
        <v>0</v>
      </c>
      <c r="K2267">
        <v>0</v>
      </c>
      <c r="L2267" t="s">
        <v>43</v>
      </c>
      <c r="M2267" t="s">
        <v>47</v>
      </c>
      <c r="N2267" t="s">
        <v>320</v>
      </c>
      <c r="P2267">
        <v>4</v>
      </c>
      <c r="Q2267" t="s">
        <v>30</v>
      </c>
      <c r="R2267" t="s">
        <v>31</v>
      </c>
      <c r="S2267" s="1">
        <v>42614</v>
      </c>
      <c r="T2267" t="s">
        <v>365</v>
      </c>
    </row>
    <row r="2268" spans="1:20" x14ac:dyDescent="0.25">
      <c r="A2268">
        <v>148032</v>
      </c>
      <c r="B2268" t="s">
        <v>249</v>
      </c>
      <c r="C2268" t="s">
        <v>364</v>
      </c>
      <c r="D2268" t="s">
        <v>42</v>
      </c>
      <c r="E2268" s="1">
        <v>42674</v>
      </c>
      <c r="F2268" s="1">
        <v>42674</v>
      </c>
      <c r="G2268" s="1" t="str">
        <f t="shared" si="35"/>
        <v>Mon</v>
      </c>
      <c r="H2268">
        <v>40</v>
      </c>
      <c r="I2268">
        <v>0</v>
      </c>
      <c r="J2268">
        <v>0</v>
      </c>
      <c r="K2268">
        <v>0</v>
      </c>
      <c r="L2268" t="s">
        <v>43</v>
      </c>
      <c r="M2268" t="s">
        <v>47</v>
      </c>
      <c r="N2268" t="s">
        <v>320</v>
      </c>
      <c r="P2268">
        <v>4</v>
      </c>
      <c r="Q2268" t="s">
        <v>30</v>
      </c>
      <c r="R2268" t="s">
        <v>31</v>
      </c>
      <c r="S2268" s="1">
        <v>42614</v>
      </c>
      <c r="T2268" t="s">
        <v>365</v>
      </c>
    </row>
    <row r="2269" spans="1:20" x14ac:dyDescent="0.25">
      <c r="A2269">
        <v>148032</v>
      </c>
      <c r="B2269" t="s">
        <v>249</v>
      </c>
      <c r="C2269" t="s">
        <v>364</v>
      </c>
      <c r="D2269" t="s">
        <v>42</v>
      </c>
      <c r="E2269" s="1">
        <v>42675</v>
      </c>
      <c r="F2269" s="1">
        <v>42675</v>
      </c>
      <c r="G2269" s="1" t="str">
        <f t="shared" si="35"/>
        <v>Tue</v>
      </c>
      <c r="H2269">
        <v>40</v>
      </c>
      <c r="I2269">
        <v>0</v>
      </c>
      <c r="J2269">
        <v>0</v>
      </c>
      <c r="K2269">
        <v>0</v>
      </c>
      <c r="L2269" t="s">
        <v>43</v>
      </c>
      <c r="M2269" t="s">
        <v>47</v>
      </c>
      <c r="N2269" t="s">
        <v>320</v>
      </c>
      <c r="P2269">
        <v>4</v>
      </c>
      <c r="Q2269" t="s">
        <v>30</v>
      </c>
      <c r="R2269" t="s">
        <v>31</v>
      </c>
      <c r="S2269" s="1">
        <v>42614</v>
      </c>
      <c r="T2269" t="s">
        <v>365</v>
      </c>
    </row>
    <row r="2270" spans="1:20" x14ac:dyDescent="0.25">
      <c r="A2270">
        <v>148032</v>
      </c>
      <c r="B2270" t="s">
        <v>249</v>
      </c>
      <c r="C2270" t="s">
        <v>364</v>
      </c>
      <c r="D2270" t="s">
        <v>42</v>
      </c>
      <c r="E2270" s="1">
        <v>42676</v>
      </c>
      <c r="F2270" s="1">
        <v>42676</v>
      </c>
      <c r="G2270" s="1" t="str">
        <f t="shared" si="35"/>
        <v>Wed</v>
      </c>
      <c r="H2270">
        <v>40</v>
      </c>
      <c r="I2270">
        <v>0</v>
      </c>
      <c r="J2270">
        <v>0</v>
      </c>
      <c r="K2270">
        <v>0</v>
      </c>
      <c r="L2270" t="s">
        <v>43</v>
      </c>
      <c r="M2270" t="s">
        <v>47</v>
      </c>
      <c r="N2270" t="s">
        <v>320</v>
      </c>
      <c r="P2270">
        <v>4</v>
      </c>
      <c r="Q2270" t="s">
        <v>30</v>
      </c>
      <c r="R2270" t="s">
        <v>31</v>
      </c>
      <c r="S2270" s="1">
        <v>42614</v>
      </c>
      <c r="T2270" t="s">
        <v>365</v>
      </c>
    </row>
    <row r="2271" spans="1:20" x14ac:dyDescent="0.25">
      <c r="A2271">
        <v>148032</v>
      </c>
      <c r="B2271" t="s">
        <v>249</v>
      </c>
      <c r="C2271" t="s">
        <v>364</v>
      </c>
      <c r="D2271" t="s">
        <v>42</v>
      </c>
      <c r="E2271" s="1">
        <v>42677</v>
      </c>
      <c r="F2271" s="1">
        <v>42677</v>
      </c>
      <c r="G2271" s="1" t="str">
        <f t="shared" si="35"/>
        <v>Thu</v>
      </c>
      <c r="H2271">
        <v>40</v>
      </c>
      <c r="I2271">
        <v>0</v>
      </c>
      <c r="J2271">
        <v>0</v>
      </c>
      <c r="K2271">
        <v>0</v>
      </c>
      <c r="L2271" t="s">
        <v>43</v>
      </c>
      <c r="M2271" t="s">
        <v>47</v>
      </c>
      <c r="N2271" t="s">
        <v>320</v>
      </c>
      <c r="P2271">
        <v>4</v>
      </c>
      <c r="Q2271" t="s">
        <v>30</v>
      </c>
      <c r="R2271" t="s">
        <v>31</v>
      </c>
      <c r="S2271" s="1">
        <v>42614</v>
      </c>
      <c r="T2271" t="s">
        <v>365</v>
      </c>
    </row>
    <row r="2272" spans="1:20" x14ac:dyDescent="0.25">
      <c r="A2272">
        <v>148032</v>
      </c>
      <c r="B2272" t="s">
        <v>249</v>
      </c>
      <c r="C2272" t="s">
        <v>364</v>
      </c>
      <c r="D2272" t="s">
        <v>42</v>
      </c>
      <c r="E2272" s="1">
        <v>42678</v>
      </c>
      <c r="F2272" s="1">
        <v>42678</v>
      </c>
      <c r="G2272" s="1" t="str">
        <f t="shared" si="35"/>
        <v>Fri</v>
      </c>
      <c r="H2272">
        <v>40</v>
      </c>
      <c r="I2272">
        <v>0</v>
      </c>
      <c r="J2272">
        <v>0</v>
      </c>
      <c r="K2272">
        <v>0</v>
      </c>
      <c r="L2272" t="s">
        <v>43</v>
      </c>
      <c r="M2272" t="s">
        <v>47</v>
      </c>
      <c r="N2272" t="s">
        <v>320</v>
      </c>
      <c r="P2272">
        <v>4</v>
      </c>
      <c r="Q2272" t="s">
        <v>30</v>
      </c>
      <c r="R2272" t="s">
        <v>31</v>
      </c>
      <c r="S2272" s="1">
        <v>42614</v>
      </c>
      <c r="T2272" t="s">
        <v>365</v>
      </c>
    </row>
    <row r="2273" spans="1:20" x14ac:dyDescent="0.25">
      <c r="A2273">
        <v>148032</v>
      </c>
      <c r="B2273" t="s">
        <v>249</v>
      </c>
      <c r="C2273" t="s">
        <v>364</v>
      </c>
      <c r="D2273" t="s">
        <v>42</v>
      </c>
      <c r="E2273" s="1">
        <v>42681</v>
      </c>
      <c r="F2273" s="1">
        <v>42681</v>
      </c>
      <c r="G2273" s="1" t="str">
        <f t="shared" si="35"/>
        <v>Mon</v>
      </c>
      <c r="H2273">
        <v>40</v>
      </c>
      <c r="I2273">
        <v>0</v>
      </c>
      <c r="J2273">
        <v>0</v>
      </c>
      <c r="K2273">
        <v>0</v>
      </c>
      <c r="L2273" t="s">
        <v>43</v>
      </c>
      <c r="M2273" t="s">
        <v>47</v>
      </c>
      <c r="N2273" t="s">
        <v>320</v>
      </c>
      <c r="P2273">
        <v>4</v>
      </c>
      <c r="Q2273" t="s">
        <v>30</v>
      </c>
      <c r="R2273" t="s">
        <v>31</v>
      </c>
      <c r="S2273" s="1">
        <v>42614</v>
      </c>
      <c r="T2273" t="s">
        <v>365</v>
      </c>
    </row>
    <row r="2274" spans="1:20" x14ac:dyDescent="0.25">
      <c r="A2274">
        <v>148032</v>
      </c>
      <c r="B2274" t="s">
        <v>249</v>
      </c>
      <c r="C2274" t="s">
        <v>364</v>
      </c>
      <c r="D2274" t="s">
        <v>42</v>
      </c>
      <c r="E2274" s="1">
        <v>42682</v>
      </c>
      <c r="F2274" s="1">
        <v>42682</v>
      </c>
      <c r="G2274" s="1" t="str">
        <f t="shared" si="35"/>
        <v>Tue</v>
      </c>
      <c r="H2274">
        <v>40</v>
      </c>
      <c r="I2274">
        <v>0</v>
      </c>
      <c r="J2274">
        <v>0</v>
      </c>
      <c r="K2274">
        <v>0</v>
      </c>
      <c r="L2274" t="s">
        <v>43</v>
      </c>
      <c r="M2274" t="s">
        <v>47</v>
      </c>
      <c r="N2274" t="s">
        <v>320</v>
      </c>
      <c r="P2274">
        <v>4</v>
      </c>
      <c r="Q2274" t="s">
        <v>30</v>
      </c>
      <c r="R2274" t="s">
        <v>31</v>
      </c>
      <c r="S2274" s="1">
        <v>42614</v>
      </c>
      <c r="T2274" t="s">
        <v>365</v>
      </c>
    </row>
    <row r="2275" spans="1:20" x14ac:dyDescent="0.25">
      <c r="A2275">
        <v>148032</v>
      </c>
      <c r="B2275" t="s">
        <v>249</v>
      </c>
      <c r="C2275" t="s">
        <v>364</v>
      </c>
      <c r="D2275" t="s">
        <v>42</v>
      </c>
      <c r="E2275" s="1">
        <v>42683</v>
      </c>
      <c r="F2275" s="1">
        <v>42683</v>
      </c>
      <c r="G2275" s="1" t="str">
        <f t="shared" si="35"/>
        <v>Wed</v>
      </c>
      <c r="H2275">
        <v>40</v>
      </c>
      <c r="I2275">
        <v>0</v>
      </c>
      <c r="J2275">
        <v>0</v>
      </c>
      <c r="K2275">
        <v>0</v>
      </c>
      <c r="L2275" t="s">
        <v>43</v>
      </c>
      <c r="M2275" t="s">
        <v>47</v>
      </c>
      <c r="N2275" t="s">
        <v>320</v>
      </c>
      <c r="P2275">
        <v>4</v>
      </c>
      <c r="Q2275" t="s">
        <v>30</v>
      </c>
      <c r="R2275" t="s">
        <v>31</v>
      </c>
      <c r="S2275" s="1">
        <v>42614</v>
      </c>
      <c r="T2275" t="s">
        <v>365</v>
      </c>
    </row>
    <row r="2276" spans="1:20" x14ac:dyDescent="0.25">
      <c r="A2276">
        <v>148032</v>
      </c>
      <c r="B2276" t="s">
        <v>249</v>
      </c>
      <c r="C2276" t="s">
        <v>364</v>
      </c>
      <c r="D2276" t="s">
        <v>42</v>
      </c>
      <c r="E2276" s="1">
        <v>42684</v>
      </c>
      <c r="F2276" s="1">
        <v>42684</v>
      </c>
      <c r="G2276" s="1" t="str">
        <f t="shared" si="35"/>
        <v>Thu</v>
      </c>
      <c r="H2276">
        <v>40</v>
      </c>
      <c r="I2276">
        <v>0</v>
      </c>
      <c r="J2276">
        <v>0</v>
      </c>
      <c r="K2276">
        <v>0</v>
      </c>
      <c r="L2276" t="s">
        <v>43</v>
      </c>
      <c r="M2276" t="s">
        <v>47</v>
      </c>
      <c r="N2276" t="s">
        <v>320</v>
      </c>
      <c r="P2276">
        <v>4</v>
      </c>
      <c r="Q2276" t="s">
        <v>30</v>
      </c>
      <c r="R2276" t="s">
        <v>31</v>
      </c>
      <c r="S2276" s="1">
        <v>42614</v>
      </c>
      <c r="T2276" t="s">
        <v>365</v>
      </c>
    </row>
    <row r="2277" spans="1:20" x14ac:dyDescent="0.25">
      <c r="A2277">
        <v>148032</v>
      </c>
      <c r="B2277" t="s">
        <v>249</v>
      </c>
      <c r="C2277" t="s">
        <v>364</v>
      </c>
      <c r="D2277" t="s">
        <v>42</v>
      </c>
      <c r="E2277" s="1">
        <v>42685</v>
      </c>
      <c r="F2277" s="1">
        <v>42685</v>
      </c>
      <c r="G2277" s="1" t="str">
        <f t="shared" si="35"/>
        <v>Fri</v>
      </c>
      <c r="H2277">
        <v>40</v>
      </c>
      <c r="I2277">
        <v>0</v>
      </c>
      <c r="J2277">
        <v>0</v>
      </c>
      <c r="K2277">
        <v>0</v>
      </c>
      <c r="L2277" t="s">
        <v>43</v>
      </c>
      <c r="M2277" t="s">
        <v>47</v>
      </c>
      <c r="N2277" t="s">
        <v>320</v>
      </c>
      <c r="P2277">
        <v>4</v>
      </c>
      <c r="Q2277" t="s">
        <v>30</v>
      </c>
      <c r="R2277" t="s">
        <v>31</v>
      </c>
      <c r="S2277" s="1">
        <v>42614</v>
      </c>
      <c r="T2277" t="s">
        <v>365</v>
      </c>
    </row>
    <row r="2278" spans="1:20" x14ac:dyDescent="0.25">
      <c r="A2278">
        <v>148032</v>
      </c>
      <c r="B2278" t="s">
        <v>249</v>
      </c>
      <c r="C2278" t="s">
        <v>268</v>
      </c>
      <c r="D2278" t="s">
        <v>42</v>
      </c>
      <c r="E2278" s="1">
        <v>42619</v>
      </c>
      <c r="F2278" s="1">
        <v>42619</v>
      </c>
      <c r="G2278" s="1" t="str">
        <f t="shared" si="35"/>
        <v>Tue</v>
      </c>
      <c r="H2278">
        <v>40</v>
      </c>
      <c r="I2278">
        <v>0</v>
      </c>
      <c r="J2278">
        <v>0</v>
      </c>
      <c r="K2278">
        <v>0</v>
      </c>
      <c r="L2278" t="s">
        <v>43</v>
      </c>
      <c r="M2278" t="s">
        <v>47</v>
      </c>
      <c r="N2278" t="s">
        <v>320</v>
      </c>
      <c r="P2278">
        <v>4</v>
      </c>
      <c r="Q2278" t="s">
        <v>30</v>
      </c>
      <c r="R2278" t="s">
        <v>31</v>
      </c>
      <c r="S2278" s="1">
        <v>42614</v>
      </c>
      <c r="T2278" t="s">
        <v>269</v>
      </c>
    </row>
    <row r="2279" spans="1:20" x14ac:dyDescent="0.25">
      <c r="A2279">
        <v>148032</v>
      </c>
      <c r="B2279" t="s">
        <v>249</v>
      </c>
      <c r="C2279" t="s">
        <v>268</v>
      </c>
      <c r="D2279" t="s">
        <v>42</v>
      </c>
      <c r="E2279" s="1">
        <v>42620</v>
      </c>
      <c r="F2279" s="1">
        <v>42620</v>
      </c>
      <c r="G2279" s="1" t="str">
        <f t="shared" si="35"/>
        <v>Wed</v>
      </c>
      <c r="H2279">
        <v>40</v>
      </c>
      <c r="I2279">
        <v>0</v>
      </c>
      <c r="J2279">
        <v>0</v>
      </c>
      <c r="K2279">
        <v>0</v>
      </c>
      <c r="L2279" t="s">
        <v>43</v>
      </c>
      <c r="M2279" t="s">
        <v>47</v>
      </c>
      <c r="N2279" t="s">
        <v>320</v>
      </c>
      <c r="P2279">
        <v>4</v>
      </c>
      <c r="Q2279" t="s">
        <v>30</v>
      </c>
      <c r="R2279" t="s">
        <v>31</v>
      </c>
      <c r="S2279" s="1">
        <v>42614</v>
      </c>
      <c r="T2279" t="s">
        <v>269</v>
      </c>
    </row>
    <row r="2280" spans="1:20" x14ac:dyDescent="0.25">
      <c r="A2280">
        <v>148032</v>
      </c>
      <c r="B2280" t="s">
        <v>249</v>
      </c>
      <c r="C2280" t="s">
        <v>268</v>
      </c>
      <c r="D2280" t="s">
        <v>42</v>
      </c>
      <c r="E2280" s="1">
        <v>42621</v>
      </c>
      <c r="F2280" s="1">
        <v>42621</v>
      </c>
      <c r="G2280" s="1" t="str">
        <f t="shared" si="35"/>
        <v>Thu</v>
      </c>
      <c r="H2280">
        <v>40</v>
      </c>
      <c r="I2280">
        <v>0</v>
      </c>
      <c r="J2280">
        <v>0</v>
      </c>
      <c r="K2280">
        <v>0</v>
      </c>
      <c r="L2280" t="s">
        <v>43</v>
      </c>
      <c r="M2280" t="s">
        <v>47</v>
      </c>
      <c r="N2280" t="s">
        <v>320</v>
      </c>
      <c r="P2280">
        <v>4</v>
      </c>
      <c r="Q2280" t="s">
        <v>30</v>
      </c>
      <c r="R2280" t="s">
        <v>31</v>
      </c>
      <c r="S2280" s="1">
        <v>42614</v>
      </c>
      <c r="T2280" t="s">
        <v>269</v>
      </c>
    </row>
    <row r="2281" spans="1:20" x14ac:dyDescent="0.25">
      <c r="A2281">
        <v>148032</v>
      </c>
      <c r="B2281" t="s">
        <v>249</v>
      </c>
      <c r="C2281" t="s">
        <v>268</v>
      </c>
      <c r="D2281" t="s">
        <v>42</v>
      </c>
      <c r="E2281" s="1">
        <v>42622</v>
      </c>
      <c r="F2281" s="1">
        <v>42622</v>
      </c>
      <c r="G2281" s="1" t="str">
        <f t="shared" si="35"/>
        <v>Fri</v>
      </c>
      <c r="H2281">
        <v>40</v>
      </c>
      <c r="I2281">
        <v>0</v>
      </c>
      <c r="J2281">
        <v>0</v>
      </c>
      <c r="K2281">
        <v>0</v>
      </c>
      <c r="L2281" t="s">
        <v>43</v>
      </c>
      <c r="M2281" t="s">
        <v>47</v>
      </c>
      <c r="N2281" t="s">
        <v>320</v>
      </c>
      <c r="P2281">
        <v>4</v>
      </c>
      <c r="Q2281" t="s">
        <v>30</v>
      </c>
      <c r="R2281" t="s">
        <v>31</v>
      </c>
      <c r="S2281" s="1">
        <v>42614</v>
      </c>
      <c r="T2281" t="s">
        <v>269</v>
      </c>
    </row>
    <row r="2282" spans="1:20" x14ac:dyDescent="0.25">
      <c r="A2282">
        <v>148032</v>
      </c>
      <c r="B2282" t="s">
        <v>249</v>
      </c>
      <c r="C2282" t="s">
        <v>268</v>
      </c>
      <c r="D2282" t="s">
        <v>42</v>
      </c>
      <c r="E2282" s="1">
        <v>42625</v>
      </c>
      <c r="F2282" s="1">
        <v>42625</v>
      </c>
      <c r="G2282" s="1" t="str">
        <f t="shared" si="35"/>
        <v>Mon</v>
      </c>
      <c r="H2282">
        <v>40</v>
      </c>
      <c r="I2282">
        <v>0</v>
      </c>
      <c r="J2282">
        <v>0</v>
      </c>
      <c r="K2282">
        <v>0</v>
      </c>
      <c r="L2282" t="s">
        <v>43</v>
      </c>
      <c r="M2282" t="s">
        <v>47</v>
      </c>
      <c r="N2282" t="s">
        <v>320</v>
      </c>
      <c r="P2282">
        <v>4</v>
      </c>
      <c r="Q2282" t="s">
        <v>30</v>
      </c>
      <c r="R2282" t="s">
        <v>31</v>
      </c>
      <c r="S2282" s="1">
        <v>42614</v>
      </c>
      <c r="T2282" t="s">
        <v>269</v>
      </c>
    </row>
    <row r="2283" spans="1:20" x14ac:dyDescent="0.25">
      <c r="A2283">
        <v>148032</v>
      </c>
      <c r="B2283" t="s">
        <v>249</v>
      </c>
      <c r="C2283" t="s">
        <v>268</v>
      </c>
      <c r="D2283" t="s">
        <v>42</v>
      </c>
      <c r="E2283" s="1">
        <v>42626</v>
      </c>
      <c r="F2283" s="1">
        <v>42626</v>
      </c>
      <c r="G2283" s="1" t="str">
        <f t="shared" si="35"/>
        <v>Tue</v>
      </c>
      <c r="H2283">
        <v>40</v>
      </c>
      <c r="I2283">
        <v>0</v>
      </c>
      <c r="J2283">
        <v>0</v>
      </c>
      <c r="K2283">
        <v>0</v>
      </c>
      <c r="L2283" t="s">
        <v>43</v>
      </c>
      <c r="M2283" t="s">
        <v>47</v>
      </c>
      <c r="N2283" t="s">
        <v>320</v>
      </c>
      <c r="P2283">
        <v>4</v>
      </c>
      <c r="Q2283" t="s">
        <v>30</v>
      </c>
      <c r="R2283" t="s">
        <v>31</v>
      </c>
      <c r="S2283" s="1">
        <v>42614</v>
      </c>
      <c r="T2283" t="s">
        <v>269</v>
      </c>
    </row>
    <row r="2284" spans="1:20" x14ac:dyDescent="0.25">
      <c r="A2284">
        <v>148032</v>
      </c>
      <c r="B2284" t="s">
        <v>249</v>
      </c>
      <c r="C2284" t="s">
        <v>268</v>
      </c>
      <c r="D2284" t="s">
        <v>42</v>
      </c>
      <c r="E2284" s="1">
        <v>42627</v>
      </c>
      <c r="F2284" s="1">
        <v>42627</v>
      </c>
      <c r="G2284" s="1" t="str">
        <f t="shared" si="35"/>
        <v>Wed</v>
      </c>
      <c r="H2284">
        <v>40</v>
      </c>
      <c r="I2284">
        <v>0</v>
      </c>
      <c r="J2284">
        <v>0</v>
      </c>
      <c r="K2284">
        <v>0</v>
      </c>
      <c r="L2284" t="s">
        <v>43</v>
      </c>
      <c r="M2284" t="s">
        <v>47</v>
      </c>
      <c r="N2284" t="s">
        <v>320</v>
      </c>
      <c r="P2284">
        <v>4</v>
      </c>
      <c r="Q2284" t="s">
        <v>30</v>
      </c>
      <c r="R2284" t="s">
        <v>31</v>
      </c>
      <c r="S2284" s="1">
        <v>42614</v>
      </c>
      <c r="T2284" t="s">
        <v>269</v>
      </c>
    </row>
    <row r="2285" spans="1:20" x14ac:dyDescent="0.25">
      <c r="A2285">
        <v>148032</v>
      </c>
      <c r="B2285" t="s">
        <v>249</v>
      </c>
      <c r="C2285" t="s">
        <v>268</v>
      </c>
      <c r="D2285" t="s">
        <v>42</v>
      </c>
      <c r="E2285" s="1">
        <v>42628</v>
      </c>
      <c r="F2285" s="1">
        <v>42628</v>
      </c>
      <c r="G2285" s="1" t="str">
        <f t="shared" si="35"/>
        <v>Thu</v>
      </c>
      <c r="H2285">
        <v>40</v>
      </c>
      <c r="I2285">
        <v>0</v>
      </c>
      <c r="J2285">
        <v>0</v>
      </c>
      <c r="K2285">
        <v>0</v>
      </c>
      <c r="L2285" t="s">
        <v>43</v>
      </c>
      <c r="M2285" t="s">
        <v>47</v>
      </c>
      <c r="N2285" t="s">
        <v>320</v>
      </c>
      <c r="P2285">
        <v>4</v>
      </c>
      <c r="Q2285" t="s">
        <v>30</v>
      </c>
      <c r="R2285" t="s">
        <v>31</v>
      </c>
      <c r="S2285" s="1">
        <v>42614</v>
      </c>
      <c r="T2285" t="s">
        <v>269</v>
      </c>
    </row>
    <row r="2286" spans="1:20" x14ac:dyDescent="0.25">
      <c r="A2286">
        <v>148032</v>
      </c>
      <c r="B2286" t="s">
        <v>249</v>
      </c>
      <c r="C2286" t="s">
        <v>268</v>
      </c>
      <c r="D2286" t="s">
        <v>42</v>
      </c>
      <c r="E2286" s="1">
        <v>42629</v>
      </c>
      <c r="F2286" s="1">
        <v>42629</v>
      </c>
      <c r="G2286" s="1" t="str">
        <f t="shared" si="35"/>
        <v>Fri</v>
      </c>
      <c r="H2286">
        <v>40</v>
      </c>
      <c r="I2286">
        <v>0</v>
      </c>
      <c r="J2286">
        <v>0</v>
      </c>
      <c r="K2286">
        <v>0</v>
      </c>
      <c r="L2286" t="s">
        <v>43</v>
      </c>
      <c r="M2286" t="s">
        <v>47</v>
      </c>
      <c r="N2286" t="s">
        <v>320</v>
      </c>
      <c r="P2286">
        <v>4</v>
      </c>
      <c r="Q2286" t="s">
        <v>30</v>
      </c>
      <c r="R2286" t="s">
        <v>31</v>
      </c>
      <c r="S2286" s="1">
        <v>42614</v>
      </c>
      <c r="T2286" t="s">
        <v>269</v>
      </c>
    </row>
    <row r="2287" spans="1:20" x14ac:dyDescent="0.25">
      <c r="A2287">
        <v>148032</v>
      </c>
      <c r="B2287" t="s">
        <v>249</v>
      </c>
      <c r="C2287" t="s">
        <v>268</v>
      </c>
      <c r="D2287" t="s">
        <v>42</v>
      </c>
      <c r="E2287" s="1">
        <v>42632</v>
      </c>
      <c r="F2287" s="1">
        <v>42632</v>
      </c>
      <c r="G2287" s="1" t="str">
        <f t="shared" si="35"/>
        <v>Mon</v>
      </c>
      <c r="H2287">
        <v>40</v>
      </c>
      <c r="I2287">
        <v>0</v>
      </c>
      <c r="J2287">
        <v>0</v>
      </c>
      <c r="K2287">
        <v>0</v>
      </c>
      <c r="L2287" t="s">
        <v>43</v>
      </c>
      <c r="M2287" t="s">
        <v>47</v>
      </c>
      <c r="N2287" t="s">
        <v>320</v>
      </c>
      <c r="P2287">
        <v>4</v>
      </c>
      <c r="Q2287" t="s">
        <v>30</v>
      </c>
      <c r="R2287" t="s">
        <v>31</v>
      </c>
      <c r="S2287" s="1">
        <v>42614</v>
      </c>
      <c r="T2287" t="s">
        <v>269</v>
      </c>
    </row>
    <row r="2288" spans="1:20" x14ac:dyDescent="0.25">
      <c r="A2288">
        <v>148032</v>
      </c>
      <c r="B2288" t="s">
        <v>249</v>
      </c>
      <c r="C2288" t="s">
        <v>268</v>
      </c>
      <c r="D2288" t="s">
        <v>42</v>
      </c>
      <c r="E2288" s="1">
        <v>42633</v>
      </c>
      <c r="F2288" s="1">
        <v>42633</v>
      </c>
      <c r="G2288" s="1" t="str">
        <f t="shared" si="35"/>
        <v>Tue</v>
      </c>
      <c r="H2288">
        <v>40</v>
      </c>
      <c r="I2288">
        <v>0</v>
      </c>
      <c r="J2288">
        <v>0</v>
      </c>
      <c r="K2288">
        <v>0</v>
      </c>
      <c r="L2288" t="s">
        <v>43</v>
      </c>
      <c r="M2288" t="s">
        <v>47</v>
      </c>
      <c r="N2288" t="s">
        <v>320</v>
      </c>
      <c r="P2288">
        <v>4</v>
      </c>
      <c r="Q2288" t="s">
        <v>30</v>
      </c>
      <c r="R2288" t="s">
        <v>31</v>
      </c>
      <c r="S2288" s="1">
        <v>42614</v>
      </c>
      <c r="T2288" t="s">
        <v>269</v>
      </c>
    </row>
    <row r="2289" spans="1:20" x14ac:dyDescent="0.25">
      <c r="A2289">
        <v>148032</v>
      </c>
      <c r="B2289" t="s">
        <v>249</v>
      </c>
      <c r="C2289" t="s">
        <v>268</v>
      </c>
      <c r="D2289" t="s">
        <v>42</v>
      </c>
      <c r="E2289" s="1">
        <v>42634</v>
      </c>
      <c r="F2289" s="1">
        <v>42634</v>
      </c>
      <c r="G2289" s="1" t="str">
        <f t="shared" si="35"/>
        <v>Wed</v>
      </c>
      <c r="H2289">
        <v>40</v>
      </c>
      <c r="I2289">
        <v>0</v>
      </c>
      <c r="J2289">
        <v>0</v>
      </c>
      <c r="K2289">
        <v>0</v>
      </c>
      <c r="L2289" t="s">
        <v>43</v>
      </c>
      <c r="M2289" t="s">
        <v>47</v>
      </c>
      <c r="N2289" t="s">
        <v>320</v>
      </c>
      <c r="P2289">
        <v>4</v>
      </c>
      <c r="Q2289" t="s">
        <v>30</v>
      </c>
      <c r="R2289" t="s">
        <v>31</v>
      </c>
      <c r="S2289" s="1">
        <v>42614</v>
      </c>
      <c r="T2289" t="s">
        <v>269</v>
      </c>
    </row>
    <row r="2290" spans="1:20" x14ac:dyDescent="0.25">
      <c r="A2290">
        <v>148032</v>
      </c>
      <c r="B2290" t="s">
        <v>249</v>
      </c>
      <c r="C2290" t="s">
        <v>268</v>
      </c>
      <c r="D2290" t="s">
        <v>42</v>
      </c>
      <c r="E2290" s="1">
        <v>42635</v>
      </c>
      <c r="F2290" s="1">
        <v>42635</v>
      </c>
      <c r="G2290" s="1" t="str">
        <f t="shared" si="35"/>
        <v>Thu</v>
      </c>
      <c r="H2290">
        <v>40</v>
      </c>
      <c r="I2290">
        <v>0</v>
      </c>
      <c r="J2290">
        <v>0</v>
      </c>
      <c r="K2290">
        <v>0</v>
      </c>
      <c r="L2290" t="s">
        <v>43</v>
      </c>
      <c r="M2290" t="s">
        <v>47</v>
      </c>
      <c r="N2290" t="s">
        <v>320</v>
      </c>
      <c r="P2290">
        <v>4</v>
      </c>
      <c r="Q2290" t="s">
        <v>30</v>
      </c>
      <c r="R2290" t="s">
        <v>31</v>
      </c>
      <c r="S2290" s="1">
        <v>42614</v>
      </c>
      <c r="T2290" t="s">
        <v>269</v>
      </c>
    </row>
    <row r="2291" spans="1:20" x14ac:dyDescent="0.25">
      <c r="A2291">
        <v>148032</v>
      </c>
      <c r="B2291" t="s">
        <v>249</v>
      </c>
      <c r="C2291" t="s">
        <v>268</v>
      </c>
      <c r="D2291" t="s">
        <v>42</v>
      </c>
      <c r="E2291" s="1">
        <v>42636</v>
      </c>
      <c r="F2291" s="1">
        <v>42636</v>
      </c>
      <c r="G2291" s="1" t="str">
        <f t="shared" si="35"/>
        <v>Fri</v>
      </c>
      <c r="H2291">
        <v>40</v>
      </c>
      <c r="I2291">
        <v>0</v>
      </c>
      <c r="J2291">
        <v>0</v>
      </c>
      <c r="K2291">
        <v>0</v>
      </c>
      <c r="L2291" t="s">
        <v>43</v>
      </c>
      <c r="M2291" t="s">
        <v>47</v>
      </c>
      <c r="N2291" t="s">
        <v>320</v>
      </c>
      <c r="P2291">
        <v>4</v>
      </c>
      <c r="Q2291" t="s">
        <v>30</v>
      </c>
      <c r="R2291" t="s">
        <v>31</v>
      </c>
      <c r="S2291" s="1">
        <v>42614</v>
      </c>
      <c r="T2291" t="s">
        <v>269</v>
      </c>
    </row>
    <row r="2292" spans="1:20" x14ac:dyDescent="0.25">
      <c r="A2292">
        <v>148032</v>
      </c>
      <c r="B2292" t="s">
        <v>249</v>
      </c>
      <c r="C2292" t="s">
        <v>268</v>
      </c>
      <c r="D2292" t="s">
        <v>42</v>
      </c>
      <c r="E2292" s="1">
        <v>42639</v>
      </c>
      <c r="F2292" s="1">
        <v>42639</v>
      </c>
      <c r="G2292" s="1" t="str">
        <f t="shared" si="35"/>
        <v>Mon</v>
      </c>
      <c r="H2292">
        <v>40</v>
      </c>
      <c r="I2292">
        <v>0</v>
      </c>
      <c r="J2292">
        <v>0</v>
      </c>
      <c r="K2292">
        <v>0</v>
      </c>
      <c r="L2292" t="s">
        <v>43</v>
      </c>
      <c r="M2292" t="s">
        <v>47</v>
      </c>
      <c r="N2292" t="s">
        <v>320</v>
      </c>
      <c r="P2292">
        <v>4</v>
      </c>
      <c r="Q2292" t="s">
        <v>30</v>
      </c>
      <c r="R2292" t="s">
        <v>31</v>
      </c>
      <c r="S2292" s="1">
        <v>42614</v>
      </c>
      <c r="T2292" t="s">
        <v>269</v>
      </c>
    </row>
    <row r="2293" spans="1:20" x14ac:dyDescent="0.25">
      <c r="A2293">
        <v>148032</v>
      </c>
      <c r="B2293" t="s">
        <v>249</v>
      </c>
      <c r="C2293" t="s">
        <v>268</v>
      </c>
      <c r="D2293" t="s">
        <v>42</v>
      </c>
      <c r="E2293" s="1">
        <v>42640</v>
      </c>
      <c r="F2293" s="1">
        <v>42640</v>
      </c>
      <c r="G2293" s="1" t="str">
        <f t="shared" si="35"/>
        <v>Tue</v>
      </c>
      <c r="H2293">
        <v>40</v>
      </c>
      <c r="I2293">
        <v>0</v>
      </c>
      <c r="J2293">
        <v>0</v>
      </c>
      <c r="K2293">
        <v>0</v>
      </c>
      <c r="L2293" t="s">
        <v>43</v>
      </c>
      <c r="M2293" t="s">
        <v>47</v>
      </c>
      <c r="N2293" t="s">
        <v>320</v>
      </c>
      <c r="P2293">
        <v>4</v>
      </c>
      <c r="Q2293" t="s">
        <v>30</v>
      </c>
      <c r="R2293" t="s">
        <v>31</v>
      </c>
      <c r="S2293" s="1">
        <v>42614</v>
      </c>
      <c r="T2293" t="s">
        <v>269</v>
      </c>
    </row>
    <row r="2294" spans="1:20" x14ac:dyDescent="0.25">
      <c r="A2294">
        <v>148032</v>
      </c>
      <c r="B2294" t="s">
        <v>249</v>
      </c>
      <c r="C2294" t="s">
        <v>268</v>
      </c>
      <c r="D2294" t="s">
        <v>42</v>
      </c>
      <c r="E2294" s="1">
        <v>42641</v>
      </c>
      <c r="F2294" s="1">
        <v>42641</v>
      </c>
      <c r="G2294" s="1" t="str">
        <f t="shared" si="35"/>
        <v>Wed</v>
      </c>
      <c r="H2294">
        <v>40</v>
      </c>
      <c r="I2294">
        <v>0</v>
      </c>
      <c r="J2294">
        <v>0</v>
      </c>
      <c r="K2294">
        <v>0</v>
      </c>
      <c r="L2294" t="s">
        <v>43</v>
      </c>
      <c r="M2294" t="s">
        <v>47</v>
      </c>
      <c r="N2294" t="s">
        <v>320</v>
      </c>
      <c r="P2294">
        <v>4</v>
      </c>
      <c r="Q2294" t="s">
        <v>30</v>
      </c>
      <c r="R2294" t="s">
        <v>31</v>
      </c>
      <c r="S2294" s="1">
        <v>42614</v>
      </c>
      <c r="T2294" t="s">
        <v>269</v>
      </c>
    </row>
    <row r="2295" spans="1:20" x14ac:dyDescent="0.25">
      <c r="A2295">
        <v>148032</v>
      </c>
      <c r="B2295" t="s">
        <v>249</v>
      </c>
      <c r="C2295" t="s">
        <v>268</v>
      </c>
      <c r="D2295" t="s">
        <v>42</v>
      </c>
      <c r="E2295" s="1">
        <v>42642</v>
      </c>
      <c r="F2295" s="1">
        <v>42642</v>
      </c>
      <c r="G2295" s="1" t="str">
        <f t="shared" si="35"/>
        <v>Thu</v>
      </c>
      <c r="H2295">
        <v>40</v>
      </c>
      <c r="I2295">
        <v>0</v>
      </c>
      <c r="J2295">
        <v>0</v>
      </c>
      <c r="K2295">
        <v>0</v>
      </c>
      <c r="L2295" t="s">
        <v>43</v>
      </c>
      <c r="M2295" t="s">
        <v>47</v>
      </c>
      <c r="N2295" t="s">
        <v>320</v>
      </c>
      <c r="P2295">
        <v>4</v>
      </c>
      <c r="Q2295" t="s">
        <v>30</v>
      </c>
      <c r="R2295" t="s">
        <v>31</v>
      </c>
      <c r="S2295" s="1">
        <v>42614</v>
      </c>
      <c r="T2295" t="s">
        <v>269</v>
      </c>
    </row>
    <row r="2296" spans="1:20" x14ac:dyDescent="0.25">
      <c r="A2296">
        <v>148032</v>
      </c>
      <c r="B2296" t="s">
        <v>249</v>
      </c>
      <c r="C2296" t="s">
        <v>268</v>
      </c>
      <c r="D2296" t="s">
        <v>42</v>
      </c>
      <c r="E2296" s="1">
        <v>42643</v>
      </c>
      <c r="F2296" s="1">
        <v>42643</v>
      </c>
      <c r="G2296" s="1" t="str">
        <f t="shared" si="35"/>
        <v>Fri</v>
      </c>
      <c r="H2296">
        <v>40</v>
      </c>
      <c r="I2296">
        <v>0</v>
      </c>
      <c r="J2296">
        <v>0</v>
      </c>
      <c r="K2296">
        <v>0</v>
      </c>
      <c r="L2296" t="s">
        <v>43</v>
      </c>
      <c r="M2296" t="s">
        <v>47</v>
      </c>
      <c r="N2296" t="s">
        <v>320</v>
      </c>
      <c r="P2296">
        <v>4</v>
      </c>
      <c r="Q2296" t="s">
        <v>30</v>
      </c>
      <c r="R2296" t="s">
        <v>31</v>
      </c>
      <c r="S2296" s="1">
        <v>42614</v>
      </c>
      <c r="T2296" t="s">
        <v>269</v>
      </c>
    </row>
    <row r="2297" spans="1:20" x14ac:dyDescent="0.25">
      <c r="A2297">
        <v>148032</v>
      </c>
      <c r="B2297" t="s">
        <v>249</v>
      </c>
      <c r="C2297" t="s">
        <v>268</v>
      </c>
      <c r="D2297" t="s">
        <v>42</v>
      </c>
      <c r="E2297" s="1">
        <v>42646</v>
      </c>
      <c r="F2297" s="1">
        <v>42646</v>
      </c>
      <c r="G2297" s="1" t="str">
        <f t="shared" si="35"/>
        <v>Mon</v>
      </c>
      <c r="H2297">
        <v>40</v>
      </c>
      <c r="I2297">
        <v>0</v>
      </c>
      <c r="J2297">
        <v>0</v>
      </c>
      <c r="K2297">
        <v>0</v>
      </c>
      <c r="L2297" t="s">
        <v>43</v>
      </c>
      <c r="M2297" t="s">
        <v>47</v>
      </c>
      <c r="N2297" t="s">
        <v>320</v>
      </c>
      <c r="P2297">
        <v>4</v>
      </c>
      <c r="Q2297" t="s">
        <v>30</v>
      </c>
      <c r="R2297" t="s">
        <v>31</v>
      </c>
      <c r="S2297" s="1">
        <v>42614</v>
      </c>
      <c r="T2297" t="s">
        <v>269</v>
      </c>
    </row>
    <row r="2298" spans="1:20" x14ac:dyDescent="0.25">
      <c r="A2298">
        <v>148032</v>
      </c>
      <c r="B2298" t="s">
        <v>249</v>
      </c>
      <c r="C2298" t="s">
        <v>268</v>
      </c>
      <c r="D2298" t="s">
        <v>42</v>
      </c>
      <c r="E2298" s="1">
        <v>42647</v>
      </c>
      <c r="F2298" s="1">
        <v>42647</v>
      </c>
      <c r="G2298" s="1" t="str">
        <f t="shared" si="35"/>
        <v>Tue</v>
      </c>
      <c r="H2298">
        <v>40</v>
      </c>
      <c r="I2298">
        <v>0</v>
      </c>
      <c r="J2298">
        <v>0</v>
      </c>
      <c r="K2298">
        <v>0</v>
      </c>
      <c r="L2298" t="s">
        <v>43</v>
      </c>
      <c r="M2298" t="s">
        <v>47</v>
      </c>
      <c r="N2298" t="s">
        <v>320</v>
      </c>
      <c r="P2298">
        <v>4</v>
      </c>
      <c r="Q2298" t="s">
        <v>30</v>
      </c>
      <c r="R2298" t="s">
        <v>31</v>
      </c>
      <c r="S2298" s="1">
        <v>42614</v>
      </c>
      <c r="T2298" t="s">
        <v>269</v>
      </c>
    </row>
    <row r="2299" spans="1:20" x14ac:dyDescent="0.25">
      <c r="A2299">
        <v>148032</v>
      </c>
      <c r="B2299" t="s">
        <v>249</v>
      </c>
      <c r="C2299" t="s">
        <v>268</v>
      </c>
      <c r="D2299" t="s">
        <v>42</v>
      </c>
      <c r="E2299" s="1">
        <v>42648</v>
      </c>
      <c r="F2299" s="1">
        <v>42648</v>
      </c>
      <c r="G2299" s="1" t="str">
        <f t="shared" si="35"/>
        <v>Wed</v>
      </c>
      <c r="H2299">
        <v>40</v>
      </c>
      <c r="I2299">
        <v>0</v>
      </c>
      <c r="J2299">
        <v>0</v>
      </c>
      <c r="K2299">
        <v>0</v>
      </c>
      <c r="L2299" t="s">
        <v>43</v>
      </c>
      <c r="M2299" t="s">
        <v>47</v>
      </c>
      <c r="N2299" t="s">
        <v>320</v>
      </c>
      <c r="P2299">
        <v>4</v>
      </c>
      <c r="Q2299" t="s">
        <v>30</v>
      </c>
      <c r="R2299" t="s">
        <v>31</v>
      </c>
      <c r="S2299" s="1">
        <v>42614</v>
      </c>
      <c r="T2299" t="s">
        <v>269</v>
      </c>
    </row>
    <row r="2300" spans="1:20" x14ac:dyDescent="0.25">
      <c r="A2300">
        <v>148032</v>
      </c>
      <c r="B2300" t="s">
        <v>249</v>
      </c>
      <c r="C2300" t="s">
        <v>268</v>
      </c>
      <c r="D2300" t="s">
        <v>42</v>
      </c>
      <c r="E2300" s="1">
        <v>42649</v>
      </c>
      <c r="F2300" s="1">
        <v>42649</v>
      </c>
      <c r="G2300" s="1" t="str">
        <f t="shared" si="35"/>
        <v>Thu</v>
      </c>
      <c r="H2300">
        <v>40</v>
      </c>
      <c r="I2300">
        <v>0</v>
      </c>
      <c r="J2300">
        <v>0</v>
      </c>
      <c r="K2300">
        <v>0</v>
      </c>
      <c r="L2300" t="s">
        <v>43</v>
      </c>
      <c r="M2300" t="s">
        <v>47</v>
      </c>
      <c r="N2300" t="s">
        <v>320</v>
      </c>
      <c r="P2300">
        <v>4</v>
      </c>
      <c r="Q2300" t="s">
        <v>30</v>
      </c>
      <c r="R2300" t="s">
        <v>31</v>
      </c>
      <c r="S2300" s="1">
        <v>42614</v>
      </c>
      <c r="T2300" t="s">
        <v>269</v>
      </c>
    </row>
    <row r="2301" spans="1:20" x14ac:dyDescent="0.25">
      <c r="A2301">
        <v>148032</v>
      </c>
      <c r="B2301" t="s">
        <v>249</v>
      </c>
      <c r="C2301" t="s">
        <v>268</v>
      </c>
      <c r="D2301" t="s">
        <v>42</v>
      </c>
      <c r="E2301" s="1">
        <v>42650</v>
      </c>
      <c r="F2301" s="1">
        <v>42650</v>
      </c>
      <c r="G2301" s="1" t="str">
        <f t="shared" si="35"/>
        <v>Fri</v>
      </c>
      <c r="H2301">
        <v>40</v>
      </c>
      <c r="I2301">
        <v>0</v>
      </c>
      <c r="J2301">
        <v>0</v>
      </c>
      <c r="K2301">
        <v>0</v>
      </c>
      <c r="L2301" t="s">
        <v>43</v>
      </c>
      <c r="M2301" t="s">
        <v>47</v>
      </c>
      <c r="N2301" t="s">
        <v>320</v>
      </c>
      <c r="P2301">
        <v>4</v>
      </c>
      <c r="Q2301" t="s">
        <v>30</v>
      </c>
      <c r="R2301" t="s">
        <v>31</v>
      </c>
      <c r="S2301" s="1">
        <v>42614</v>
      </c>
      <c r="T2301" t="s">
        <v>269</v>
      </c>
    </row>
    <row r="2302" spans="1:20" x14ac:dyDescent="0.25">
      <c r="A2302">
        <v>148032</v>
      </c>
      <c r="B2302" t="s">
        <v>249</v>
      </c>
      <c r="C2302" t="s">
        <v>268</v>
      </c>
      <c r="D2302" t="s">
        <v>42</v>
      </c>
      <c r="E2302" s="1">
        <v>42653</v>
      </c>
      <c r="F2302" s="1">
        <v>42653</v>
      </c>
      <c r="G2302" s="1" t="str">
        <f t="shared" si="35"/>
        <v>Mon</v>
      </c>
      <c r="H2302">
        <v>40</v>
      </c>
      <c r="I2302">
        <v>0</v>
      </c>
      <c r="J2302">
        <v>0</v>
      </c>
      <c r="K2302">
        <v>0</v>
      </c>
      <c r="L2302" t="s">
        <v>43</v>
      </c>
      <c r="M2302" t="s">
        <v>47</v>
      </c>
      <c r="N2302" t="s">
        <v>320</v>
      </c>
      <c r="P2302">
        <v>4</v>
      </c>
      <c r="Q2302" t="s">
        <v>30</v>
      </c>
      <c r="R2302" t="s">
        <v>31</v>
      </c>
      <c r="S2302" s="1">
        <v>42614</v>
      </c>
      <c r="T2302" t="s">
        <v>269</v>
      </c>
    </row>
    <row r="2303" spans="1:20" x14ac:dyDescent="0.25">
      <c r="A2303">
        <v>148032</v>
      </c>
      <c r="B2303" t="s">
        <v>249</v>
      </c>
      <c r="C2303" t="s">
        <v>268</v>
      </c>
      <c r="D2303" t="s">
        <v>42</v>
      </c>
      <c r="E2303" s="1">
        <v>42654</v>
      </c>
      <c r="F2303" s="1">
        <v>42654</v>
      </c>
      <c r="G2303" s="1" t="str">
        <f t="shared" si="35"/>
        <v>Tue</v>
      </c>
      <c r="H2303">
        <v>40</v>
      </c>
      <c r="I2303">
        <v>0</v>
      </c>
      <c r="J2303">
        <v>0</v>
      </c>
      <c r="K2303">
        <v>0</v>
      </c>
      <c r="L2303" t="s">
        <v>43</v>
      </c>
      <c r="M2303" t="s">
        <v>47</v>
      </c>
      <c r="N2303" t="s">
        <v>320</v>
      </c>
      <c r="P2303">
        <v>4</v>
      </c>
      <c r="Q2303" t="s">
        <v>30</v>
      </c>
      <c r="R2303" t="s">
        <v>31</v>
      </c>
      <c r="S2303" s="1">
        <v>42614</v>
      </c>
      <c r="T2303" t="s">
        <v>269</v>
      </c>
    </row>
    <row r="2304" spans="1:20" x14ac:dyDescent="0.25">
      <c r="A2304">
        <v>148032</v>
      </c>
      <c r="B2304" t="s">
        <v>249</v>
      </c>
      <c r="C2304" t="s">
        <v>268</v>
      </c>
      <c r="D2304" t="s">
        <v>42</v>
      </c>
      <c r="E2304" s="1">
        <v>42655</v>
      </c>
      <c r="F2304" s="1">
        <v>42655</v>
      </c>
      <c r="G2304" s="1" t="str">
        <f t="shared" si="35"/>
        <v>Wed</v>
      </c>
      <c r="H2304">
        <v>40</v>
      </c>
      <c r="I2304">
        <v>0</v>
      </c>
      <c r="J2304">
        <v>0</v>
      </c>
      <c r="K2304">
        <v>0</v>
      </c>
      <c r="L2304" t="s">
        <v>43</v>
      </c>
      <c r="M2304" t="s">
        <v>47</v>
      </c>
      <c r="N2304" t="s">
        <v>320</v>
      </c>
      <c r="P2304">
        <v>4</v>
      </c>
      <c r="Q2304" t="s">
        <v>30</v>
      </c>
      <c r="R2304" t="s">
        <v>31</v>
      </c>
      <c r="S2304" s="1">
        <v>42614</v>
      </c>
      <c r="T2304" t="s">
        <v>269</v>
      </c>
    </row>
    <row r="2305" spans="1:20" x14ac:dyDescent="0.25">
      <c r="A2305">
        <v>148032</v>
      </c>
      <c r="B2305" t="s">
        <v>249</v>
      </c>
      <c r="C2305" t="s">
        <v>268</v>
      </c>
      <c r="D2305" t="s">
        <v>42</v>
      </c>
      <c r="E2305" s="1">
        <v>42656</v>
      </c>
      <c r="F2305" s="1">
        <v>42656</v>
      </c>
      <c r="G2305" s="1" t="str">
        <f t="shared" si="35"/>
        <v>Thu</v>
      </c>
      <c r="H2305">
        <v>40</v>
      </c>
      <c r="I2305">
        <v>0</v>
      </c>
      <c r="J2305">
        <v>0</v>
      </c>
      <c r="K2305">
        <v>0</v>
      </c>
      <c r="L2305" t="s">
        <v>43</v>
      </c>
      <c r="M2305" t="s">
        <v>47</v>
      </c>
      <c r="N2305" t="s">
        <v>320</v>
      </c>
      <c r="P2305">
        <v>4</v>
      </c>
      <c r="Q2305" t="s">
        <v>30</v>
      </c>
      <c r="R2305" t="s">
        <v>31</v>
      </c>
      <c r="S2305" s="1">
        <v>42614</v>
      </c>
      <c r="T2305" t="s">
        <v>269</v>
      </c>
    </row>
    <row r="2306" spans="1:20" x14ac:dyDescent="0.25">
      <c r="A2306">
        <v>148032</v>
      </c>
      <c r="B2306" t="s">
        <v>249</v>
      </c>
      <c r="C2306" t="s">
        <v>268</v>
      </c>
      <c r="D2306" t="s">
        <v>42</v>
      </c>
      <c r="E2306" s="1">
        <v>42657</v>
      </c>
      <c r="F2306" s="1">
        <v>42657</v>
      </c>
      <c r="G2306" s="1" t="str">
        <f t="shared" si="35"/>
        <v>Fri</v>
      </c>
      <c r="H2306">
        <v>40</v>
      </c>
      <c r="I2306">
        <v>0</v>
      </c>
      <c r="J2306">
        <v>0</v>
      </c>
      <c r="K2306">
        <v>0</v>
      </c>
      <c r="L2306" t="s">
        <v>43</v>
      </c>
      <c r="M2306" t="s">
        <v>47</v>
      </c>
      <c r="N2306" t="s">
        <v>320</v>
      </c>
      <c r="P2306">
        <v>4</v>
      </c>
      <c r="Q2306" t="s">
        <v>30</v>
      </c>
      <c r="R2306" t="s">
        <v>31</v>
      </c>
      <c r="S2306" s="1">
        <v>42614</v>
      </c>
      <c r="T2306" t="s">
        <v>269</v>
      </c>
    </row>
    <row r="2307" spans="1:20" x14ac:dyDescent="0.25">
      <c r="A2307">
        <v>148032</v>
      </c>
      <c r="B2307" t="s">
        <v>249</v>
      </c>
      <c r="C2307" t="s">
        <v>268</v>
      </c>
      <c r="D2307" t="s">
        <v>42</v>
      </c>
      <c r="E2307" s="1">
        <v>42660</v>
      </c>
      <c r="F2307" s="1">
        <v>42660</v>
      </c>
      <c r="G2307" s="1" t="str">
        <f t="shared" ref="G2307:G2370" si="36">TEXT(E2307,"Ddd")</f>
        <v>Mon</v>
      </c>
      <c r="H2307">
        <v>40</v>
      </c>
      <c r="I2307">
        <v>0</v>
      </c>
      <c r="J2307">
        <v>0</v>
      </c>
      <c r="K2307">
        <v>0</v>
      </c>
      <c r="L2307" t="s">
        <v>43</v>
      </c>
      <c r="M2307" t="s">
        <v>47</v>
      </c>
      <c r="N2307" t="s">
        <v>320</v>
      </c>
      <c r="P2307">
        <v>4</v>
      </c>
      <c r="Q2307" t="s">
        <v>30</v>
      </c>
      <c r="R2307" t="s">
        <v>31</v>
      </c>
      <c r="S2307" s="1">
        <v>42614</v>
      </c>
      <c r="T2307" t="s">
        <v>269</v>
      </c>
    </row>
    <row r="2308" spans="1:20" x14ac:dyDescent="0.25">
      <c r="A2308">
        <v>148032</v>
      </c>
      <c r="B2308" t="s">
        <v>249</v>
      </c>
      <c r="C2308" t="s">
        <v>268</v>
      </c>
      <c r="D2308" t="s">
        <v>42</v>
      </c>
      <c r="E2308" s="1">
        <v>42661</v>
      </c>
      <c r="F2308" s="1">
        <v>42661</v>
      </c>
      <c r="G2308" s="1" t="str">
        <f t="shared" si="36"/>
        <v>Tue</v>
      </c>
      <c r="H2308">
        <v>40</v>
      </c>
      <c r="I2308">
        <v>0</v>
      </c>
      <c r="J2308">
        <v>0</v>
      </c>
      <c r="K2308">
        <v>0</v>
      </c>
      <c r="L2308" t="s">
        <v>43</v>
      </c>
      <c r="M2308" t="s">
        <v>47</v>
      </c>
      <c r="N2308" t="s">
        <v>320</v>
      </c>
      <c r="P2308">
        <v>4</v>
      </c>
      <c r="Q2308" t="s">
        <v>30</v>
      </c>
      <c r="R2308" t="s">
        <v>31</v>
      </c>
      <c r="S2308" s="1">
        <v>42614</v>
      </c>
      <c r="T2308" t="s">
        <v>269</v>
      </c>
    </row>
    <row r="2309" spans="1:20" x14ac:dyDescent="0.25">
      <c r="A2309">
        <v>148032</v>
      </c>
      <c r="B2309" t="s">
        <v>249</v>
      </c>
      <c r="C2309" t="s">
        <v>268</v>
      </c>
      <c r="D2309" t="s">
        <v>42</v>
      </c>
      <c r="E2309" s="1">
        <v>42662</v>
      </c>
      <c r="F2309" s="1">
        <v>42662</v>
      </c>
      <c r="G2309" s="1" t="str">
        <f t="shared" si="36"/>
        <v>Wed</v>
      </c>
      <c r="H2309">
        <v>40</v>
      </c>
      <c r="I2309">
        <v>0</v>
      </c>
      <c r="J2309">
        <v>0</v>
      </c>
      <c r="K2309">
        <v>0</v>
      </c>
      <c r="L2309" t="s">
        <v>43</v>
      </c>
      <c r="M2309" t="s">
        <v>47</v>
      </c>
      <c r="N2309" t="s">
        <v>320</v>
      </c>
      <c r="P2309">
        <v>4</v>
      </c>
      <c r="Q2309" t="s">
        <v>30</v>
      </c>
      <c r="R2309" t="s">
        <v>31</v>
      </c>
      <c r="S2309" s="1">
        <v>42614</v>
      </c>
      <c r="T2309" t="s">
        <v>269</v>
      </c>
    </row>
    <row r="2310" spans="1:20" x14ac:dyDescent="0.25">
      <c r="A2310">
        <v>148032</v>
      </c>
      <c r="B2310" t="s">
        <v>249</v>
      </c>
      <c r="C2310" t="s">
        <v>268</v>
      </c>
      <c r="D2310" t="s">
        <v>42</v>
      </c>
      <c r="E2310" s="1">
        <v>42663</v>
      </c>
      <c r="F2310" s="1">
        <v>42663</v>
      </c>
      <c r="G2310" s="1" t="str">
        <f t="shared" si="36"/>
        <v>Thu</v>
      </c>
      <c r="H2310">
        <v>40</v>
      </c>
      <c r="I2310">
        <v>0</v>
      </c>
      <c r="J2310">
        <v>0</v>
      </c>
      <c r="K2310">
        <v>0</v>
      </c>
      <c r="L2310" t="s">
        <v>43</v>
      </c>
      <c r="M2310" t="s">
        <v>47</v>
      </c>
      <c r="N2310" t="s">
        <v>320</v>
      </c>
      <c r="P2310">
        <v>4</v>
      </c>
      <c r="Q2310" t="s">
        <v>30</v>
      </c>
      <c r="R2310" t="s">
        <v>31</v>
      </c>
      <c r="S2310" s="1">
        <v>42614</v>
      </c>
      <c r="T2310" t="s">
        <v>269</v>
      </c>
    </row>
    <row r="2311" spans="1:20" x14ac:dyDescent="0.25">
      <c r="A2311">
        <v>148032</v>
      </c>
      <c r="B2311" t="s">
        <v>249</v>
      </c>
      <c r="C2311" t="s">
        <v>268</v>
      </c>
      <c r="D2311" t="s">
        <v>42</v>
      </c>
      <c r="E2311" s="1">
        <v>42664</v>
      </c>
      <c r="F2311" s="1">
        <v>42664</v>
      </c>
      <c r="G2311" s="1" t="str">
        <f t="shared" si="36"/>
        <v>Fri</v>
      </c>
      <c r="H2311">
        <v>40</v>
      </c>
      <c r="I2311">
        <v>0</v>
      </c>
      <c r="J2311">
        <v>0</v>
      </c>
      <c r="K2311">
        <v>0</v>
      </c>
      <c r="L2311" t="s">
        <v>43</v>
      </c>
      <c r="M2311" t="s">
        <v>47</v>
      </c>
      <c r="N2311" t="s">
        <v>320</v>
      </c>
      <c r="P2311">
        <v>4</v>
      </c>
      <c r="Q2311" t="s">
        <v>30</v>
      </c>
      <c r="R2311" t="s">
        <v>31</v>
      </c>
      <c r="S2311" s="1">
        <v>42614</v>
      </c>
      <c r="T2311" t="s">
        <v>269</v>
      </c>
    </row>
    <row r="2312" spans="1:20" x14ac:dyDescent="0.25">
      <c r="A2312">
        <v>148032</v>
      </c>
      <c r="B2312" t="s">
        <v>249</v>
      </c>
      <c r="C2312" t="s">
        <v>268</v>
      </c>
      <c r="D2312" t="s">
        <v>42</v>
      </c>
      <c r="E2312" s="1">
        <v>42667</v>
      </c>
      <c r="F2312" s="1">
        <v>42667</v>
      </c>
      <c r="G2312" s="1" t="str">
        <f t="shared" si="36"/>
        <v>Mon</v>
      </c>
      <c r="H2312">
        <v>40</v>
      </c>
      <c r="I2312">
        <v>0</v>
      </c>
      <c r="J2312">
        <v>0</v>
      </c>
      <c r="K2312">
        <v>0</v>
      </c>
      <c r="L2312" t="s">
        <v>43</v>
      </c>
      <c r="M2312" t="s">
        <v>47</v>
      </c>
      <c r="N2312" t="s">
        <v>320</v>
      </c>
      <c r="P2312">
        <v>4</v>
      </c>
      <c r="Q2312" t="s">
        <v>30</v>
      </c>
      <c r="R2312" t="s">
        <v>31</v>
      </c>
      <c r="S2312" s="1">
        <v>42614</v>
      </c>
      <c r="T2312" t="s">
        <v>269</v>
      </c>
    </row>
    <row r="2313" spans="1:20" x14ac:dyDescent="0.25">
      <c r="A2313">
        <v>148032</v>
      </c>
      <c r="B2313" t="s">
        <v>249</v>
      </c>
      <c r="C2313" t="s">
        <v>268</v>
      </c>
      <c r="D2313" t="s">
        <v>42</v>
      </c>
      <c r="E2313" s="1">
        <v>42668</v>
      </c>
      <c r="F2313" s="1">
        <v>42668</v>
      </c>
      <c r="G2313" s="1" t="str">
        <f t="shared" si="36"/>
        <v>Tue</v>
      </c>
      <c r="H2313">
        <v>40</v>
      </c>
      <c r="I2313">
        <v>0</v>
      </c>
      <c r="J2313">
        <v>0</v>
      </c>
      <c r="K2313">
        <v>0</v>
      </c>
      <c r="L2313" t="s">
        <v>43</v>
      </c>
      <c r="M2313" t="s">
        <v>47</v>
      </c>
      <c r="N2313" t="s">
        <v>320</v>
      </c>
      <c r="P2313">
        <v>4</v>
      </c>
      <c r="Q2313" t="s">
        <v>30</v>
      </c>
      <c r="R2313" t="s">
        <v>31</v>
      </c>
      <c r="S2313" s="1">
        <v>42614</v>
      </c>
      <c r="T2313" t="s">
        <v>269</v>
      </c>
    </row>
    <row r="2314" spans="1:20" x14ac:dyDescent="0.25">
      <c r="A2314">
        <v>148032</v>
      </c>
      <c r="B2314" t="s">
        <v>249</v>
      </c>
      <c r="C2314" t="s">
        <v>268</v>
      </c>
      <c r="D2314" t="s">
        <v>42</v>
      </c>
      <c r="E2314" s="1">
        <v>42669</v>
      </c>
      <c r="F2314" s="1">
        <v>42669</v>
      </c>
      <c r="G2314" s="1" t="str">
        <f t="shared" si="36"/>
        <v>Wed</v>
      </c>
      <c r="H2314">
        <v>40</v>
      </c>
      <c r="I2314">
        <v>0</v>
      </c>
      <c r="J2314">
        <v>0</v>
      </c>
      <c r="K2314">
        <v>0</v>
      </c>
      <c r="L2314" t="s">
        <v>43</v>
      </c>
      <c r="M2314" t="s">
        <v>47</v>
      </c>
      <c r="N2314" t="s">
        <v>320</v>
      </c>
      <c r="P2314">
        <v>4</v>
      </c>
      <c r="Q2314" t="s">
        <v>30</v>
      </c>
      <c r="R2314" t="s">
        <v>31</v>
      </c>
      <c r="S2314" s="1">
        <v>42614</v>
      </c>
      <c r="T2314" t="s">
        <v>269</v>
      </c>
    </row>
    <row r="2315" spans="1:20" x14ac:dyDescent="0.25">
      <c r="A2315">
        <v>148032</v>
      </c>
      <c r="B2315" t="s">
        <v>249</v>
      </c>
      <c r="C2315" t="s">
        <v>268</v>
      </c>
      <c r="D2315" t="s">
        <v>42</v>
      </c>
      <c r="E2315" s="1">
        <v>42670</v>
      </c>
      <c r="F2315" s="1">
        <v>42670</v>
      </c>
      <c r="G2315" s="1" t="str">
        <f t="shared" si="36"/>
        <v>Thu</v>
      </c>
      <c r="H2315">
        <v>40</v>
      </c>
      <c r="I2315">
        <v>0</v>
      </c>
      <c r="J2315">
        <v>0</v>
      </c>
      <c r="K2315">
        <v>0</v>
      </c>
      <c r="L2315" t="s">
        <v>43</v>
      </c>
      <c r="M2315" t="s">
        <v>47</v>
      </c>
      <c r="N2315" t="s">
        <v>320</v>
      </c>
      <c r="P2315">
        <v>4</v>
      </c>
      <c r="Q2315" t="s">
        <v>30</v>
      </c>
      <c r="R2315" t="s">
        <v>31</v>
      </c>
      <c r="S2315" s="1">
        <v>42614</v>
      </c>
      <c r="T2315" t="s">
        <v>269</v>
      </c>
    </row>
    <row r="2316" spans="1:20" x14ac:dyDescent="0.25">
      <c r="A2316">
        <v>148032</v>
      </c>
      <c r="B2316" t="s">
        <v>249</v>
      </c>
      <c r="C2316" t="s">
        <v>268</v>
      </c>
      <c r="D2316" t="s">
        <v>42</v>
      </c>
      <c r="E2316" s="1">
        <v>42671</v>
      </c>
      <c r="F2316" s="1">
        <v>42671</v>
      </c>
      <c r="G2316" s="1" t="str">
        <f t="shared" si="36"/>
        <v>Fri</v>
      </c>
      <c r="H2316">
        <v>40</v>
      </c>
      <c r="I2316">
        <v>0</v>
      </c>
      <c r="J2316">
        <v>0</v>
      </c>
      <c r="K2316">
        <v>0</v>
      </c>
      <c r="L2316" t="s">
        <v>43</v>
      </c>
      <c r="M2316" t="s">
        <v>47</v>
      </c>
      <c r="N2316" t="s">
        <v>320</v>
      </c>
      <c r="P2316">
        <v>4</v>
      </c>
      <c r="Q2316" t="s">
        <v>30</v>
      </c>
      <c r="R2316" t="s">
        <v>31</v>
      </c>
      <c r="S2316" s="1">
        <v>42614</v>
      </c>
      <c r="T2316" t="s">
        <v>269</v>
      </c>
    </row>
    <row r="2317" spans="1:20" x14ac:dyDescent="0.25">
      <c r="A2317">
        <v>148032</v>
      </c>
      <c r="B2317" t="s">
        <v>249</v>
      </c>
      <c r="C2317" t="s">
        <v>268</v>
      </c>
      <c r="D2317" t="s">
        <v>42</v>
      </c>
      <c r="E2317" s="1">
        <v>42674</v>
      </c>
      <c r="F2317" s="1">
        <v>42674</v>
      </c>
      <c r="G2317" s="1" t="str">
        <f t="shared" si="36"/>
        <v>Mon</v>
      </c>
      <c r="H2317">
        <v>40</v>
      </c>
      <c r="I2317">
        <v>0</v>
      </c>
      <c r="J2317">
        <v>0</v>
      </c>
      <c r="K2317">
        <v>0</v>
      </c>
      <c r="L2317" t="s">
        <v>43</v>
      </c>
      <c r="M2317" t="s">
        <v>47</v>
      </c>
      <c r="N2317" t="s">
        <v>320</v>
      </c>
      <c r="P2317">
        <v>4</v>
      </c>
      <c r="Q2317" t="s">
        <v>30</v>
      </c>
      <c r="R2317" t="s">
        <v>31</v>
      </c>
      <c r="S2317" s="1">
        <v>42614</v>
      </c>
      <c r="T2317" t="s">
        <v>269</v>
      </c>
    </row>
    <row r="2318" spans="1:20" x14ac:dyDescent="0.25">
      <c r="A2318">
        <v>148032</v>
      </c>
      <c r="B2318" t="s">
        <v>249</v>
      </c>
      <c r="C2318" t="s">
        <v>268</v>
      </c>
      <c r="D2318" t="s">
        <v>42</v>
      </c>
      <c r="E2318" s="1">
        <v>42675</v>
      </c>
      <c r="F2318" s="1">
        <v>42675</v>
      </c>
      <c r="G2318" s="1" t="str">
        <f t="shared" si="36"/>
        <v>Tue</v>
      </c>
      <c r="H2318">
        <v>40</v>
      </c>
      <c r="I2318">
        <v>0</v>
      </c>
      <c r="J2318">
        <v>0</v>
      </c>
      <c r="K2318">
        <v>0</v>
      </c>
      <c r="L2318" t="s">
        <v>43</v>
      </c>
      <c r="M2318" t="s">
        <v>47</v>
      </c>
      <c r="N2318" t="s">
        <v>320</v>
      </c>
      <c r="P2318">
        <v>4</v>
      </c>
      <c r="Q2318" t="s">
        <v>30</v>
      </c>
      <c r="R2318" t="s">
        <v>31</v>
      </c>
      <c r="S2318" s="1">
        <v>42614</v>
      </c>
      <c r="T2318" t="s">
        <v>269</v>
      </c>
    </row>
    <row r="2319" spans="1:20" x14ac:dyDescent="0.25">
      <c r="A2319">
        <v>148032</v>
      </c>
      <c r="B2319" t="s">
        <v>249</v>
      </c>
      <c r="C2319" t="s">
        <v>268</v>
      </c>
      <c r="D2319" t="s">
        <v>42</v>
      </c>
      <c r="E2319" s="1">
        <v>42676</v>
      </c>
      <c r="F2319" s="1">
        <v>42676</v>
      </c>
      <c r="G2319" s="1" t="str">
        <f t="shared" si="36"/>
        <v>Wed</v>
      </c>
      <c r="H2319">
        <v>40</v>
      </c>
      <c r="I2319">
        <v>0</v>
      </c>
      <c r="J2319">
        <v>0</v>
      </c>
      <c r="K2319">
        <v>0</v>
      </c>
      <c r="L2319" t="s">
        <v>43</v>
      </c>
      <c r="M2319" t="s">
        <v>47</v>
      </c>
      <c r="N2319" t="s">
        <v>320</v>
      </c>
      <c r="P2319">
        <v>4</v>
      </c>
      <c r="Q2319" t="s">
        <v>30</v>
      </c>
      <c r="R2319" t="s">
        <v>31</v>
      </c>
      <c r="S2319" s="1">
        <v>42614</v>
      </c>
      <c r="T2319" t="s">
        <v>269</v>
      </c>
    </row>
    <row r="2320" spans="1:20" x14ac:dyDescent="0.25">
      <c r="A2320">
        <v>148032</v>
      </c>
      <c r="B2320" t="s">
        <v>249</v>
      </c>
      <c r="C2320" t="s">
        <v>268</v>
      </c>
      <c r="D2320" t="s">
        <v>42</v>
      </c>
      <c r="E2320" s="1">
        <v>42677</v>
      </c>
      <c r="F2320" s="1">
        <v>42677</v>
      </c>
      <c r="G2320" s="1" t="str">
        <f t="shared" si="36"/>
        <v>Thu</v>
      </c>
      <c r="H2320">
        <v>40</v>
      </c>
      <c r="I2320">
        <v>0</v>
      </c>
      <c r="J2320">
        <v>0</v>
      </c>
      <c r="K2320">
        <v>0</v>
      </c>
      <c r="L2320" t="s">
        <v>43</v>
      </c>
      <c r="M2320" t="s">
        <v>47</v>
      </c>
      <c r="N2320" t="s">
        <v>320</v>
      </c>
      <c r="P2320">
        <v>4</v>
      </c>
      <c r="Q2320" t="s">
        <v>30</v>
      </c>
      <c r="R2320" t="s">
        <v>31</v>
      </c>
      <c r="S2320" s="1">
        <v>42614</v>
      </c>
      <c r="T2320" t="s">
        <v>269</v>
      </c>
    </row>
    <row r="2321" spans="1:20" x14ac:dyDescent="0.25">
      <c r="A2321">
        <v>148032</v>
      </c>
      <c r="B2321" t="s">
        <v>249</v>
      </c>
      <c r="C2321" t="s">
        <v>268</v>
      </c>
      <c r="D2321" t="s">
        <v>42</v>
      </c>
      <c r="E2321" s="1">
        <v>42678</v>
      </c>
      <c r="F2321" s="1">
        <v>42678</v>
      </c>
      <c r="G2321" s="1" t="str">
        <f t="shared" si="36"/>
        <v>Fri</v>
      </c>
      <c r="H2321">
        <v>40</v>
      </c>
      <c r="I2321">
        <v>0</v>
      </c>
      <c r="J2321">
        <v>0</v>
      </c>
      <c r="K2321">
        <v>0</v>
      </c>
      <c r="L2321" t="s">
        <v>43</v>
      </c>
      <c r="M2321" t="s">
        <v>47</v>
      </c>
      <c r="N2321" t="s">
        <v>320</v>
      </c>
      <c r="P2321">
        <v>4</v>
      </c>
      <c r="Q2321" t="s">
        <v>30</v>
      </c>
      <c r="R2321" t="s">
        <v>31</v>
      </c>
      <c r="S2321" s="1">
        <v>42614</v>
      </c>
      <c r="T2321" t="s">
        <v>269</v>
      </c>
    </row>
    <row r="2322" spans="1:20" x14ac:dyDescent="0.25">
      <c r="A2322">
        <v>148032</v>
      </c>
      <c r="B2322" t="s">
        <v>249</v>
      </c>
      <c r="C2322" t="s">
        <v>268</v>
      </c>
      <c r="D2322" t="s">
        <v>42</v>
      </c>
      <c r="E2322" s="1">
        <v>42681</v>
      </c>
      <c r="F2322" s="1">
        <v>42681</v>
      </c>
      <c r="G2322" s="1" t="str">
        <f t="shared" si="36"/>
        <v>Mon</v>
      </c>
      <c r="H2322">
        <v>40</v>
      </c>
      <c r="I2322">
        <v>0</v>
      </c>
      <c r="J2322">
        <v>0</v>
      </c>
      <c r="K2322">
        <v>0</v>
      </c>
      <c r="L2322" t="s">
        <v>43</v>
      </c>
      <c r="M2322" t="s">
        <v>47</v>
      </c>
      <c r="N2322" t="s">
        <v>320</v>
      </c>
      <c r="P2322">
        <v>4</v>
      </c>
      <c r="Q2322" t="s">
        <v>30</v>
      </c>
      <c r="R2322" t="s">
        <v>31</v>
      </c>
      <c r="S2322" s="1">
        <v>42614</v>
      </c>
      <c r="T2322" t="s">
        <v>269</v>
      </c>
    </row>
    <row r="2323" spans="1:20" x14ac:dyDescent="0.25">
      <c r="A2323">
        <v>148032</v>
      </c>
      <c r="B2323" t="s">
        <v>249</v>
      </c>
      <c r="C2323" t="s">
        <v>268</v>
      </c>
      <c r="D2323" t="s">
        <v>42</v>
      </c>
      <c r="E2323" s="1">
        <v>42682</v>
      </c>
      <c r="F2323" s="1">
        <v>42682</v>
      </c>
      <c r="G2323" s="1" t="str">
        <f t="shared" si="36"/>
        <v>Tue</v>
      </c>
      <c r="H2323">
        <v>40</v>
      </c>
      <c r="I2323">
        <v>0</v>
      </c>
      <c r="J2323">
        <v>0</v>
      </c>
      <c r="K2323">
        <v>0</v>
      </c>
      <c r="L2323" t="s">
        <v>43</v>
      </c>
      <c r="M2323" t="s">
        <v>47</v>
      </c>
      <c r="N2323" t="s">
        <v>320</v>
      </c>
      <c r="P2323">
        <v>4</v>
      </c>
      <c r="Q2323" t="s">
        <v>30</v>
      </c>
      <c r="R2323" t="s">
        <v>31</v>
      </c>
      <c r="S2323" s="1">
        <v>42614</v>
      </c>
      <c r="T2323" t="s">
        <v>269</v>
      </c>
    </row>
    <row r="2324" spans="1:20" x14ac:dyDescent="0.25">
      <c r="A2324">
        <v>148032</v>
      </c>
      <c r="B2324" t="s">
        <v>249</v>
      </c>
      <c r="C2324" t="s">
        <v>268</v>
      </c>
      <c r="D2324" t="s">
        <v>42</v>
      </c>
      <c r="E2324" s="1">
        <v>42683</v>
      </c>
      <c r="F2324" s="1">
        <v>42683</v>
      </c>
      <c r="G2324" s="1" t="str">
        <f t="shared" si="36"/>
        <v>Wed</v>
      </c>
      <c r="H2324">
        <v>40</v>
      </c>
      <c r="I2324">
        <v>0</v>
      </c>
      <c r="J2324">
        <v>0</v>
      </c>
      <c r="K2324">
        <v>0</v>
      </c>
      <c r="L2324" t="s">
        <v>43</v>
      </c>
      <c r="M2324" t="s">
        <v>47</v>
      </c>
      <c r="N2324" t="s">
        <v>320</v>
      </c>
      <c r="P2324">
        <v>4</v>
      </c>
      <c r="Q2324" t="s">
        <v>30</v>
      </c>
      <c r="R2324" t="s">
        <v>31</v>
      </c>
      <c r="S2324" s="1">
        <v>42614</v>
      </c>
      <c r="T2324" t="s">
        <v>269</v>
      </c>
    </row>
    <row r="2325" spans="1:20" x14ac:dyDescent="0.25">
      <c r="A2325">
        <v>148032</v>
      </c>
      <c r="B2325" t="s">
        <v>249</v>
      </c>
      <c r="C2325" t="s">
        <v>268</v>
      </c>
      <c r="D2325" t="s">
        <v>42</v>
      </c>
      <c r="E2325" s="1">
        <v>42684</v>
      </c>
      <c r="F2325" s="1">
        <v>42684</v>
      </c>
      <c r="G2325" s="1" t="str">
        <f t="shared" si="36"/>
        <v>Thu</v>
      </c>
      <c r="H2325">
        <v>40</v>
      </c>
      <c r="I2325">
        <v>0</v>
      </c>
      <c r="J2325">
        <v>0</v>
      </c>
      <c r="K2325">
        <v>0</v>
      </c>
      <c r="L2325" t="s">
        <v>43</v>
      </c>
      <c r="M2325" t="s">
        <v>47</v>
      </c>
      <c r="N2325" t="s">
        <v>320</v>
      </c>
      <c r="P2325">
        <v>4</v>
      </c>
      <c r="Q2325" t="s">
        <v>30</v>
      </c>
      <c r="R2325" t="s">
        <v>31</v>
      </c>
      <c r="S2325" s="1">
        <v>42614</v>
      </c>
      <c r="T2325" t="s">
        <v>269</v>
      </c>
    </row>
    <row r="2326" spans="1:20" x14ac:dyDescent="0.25">
      <c r="A2326">
        <v>148032</v>
      </c>
      <c r="B2326" t="s">
        <v>249</v>
      </c>
      <c r="C2326" t="s">
        <v>268</v>
      </c>
      <c r="D2326" t="s">
        <v>42</v>
      </c>
      <c r="E2326" s="1">
        <v>42685</v>
      </c>
      <c r="F2326" s="1">
        <v>42685</v>
      </c>
      <c r="G2326" s="1" t="str">
        <f t="shared" si="36"/>
        <v>Fri</v>
      </c>
      <c r="H2326">
        <v>40</v>
      </c>
      <c r="I2326">
        <v>0</v>
      </c>
      <c r="J2326">
        <v>0</v>
      </c>
      <c r="K2326">
        <v>0</v>
      </c>
      <c r="L2326" t="s">
        <v>43</v>
      </c>
      <c r="M2326" t="s">
        <v>47</v>
      </c>
      <c r="N2326" t="s">
        <v>320</v>
      </c>
      <c r="P2326">
        <v>4</v>
      </c>
      <c r="Q2326" t="s">
        <v>30</v>
      </c>
      <c r="R2326" t="s">
        <v>31</v>
      </c>
      <c r="S2326" s="1">
        <v>42614</v>
      </c>
      <c r="T2326" t="s">
        <v>269</v>
      </c>
    </row>
    <row r="2327" spans="1:20" x14ac:dyDescent="0.25">
      <c r="A2327">
        <v>148032</v>
      </c>
      <c r="B2327" t="s">
        <v>249</v>
      </c>
      <c r="C2327" t="s">
        <v>366</v>
      </c>
      <c r="D2327" t="s">
        <v>42</v>
      </c>
      <c r="E2327" s="1">
        <v>42619</v>
      </c>
      <c r="F2327" s="1">
        <v>42619</v>
      </c>
      <c r="G2327" s="1" t="str">
        <f t="shared" si="36"/>
        <v>Tue</v>
      </c>
      <c r="H2327">
        <v>40</v>
      </c>
      <c r="I2327">
        <v>0</v>
      </c>
      <c r="J2327">
        <v>0</v>
      </c>
      <c r="K2327">
        <v>0</v>
      </c>
      <c r="L2327" t="s">
        <v>43</v>
      </c>
      <c r="M2327" t="s">
        <v>47</v>
      </c>
      <c r="N2327" t="s">
        <v>320</v>
      </c>
      <c r="P2327">
        <v>4</v>
      </c>
      <c r="Q2327" t="s">
        <v>30</v>
      </c>
      <c r="R2327" t="s">
        <v>31</v>
      </c>
      <c r="S2327" s="1">
        <v>42614</v>
      </c>
      <c r="T2327" t="s">
        <v>367</v>
      </c>
    </row>
    <row r="2328" spans="1:20" x14ac:dyDescent="0.25">
      <c r="A2328">
        <v>148032</v>
      </c>
      <c r="B2328" t="s">
        <v>249</v>
      </c>
      <c r="C2328" t="s">
        <v>366</v>
      </c>
      <c r="D2328" t="s">
        <v>42</v>
      </c>
      <c r="E2328" s="1">
        <v>42620</v>
      </c>
      <c r="F2328" s="1">
        <v>42620</v>
      </c>
      <c r="G2328" s="1" t="str">
        <f t="shared" si="36"/>
        <v>Wed</v>
      </c>
      <c r="H2328">
        <v>40</v>
      </c>
      <c r="I2328">
        <v>0</v>
      </c>
      <c r="J2328">
        <v>0</v>
      </c>
      <c r="K2328">
        <v>0</v>
      </c>
      <c r="L2328" t="s">
        <v>43</v>
      </c>
      <c r="M2328" t="s">
        <v>47</v>
      </c>
      <c r="N2328" t="s">
        <v>320</v>
      </c>
      <c r="P2328">
        <v>4</v>
      </c>
      <c r="Q2328" t="s">
        <v>30</v>
      </c>
      <c r="R2328" t="s">
        <v>31</v>
      </c>
      <c r="S2328" s="1">
        <v>42614</v>
      </c>
      <c r="T2328" t="s">
        <v>367</v>
      </c>
    </row>
    <row r="2329" spans="1:20" x14ac:dyDescent="0.25">
      <c r="A2329">
        <v>148032</v>
      </c>
      <c r="B2329" t="s">
        <v>249</v>
      </c>
      <c r="C2329" t="s">
        <v>366</v>
      </c>
      <c r="D2329" t="s">
        <v>42</v>
      </c>
      <c r="E2329" s="1">
        <v>42621</v>
      </c>
      <c r="F2329" s="1">
        <v>42621</v>
      </c>
      <c r="G2329" s="1" t="str">
        <f t="shared" si="36"/>
        <v>Thu</v>
      </c>
      <c r="H2329">
        <v>40</v>
      </c>
      <c r="I2329">
        <v>0</v>
      </c>
      <c r="J2329">
        <v>0</v>
      </c>
      <c r="K2329">
        <v>0</v>
      </c>
      <c r="L2329" t="s">
        <v>43</v>
      </c>
      <c r="M2329" t="s">
        <v>47</v>
      </c>
      <c r="N2329" t="s">
        <v>320</v>
      </c>
      <c r="P2329">
        <v>4</v>
      </c>
      <c r="Q2329" t="s">
        <v>30</v>
      </c>
      <c r="R2329" t="s">
        <v>31</v>
      </c>
      <c r="S2329" s="1">
        <v>42614</v>
      </c>
      <c r="T2329" t="s">
        <v>367</v>
      </c>
    </row>
    <row r="2330" spans="1:20" x14ac:dyDescent="0.25">
      <c r="A2330">
        <v>148032</v>
      </c>
      <c r="B2330" t="s">
        <v>249</v>
      </c>
      <c r="C2330" t="s">
        <v>366</v>
      </c>
      <c r="D2330" t="s">
        <v>42</v>
      </c>
      <c r="E2330" s="1">
        <v>42622</v>
      </c>
      <c r="F2330" s="1">
        <v>42622</v>
      </c>
      <c r="G2330" s="1" t="str">
        <f t="shared" si="36"/>
        <v>Fri</v>
      </c>
      <c r="H2330">
        <v>40</v>
      </c>
      <c r="I2330">
        <v>0</v>
      </c>
      <c r="J2330">
        <v>0</v>
      </c>
      <c r="K2330">
        <v>0</v>
      </c>
      <c r="L2330" t="s">
        <v>43</v>
      </c>
      <c r="M2330" t="s">
        <v>47</v>
      </c>
      <c r="N2330" t="s">
        <v>320</v>
      </c>
      <c r="P2330">
        <v>4</v>
      </c>
      <c r="Q2330" t="s">
        <v>30</v>
      </c>
      <c r="R2330" t="s">
        <v>31</v>
      </c>
      <c r="S2330" s="1">
        <v>42614</v>
      </c>
      <c r="T2330" t="s">
        <v>367</v>
      </c>
    </row>
    <row r="2331" spans="1:20" x14ac:dyDescent="0.25">
      <c r="A2331">
        <v>148032</v>
      </c>
      <c r="B2331" t="s">
        <v>249</v>
      </c>
      <c r="C2331" t="s">
        <v>366</v>
      </c>
      <c r="D2331" t="s">
        <v>42</v>
      </c>
      <c r="E2331" s="1">
        <v>42625</v>
      </c>
      <c r="F2331" s="1">
        <v>42625</v>
      </c>
      <c r="G2331" s="1" t="str">
        <f t="shared" si="36"/>
        <v>Mon</v>
      </c>
      <c r="H2331">
        <v>40</v>
      </c>
      <c r="I2331">
        <v>0</v>
      </c>
      <c r="J2331">
        <v>0</v>
      </c>
      <c r="K2331">
        <v>0</v>
      </c>
      <c r="L2331" t="s">
        <v>43</v>
      </c>
      <c r="M2331" t="s">
        <v>47</v>
      </c>
      <c r="N2331" t="s">
        <v>320</v>
      </c>
      <c r="P2331">
        <v>4</v>
      </c>
      <c r="Q2331" t="s">
        <v>30</v>
      </c>
      <c r="R2331" t="s">
        <v>31</v>
      </c>
      <c r="S2331" s="1">
        <v>42614</v>
      </c>
      <c r="T2331" t="s">
        <v>367</v>
      </c>
    </row>
    <row r="2332" spans="1:20" x14ac:dyDescent="0.25">
      <c r="A2332">
        <v>148032</v>
      </c>
      <c r="B2332" t="s">
        <v>249</v>
      </c>
      <c r="C2332" t="s">
        <v>366</v>
      </c>
      <c r="D2332" t="s">
        <v>42</v>
      </c>
      <c r="E2332" s="1">
        <v>42626</v>
      </c>
      <c r="F2332" s="1">
        <v>42626</v>
      </c>
      <c r="G2332" s="1" t="str">
        <f t="shared" si="36"/>
        <v>Tue</v>
      </c>
      <c r="H2332">
        <v>40</v>
      </c>
      <c r="I2332">
        <v>0</v>
      </c>
      <c r="J2332">
        <v>0</v>
      </c>
      <c r="K2332">
        <v>0</v>
      </c>
      <c r="L2332" t="s">
        <v>43</v>
      </c>
      <c r="M2332" t="s">
        <v>47</v>
      </c>
      <c r="N2332" t="s">
        <v>320</v>
      </c>
      <c r="P2332">
        <v>4</v>
      </c>
      <c r="Q2332" t="s">
        <v>30</v>
      </c>
      <c r="R2332" t="s">
        <v>31</v>
      </c>
      <c r="S2332" s="1">
        <v>42614</v>
      </c>
      <c r="T2332" t="s">
        <v>367</v>
      </c>
    </row>
    <row r="2333" spans="1:20" x14ac:dyDescent="0.25">
      <c r="A2333">
        <v>148032</v>
      </c>
      <c r="B2333" t="s">
        <v>249</v>
      </c>
      <c r="C2333" t="s">
        <v>366</v>
      </c>
      <c r="D2333" t="s">
        <v>42</v>
      </c>
      <c r="E2333" s="1">
        <v>42627</v>
      </c>
      <c r="F2333" s="1">
        <v>42627</v>
      </c>
      <c r="G2333" s="1" t="str">
        <f t="shared" si="36"/>
        <v>Wed</v>
      </c>
      <c r="H2333">
        <v>40</v>
      </c>
      <c r="I2333">
        <v>0</v>
      </c>
      <c r="J2333">
        <v>0</v>
      </c>
      <c r="K2333">
        <v>0</v>
      </c>
      <c r="L2333" t="s">
        <v>43</v>
      </c>
      <c r="M2333" t="s">
        <v>47</v>
      </c>
      <c r="N2333" t="s">
        <v>320</v>
      </c>
      <c r="P2333">
        <v>4</v>
      </c>
      <c r="Q2333" t="s">
        <v>30</v>
      </c>
      <c r="R2333" t="s">
        <v>31</v>
      </c>
      <c r="S2333" s="1">
        <v>42614</v>
      </c>
      <c r="T2333" t="s">
        <v>367</v>
      </c>
    </row>
    <row r="2334" spans="1:20" x14ac:dyDescent="0.25">
      <c r="A2334">
        <v>148032</v>
      </c>
      <c r="B2334" t="s">
        <v>249</v>
      </c>
      <c r="C2334" t="s">
        <v>366</v>
      </c>
      <c r="D2334" t="s">
        <v>42</v>
      </c>
      <c r="E2334" s="1">
        <v>42628</v>
      </c>
      <c r="F2334" s="1">
        <v>42628</v>
      </c>
      <c r="G2334" s="1" t="str">
        <f t="shared" si="36"/>
        <v>Thu</v>
      </c>
      <c r="H2334">
        <v>40</v>
      </c>
      <c r="I2334">
        <v>0</v>
      </c>
      <c r="J2334">
        <v>0</v>
      </c>
      <c r="K2334">
        <v>0</v>
      </c>
      <c r="L2334" t="s">
        <v>43</v>
      </c>
      <c r="M2334" t="s">
        <v>47</v>
      </c>
      <c r="N2334" t="s">
        <v>320</v>
      </c>
      <c r="P2334">
        <v>4</v>
      </c>
      <c r="Q2334" t="s">
        <v>30</v>
      </c>
      <c r="R2334" t="s">
        <v>31</v>
      </c>
      <c r="S2334" s="1">
        <v>42614</v>
      </c>
      <c r="T2334" t="s">
        <v>367</v>
      </c>
    </row>
    <row r="2335" spans="1:20" x14ac:dyDescent="0.25">
      <c r="A2335">
        <v>148032</v>
      </c>
      <c r="B2335" t="s">
        <v>249</v>
      </c>
      <c r="C2335" t="s">
        <v>366</v>
      </c>
      <c r="D2335" t="s">
        <v>42</v>
      </c>
      <c r="E2335" s="1">
        <v>42629</v>
      </c>
      <c r="F2335" s="1">
        <v>42629</v>
      </c>
      <c r="G2335" s="1" t="str">
        <f t="shared" si="36"/>
        <v>Fri</v>
      </c>
      <c r="H2335">
        <v>40</v>
      </c>
      <c r="I2335">
        <v>0</v>
      </c>
      <c r="J2335">
        <v>0</v>
      </c>
      <c r="K2335">
        <v>0</v>
      </c>
      <c r="L2335" t="s">
        <v>43</v>
      </c>
      <c r="M2335" t="s">
        <v>47</v>
      </c>
      <c r="N2335" t="s">
        <v>320</v>
      </c>
      <c r="P2335">
        <v>4</v>
      </c>
      <c r="Q2335" t="s">
        <v>30</v>
      </c>
      <c r="R2335" t="s">
        <v>31</v>
      </c>
      <c r="S2335" s="1">
        <v>42614</v>
      </c>
      <c r="T2335" t="s">
        <v>367</v>
      </c>
    </row>
    <row r="2336" spans="1:20" x14ac:dyDescent="0.25">
      <c r="A2336">
        <v>148032</v>
      </c>
      <c r="B2336" t="s">
        <v>249</v>
      </c>
      <c r="C2336" t="s">
        <v>366</v>
      </c>
      <c r="D2336" t="s">
        <v>42</v>
      </c>
      <c r="E2336" s="1">
        <v>42632</v>
      </c>
      <c r="F2336" s="1">
        <v>42632</v>
      </c>
      <c r="G2336" s="1" t="str">
        <f t="shared" si="36"/>
        <v>Mon</v>
      </c>
      <c r="H2336">
        <v>40</v>
      </c>
      <c r="I2336">
        <v>0</v>
      </c>
      <c r="J2336">
        <v>0</v>
      </c>
      <c r="K2336">
        <v>0</v>
      </c>
      <c r="L2336" t="s">
        <v>43</v>
      </c>
      <c r="M2336" t="s">
        <v>47</v>
      </c>
      <c r="N2336" t="s">
        <v>320</v>
      </c>
      <c r="P2336">
        <v>4</v>
      </c>
      <c r="Q2336" t="s">
        <v>30</v>
      </c>
      <c r="R2336" t="s">
        <v>31</v>
      </c>
      <c r="S2336" s="1">
        <v>42614</v>
      </c>
      <c r="T2336" t="s">
        <v>367</v>
      </c>
    </row>
    <row r="2337" spans="1:20" x14ac:dyDescent="0.25">
      <c r="A2337">
        <v>148032</v>
      </c>
      <c r="B2337" t="s">
        <v>249</v>
      </c>
      <c r="C2337" t="s">
        <v>366</v>
      </c>
      <c r="D2337" t="s">
        <v>42</v>
      </c>
      <c r="E2337" s="1">
        <v>42633</v>
      </c>
      <c r="F2337" s="1">
        <v>42633</v>
      </c>
      <c r="G2337" s="1" t="str">
        <f t="shared" si="36"/>
        <v>Tue</v>
      </c>
      <c r="H2337">
        <v>40</v>
      </c>
      <c r="I2337">
        <v>0</v>
      </c>
      <c r="J2337">
        <v>0</v>
      </c>
      <c r="K2337">
        <v>0</v>
      </c>
      <c r="L2337" t="s">
        <v>43</v>
      </c>
      <c r="M2337" t="s">
        <v>47</v>
      </c>
      <c r="N2337" t="s">
        <v>320</v>
      </c>
      <c r="P2337">
        <v>4</v>
      </c>
      <c r="Q2337" t="s">
        <v>30</v>
      </c>
      <c r="R2337" t="s">
        <v>31</v>
      </c>
      <c r="S2337" s="1">
        <v>42614</v>
      </c>
      <c r="T2337" t="s">
        <v>367</v>
      </c>
    </row>
    <row r="2338" spans="1:20" x14ac:dyDescent="0.25">
      <c r="A2338">
        <v>148032</v>
      </c>
      <c r="B2338" t="s">
        <v>249</v>
      </c>
      <c r="C2338" t="s">
        <v>366</v>
      </c>
      <c r="D2338" t="s">
        <v>42</v>
      </c>
      <c r="E2338" s="1">
        <v>42634</v>
      </c>
      <c r="F2338" s="1">
        <v>42634</v>
      </c>
      <c r="G2338" s="1" t="str">
        <f t="shared" si="36"/>
        <v>Wed</v>
      </c>
      <c r="H2338">
        <v>40</v>
      </c>
      <c r="I2338">
        <v>0</v>
      </c>
      <c r="J2338">
        <v>0</v>
      </c>
      <c r="K2338">
        <v>0</v>
      </c>
      <c r="L2338" t="s">
        <v>43</v>
      </c>
      <c r="M2338" t="s">
        <v>47</v>
      </c>
      <c r="N2338" t="s">
        <v>320</v>
      </c>
      <c r="P2338">
        <v>4</v>
      </c>
      <c r="Q2338" t="s">
        <v>30</v>
      </c>
      <c r="R2338" t="s">
        <v>31</v>
      </c>
      <c r="S2338" s="1">
        <v>42614</v>
      </c>
      <c r="T2338" t="s">
        <v>367</v>
      </c>
    </row>
    <row r="2339" spans="1:20" x14ac:dyDescent="0.25">
      <c r="A2339">
        <v>148032</v>
      </c>
      <c r="B2339" t="s">
        <v>249</v>
      </c>
      <c r="C2339" t="s">
        <v>366</v>
      </c>
      <c r="D2339" t="s">
        <v>42</v>
      </c>
      <c r="E2339" s="1">
        <v>42635</v>
      </c>
      <c r="F2339" s="1">
        <v>42635</v>
      </c>
      <c r="G2339" s="1" t="str">
        <f t="shared" si="36"/>
        <v>Thu</v>
      </c>
      <c r="H2339">
        <v>40</v>
      </c>
      <c r="I2339">
        <v>0</v>
      </c>
      <c r="J2339">
        <v>0</v>
      </c>
      <c r="K2339">
        <v>0</v>
      </c>
      <c r="L2339" t="s">
        <v>43</v>
      </c>
      <c r="M2339" t="s">
        <v>47</v>
      </c>
      <c r="N2339" t="s">
        <v>320</v>
      </c>
      <c r="P2339">
        <v>4</v>
      </c>
      <c r="Q2339" t="s">
        <v>30</v>
      </c>
      <c r="R2339" t="s">
        <v>31</v>
      </c>
      <c r="S2339" s="1">
        <v>42614</v>
      </c>
      <c r="T2339" t="s">
        <v>367</v>
      </c>
    </row>
    <row r="2340" spans="1:20" x14ac:dyDescent="0.25">
      <c r="A2340">
        <v>148032</v>
      </c>
      <c r="B2340" t="s">
        <v>249</v>
      </c>
      <c r="C2340" t="s">
        <v>366</v>
      </c>
      <c r="D2340" t="s">
        <v>42</v>
      </c>
      <c r="E2340" s="1">
        <v>42636</v>
      </c>
      <c r="F2340" s="1">
        <v>42636</v>
      </c>
      <c r="G2340" s="1" t="str">
        <f t="shared" si="36"/>
        <v>Fri</v>
      </c>
      <c r="H2340">
        <v>40</v>
      </c>
      <c r="I2340">
        <v>0</v>
      </c>
      <c r="J2340">
        <v>0</v>
      </c>
      <c r="K2340">
        <v>0</v>
      </c>
      <c r="L2340" t="s">
        <v>43</v>
      </c>
      <c r="M2340" t="s">
        <v>47</v>
      </c>
      <c r="N2340" t="s">
        <v>320</v>
      </c>
      <c r="P2340">
        <v>4</v>
      </c>
      <c r="Q2340" t="s">
        <v>30</v>
      </c>
      <c r="R2340" t="s">
        <v>31</v>
      </c>
      <c r="S2340" s="1">
        <v>42614</v>
      </c>
      <c r="T2340" t="s">
        <v>367</v>
      </c>
    </row>
    <row r="2341" spans="1:20" x14ac:dyDescent="0.25">
      <c r="A2341">
        <v>148032</v>
      </c>
      <c r="B2341" t="s">
        <v>249</v>
      </c>
      <c r="C2341" t="s">
        <v>366</v>
      </c>
      <c r="D2341" t="s">
        <v>42</v>
      </c>
      <c r="E2341" s="1">
        <v>42639</v>
      </c>
      <c r="F2341" s="1">
        <v>42639</v>
      </c>
      <c r="G2341" s="1" t="str">
        <f t="shared" si="36"/>
        <v>Mon</v>
      </c>
      <c r="H2341">
        <v>40</v>
      </c>
      <c r="I2341">
        <v>0</v>
      </c>
      <c r="J2341">
        <v>0</v>
      </c>
      <c r="K2341">
        <v>0</v>
      </c>
      <c r="L2341" t="s">
        <v>43</v>
      </c>
      <c r="M2341" t="s">
        <v>47</v>
      </c>
      <c r="N2341" t="s">
        <v>320</v>
      </c>
      <c r="P2341">
        <v>4</v>
      </c>
      <c r="Q2341" t="s">
        <v>30</v>
      </c>
      <c r="R2341" t="s">
        <v>31</v>
      </c>
      <c r="S2341" s="1">
        <v>42614</v>
      </c>
      <c r="T2341" t="s">
        <v>367</v>
      </c>
    </row>
    <row r="2342" spans="1:20" x14ac:dyDescent="0.25">
      <c r="A2342">
        <v>148032</v>
      </c>
      <c r="B2342" t="s">
        <v>249</v>
      </c>
      <c r="C2342" t="s">
        <v>366</v>
      </c>
      <c r="D2342" t="s">
        <v>42</v>
      </c>
      <c r="E2342" s="1">
        <v>42640</v>
      </c>
      <c r="F2342" s="1">
        <v>42640</v>
      </c>
      <c r="G2342" s="1" t="str">
        <f t="shared" si="36"/>
        <v>Tue</v>
      </c>
      <c r="H2342">
        <v>40</v>
      </c>
      <c r="I2342">
        <v>0</v>
      </c>
      <c r="J2342">
        <v>0</v>
      </c>
      <c r="K2342">
        <v>0</v>
      </c>
      <c r="L2342" t="s">
        <v>43</v>
      </c>
      <c r="M2342" t="s">
        <v>47</v>
      </c>
      <c r="N2342" t="s">
        <v>320</v>
      </c>
      <c r="P2342">
        <v>4</v>
      </c>
      <c r="Q2342" t="s">
        <v>30</v>
      </c>
      <c r="R2342" t="s">
        <v>31</v>
      </c>
      <c r="S2342" s="1">
        <v>42614</v>
      </c>
      <c r="T2342" t="s">
        <v>367</v>
      </c>
    </row>
    <row r="2343" spans="1:20" x14ac:dyDescent="0.25">
      <c r="A2343">
        <v>148032</v>
      </c>
      <c r="B2343" t="s">
        <v>249</v>
      </c>
      <c r="C2343" t="s">
        <v>366</v>
      </c>
      <c r="D2343" t="s">
        <v>42</v>
      </c>
      <c r="E2343" s="1">
        <v>42641</v>
      </c>
      <c r="F2343" s="1">
        <v>42641</v>
      </c>
      <c r="G2343" s="1" t="str">
        <f t="shared" si="36"/>
        <v>Wed</v>
      </c>
      <c r="H2343">
        <v>40</v>
      </c>
      <c r="I2343">
        <v>0</v>
      </c>
      <c r="J2343">
        <v>0</v>
      </c>
      <c r="K2343">
        <v>0</v>
      </c>
      <c r="L2343" t="s">
        <v>43</v>
      </c>
      <c r="M2343" t="s">
        <v>47</v>
      </c>
      <c r="N2343" t="s">
        <v>320</v>
      </c>
      <c r="P2343">
        <v>4</v>
      </c>
      <c r="Q2343" t="s">
        <v>30</v>
      </c>
      <c r="R2343" t="s">
        <v>31</v>
      </c>
      <c r="S2343" s="1">
        <v>42614</v>
      </c>
      <c r="T2343" t="s">
        <v>367</v>
      </c>
    </row>
    <row r="2344" spans="1:20" x14ac:dyDescent="0.25">
      <c r="A2344">
        <v>148032</v>
      </c>
      <c r="B2344" t="s">
        <v>249</v>
      </c>
      <c r="C2344" t="s">
        <v>366</v>
      </c>
      <c r="D2344" t="s">
        <v>42</v>
      </c>
      <c r="E2344" s="1">
        <v>42642</v>
      </c>
      <c r="F2344" s="1">
        <v>42642</v>
      </c>
      <c r="G2344" s="1" t="str">
        <f t="shared" si="36"/>
        <v>Thu</v>
      </c>
      <c r="H2344">
        <v>40</v>
      </c>
      <c r="I2344">
        <v>0</v>
      </c>
      <c r="J2344">
        <v>0</v>
      </c>
      <c r="K2344">
        <v>0</v>
      </c>
      <c r="L2344" t="s">
        <v>43</v>
      </c>
      <c r="M2344" t="s">
        <v>47</v>
      </c>
      <c r="N2344" t="s">
        <v>320</v>
      </c>
      <c r="P2344">
        <v>4</v>
      </c>
      <c r="Q2344" t="s">
        <v>30</v>
      </c>
      <c r="R2344" t="s">
        <v>31</v>
      </c>
      <c r="S2344" s="1">
        <v>42614</v>
      </c>
      <c r="T2344" t="s">
        <v>367</v>
      </c>
    </row>
    <row r="2345" spans="1:20" x14ac:dyDescent="0.25">
      <c r="A2345">
        <v>148032</v>
      </c>
      <c r="B2345" t="s">
        <v>249</v>
      </c>
      <c r="C2345" t="s">
        <v>366</v>
      </c>
      <c r="D2345" t="s">
        <v>42</v>
      </c>
      <c r="E2345" s="1">
        <v>42643</v>
      </c>
      <c r="F2345" s="1">
        <v>42643</v>
      </c>
      <c r="G2345" s="1" t="str">
        <f t="shared" si="36"/>
        <v>Fri</v>
      </c>
      <c r="H2345">
        <v>40</v>
      </c>
      <c r="I2345">
        <v>0</v>
      </c>
      <c r="J2345">
        <v>0</v>
      </c>
      <c r="K2345">
        <v>0</v>
      </c>
      <c r="L2345" t="s">
        <v>43</v>
      </c>
      <c r="M2345" t="s">
        <v>47</v>
      </c>
      <c r="N2345" t="s">
        <v>320</v>
      </c>
      <c r="P2345">
        <v>4</v>
      </c>
      <c r="Q2345" t="s">
        <v>30</v>
      </c>
      <c r="R2345" t="s">
        <v>31</v>
      </c>
      <c r="S2345" s="1">
        <v>42614</v>
      </c>
      <c r="T2345" t="s">
        <v>367</v>
      </c>
    </row>
    <row r="2346" spans="1:20" x14ac:dyDescent="0.25">
      <c r="A2346">
        <v>148032</v>
      </c>
      <c r="B2346" t="s">
        <v>249</v>
      </c>
      <c r="C2346" t="s">
        <v>366</v>
      </c>
      <c r="D2346" t="s">
        <v>42</v>
      </c>
      <c r="E2346" s="1">
        <v>42646</v>
      </c>
      <c r="F2346" s="1">
        <v>42646</v>
      </c>
      <c r="G2346" s="1" t="str">
        <f t="shared" si="36"/>
        <v>Mon</v>
      </c>
      <c r="H2346">
        <v>40</v>
      </c>
      <c r="I2346">
        <v>0</v>
      </c>
      <c r="J2346">
        <v>0</v>
      </c>
      <c r="K2346">
        <v>0</v>
      </c>
      <c r="L2346" t="s">
        <v>43</v>
      </c>
      <c r="M2346" t="s">
        <v>47</v>
      </c>
      <c r="N2346" t="s">
        <v>320</v>
      </c>
      <c r="P2346">
        <v>4</v>
      </c>
      <c r="Q2346" t="s">
        <v>30</v>
      </c>
      <c r="R2346" t="s">
        <v>31</v>
      </c>
      <c r="S2346" s="1">
        <v>42614</v>
      </c>
      <c r="T2346" t="s">
        <v>367</v>
      </c>
    </row>
    <row r="2347" spans="1:20" x14ac:dyDescent="0.25">
      <c r="A2347">
        <v>148032</v>
      </c>
      <c r="B2347" t="s">
        <v>249</v>
      </c>
      <c r="C2347" t="s">
        <v>366</v>
      </c>
      <c r="D2347" t="s">
        <v>42</v>
      </c>
      <c r="E2347" s="1">
        <v>42647</v>
      </c>
      <c r="F2347" s="1">
        <v>42647</v>
      </c>
      <c r="G2347" s="1" t="str">
        <f t="shared" si="36"/>
        <v>Tue</v>
      </c>
      <c r="H2347">
        <v>40</v>
      </c>
      <c r="I2347">
        <v>0</v>
      </c>
      <c r="J2347">
        <v>0</v>
      </c>
      <c r="K2347">
        <v>0</v>
      </c>
      <c r="L2347" t="s">
        <v>43</v>
      </c>
      <c r="M2347" t="s">
        <v>47</v>
      </c>
      <c r="N2347" t="s">
        <v>320</v>
      </c>
      <c r="P2347">
        <v>4</v>
      </c>
      <c r="Q2347" t="s">
        <v>30</v>
      </c>
      <c r="R2347" t="s">
        <v>31</v>
      </c>
      <c r="S2347" s="1">
        <v>42614</v>
      </c>
      <c r="T2347" t="s">
        <v>367</v>
      </c>
    </row>
    <row r="2348" spans="1:20" x14ac:dyDescent="0.25">
      <c r="A2348">
        <v>148032</v>
      </c>
      <c r="B2348" t="s">
        <v>249</v>
      </c>
      <c r="C2348" t="s">
        <v>366</v>
      </c>
      <c r="D2348" t="s">
        <v>42</v>
      </c>
      <c r="E2348" s="1">
        <v>42648</v>
      </c>
      <c r="F2348" s="1">
        <v>42648</v>
      </c>
      <c r="G2348" s="1" t="str">
        <f t="shared" si="36"/>
        <v>Wed</v>
      </c>
      <c r="H2348">
        <v>40</v>
      </c>
      <c r="I2348">
        <v>0</v>
      </c>
      <c r="J2348">
        <v>0</v>
      </c>
      <c r="K2348">
        <v>0</v>
      </c>
      <c r="L2348" t="s">
        <v>43</v>
      </c>
      <c r="M2348" t="s">
        <v>47</v>
      </c>
      <c r="N2348" t="s">
        <v>320</v>
      </c>
      <c r="P2348">
        <v>4</v>
      </c>
      <c r="Q2348" t="s">
        <v>30</v>
      </c>
      <c r="R2348" t="s">
        <v>31</v>
      </c>
      <c r="S2348" s="1">
        <v>42614</v>
      </c>
      <c r="T2348" t="s">
        <v>367</v>
      </c>
    </row>
    <row r="2349" spans="1:20" x14ac:dyDescent="0.25">
      <c r="A2349">
        <v>148032</v>
      </c>
      <c r="B2349" t="s">
        <v>249</v>
      </c>
      <c r="C2349" t="s">
        <v>366</v>
      </c>
      <c r="D2349" t="s">
        <v>42</v>
      </c>
      <c r="E2349" s="1">
        <v>42649</v>
      </c>
      <c r="F2349" s="1">
        <v>42649</v>
      </c>
      <c r="G2349" s="1" t="str">
        <f t="shared" si="36"/>
        <v>Thu</v>
      </c>
      <c r="H2349">
        <v>40</v>
      </c>
      <c r="I2349">
        <v>0</v>
      </c>
      <c r="J2349">
        <v>0</v>
      </c>
      <c r="K2349">
        <v>0</v>
      </c>
      <c r="L2349" t="s">
        <v>43</v>
      </c>
      <c r="M2349" t="s">
        <v>47</v>
      </c>
      <c r="N2349" t="s">
        <v>320</v>
      </c>
      <c r="P2349">
        <v>4</v>
      </c>
      <c r="Q2349" t="s">
        <v>30</v>
      </c>
      <c r="R2349" t="s">
        <v>31</v>
      </c>
      <c r="S2349" s="1">
        <v>42614</v>
      </c>
      <c r="T2349" t="s">
        <v>367</v>
      </c>
    </row>
    <row r="2350" spans="1:20" x14ac:dyDescent="0.25">
      <c r="A2350">
        <v>148032</v>
      </c>
      <c r="B2350" t="s">
        <v>249</v>
      </c>
      <c r="C2350" t="s">
        <v>366</v>
      </c>
      <c r="D2350" t="s">
        <v>42</v>
      </c>
      <c r="E2350" s="1">
        <v>42650</v>
      </c>
      <c r="F2350" s="1">
        <v>42650</v>
      </c>
      <c r="G2350" s="1" t="str">
        <f t="shared" si="36"/>
        <v>Fri</v>
      </c>
      <c r="H2350">
        <v>40</v>
      </c>
      <c r="I2350">
        <v>0</v>
      </c>
      <c r="J2350">
        <v>0</v>
      </c>
      <c r="K2350">
        <v>0</v>
      </c>
      <c r="L2350" t="s">
        <v>43</v>
      </c>
      <c r="M2350" t="s">
        <v>47</v>
      </c>
      <c r="N2350" t="s">
        <v>320</v>
      </c>
      <c r="P2350">
        <v>4</v>
      </c>
      <c r="Q2350" t="s">
        <v>30</v>
      </c>
      <c r="R2350" t="s">
        <v>31</v>
      </c>
      <c r="S2350" s="1">
        <v>42614</v>
      </c>
      <c r="T2350" t="s">
        <v>367</v>
      </c>
    </row>
    <row r="2351" spans="1:20" x14ac:dyDescent="0.25">
      <c r="A2351">
        <v>148032</v>
      </c>
      <c r="B2351" t="s">
        <v>249</v>
      </c>
      <c r="C2351" t="s">
        <v>366</v>
      </c>
      <c r="D2351" t="s">
        <v>42</v>
      </c>
      <c r="E2351" s="1">
        <v>42653</v>
      </c>
      <c r="F2351" s="1">
        <v>42653</v>
      </c>
      <c r="G2351" s="1" t="str">
        <f t="shared" si="36"/>
        <v>Mon</v>
      </c>
      <c r="H2351">
        <v>40</v>
      </c>
      <c r="I2351">
        <v>0</v>
      </c>
      <c r="J2351">
        <v>0</v>
      </c>
      <c r="K2351">
        <v>0</v>
      </c>
      <c r="L2351" t="s">
        <v>43</v>
      </c>
      <c r="M2351" t="s">
        <v>47</v>
      </c>
      <c r="N2351" t="s">
        <v>320</v>
      </c>
      <c r="P2351">
        <v>4</v>
      </c>
      <c r="Q2351" t="s">
        <v>30</v>
      </c>
      <c r="R2351" t="s">
        <v>31</v>
      </c>
      <c r="S2351" s="1">
        <v>42614</v>
      </c>
      <c r="T2351" t="s">
        <v>367</v>
      </c>
    </row>
    <row r="2352" spans="1:20" x14ac:dyDescent="0.25">
      <c r="A2352">
        <v>148032</v>
      </c>
      <c r="B2352" t="s">
        <v>249</v>
      </c>
      <c r="C2352" t="s">
        <v>366</v>
      </c>
      <c r="D2352" t="s">
        <v>42</v>
      </c>
      <c r="E2352" s="1">
        <v>42654</v>
      </c>
      <c r="F2352" s="1">
        <v>42654</v>
      </c>
      <c r="G2352" s="1" t="str">
        <f t="shared" si="36"/>
        <v>Tue</v>
      </c>
      <c r="H2352">
        <v>40</v>
      </c>
      <c r="I2352">
        <v>0</v>
      </c>
      <c r="J2352">
        <v>0</v>
      </c>
      <c r="K2352">
        <v>0</v>
      </c>
      <c r="L2352" t="s">
        <v>43</v>
      </c>
      <c r="M2352" t="s">
        <v>47</v>
      </c>
      <c r="N2352" t="s">
        <v>320</v>
      </c>
      <c r="P2352">
        <v>4</v>
      </c>
      <c r="Q2352" t="s">
        <v>30</v>
      </c>
      <c r="R2352" t="s">
        <v>31</v>
      </c>
      <c r="S2352" s="1">
        <v>42614</v>
      </c>
      <c r="T2352" t="s">
        <v>367</v>
      </c>
    </row>
    <row r="2353" spans="1:20" x14ac:dyDescent="0.25">
      <c r="A2353">
        <v>148032</v>
      </c>
      <c r="B2353" t="s">
        <v>249</v>
      </c>
      <c r="C2353" t="s">
        <v>366</v>
      </c>
      <c r="D2353" t="s">
        <v>42</v>
      </c>
      <c r="E2353" s="1">
        <v>42655</v>
      </c>
      <c r="F2353" s="1">
        <v>42655</v>
      </c>
      <c r="G2353" s="1" t="str">
        <f t="shared" si="36"/>
        <v>Wed</v>
      </c>
      <c r="H2353">
        <v>40</v>
      </c>
      <c r="I2353">
        <v>0</v>
      </c>
      <c r="J2353">
        <v>0</v>
      </c>
      <c r="K2353">
        <v>0</v>
      </c>
      <c r="L2353" t="s">
        <v>43</v>
      </c>
      <c r="M2353" t="s">
        <v>47</v>
      </c>
      <c r="N2353" t="s">
        <v>320</v>
      </c>
      <c r="P2353">
        <v>4</v>
      </c>
      <c r="Q2353" t="s">
        <v>30</v>
      </c>
      <c r="R2353" t="s">
        <v>31</v>
      </c>
      <c r="S2353" s="1">
        <v>42614</v>
      </c>
      <c r="T2353" t="s">
        <v>367</v>
      </c>
    </row>
    <row r="2354" spans="1:20" x14ac:dyDescent="0.25">
      <c r="A2354">
        <v>148032</v>
      </c>
      <c r="B2354" t="s">
        <v>249</v>
      </c>
      <c r="C2354" t="s">
        <v>366</v>
      </c>
      <c r="D2354" t="s">
        <v>42</v>
      </c>
      <c r="E2354" s="1">
        <v>42656</v>
      </c>
      <c r="F2354" s="1">
        <v>42656</v>
      </c>
      <c r="G2354" s="1" t="str">
        <f t="shared" si="36"/>
        <v>Thu</v>
      </c>
      <c r="H2354">
        <v>40</v>
      </c>
      <c r="I2354">
        <v>0</v>
      </c>
      <c r="J2354">
        <v>0</v>
      </c>
      <c r="K2354">
        <v>0</v>
      </c>
      <c r="L2354" t="s">
        <v>43</v>
      </c>
      <c r="M2354" t="s">
        <v>47</v>
      </c>
      <c r="N2354" t="s">
        <v>320</v>
      </c>
      <c r="P2354">
        <v>4</v>
      </c>
      <c r="Q2354" t="s">
        <v>30</v>
      </c>
      <c r="R2354" t="s">
        <v>31</v>
      </c>
      <c r="S2354" s="1">
        <v>42614</v>
      </c>
      <c r="T2354" t="s">
        <v>367</v>
      </c>
    </row>
    <row r="2355" spans="1:20" x14ac:dyDescent="0.25">
      <c r="A2355">
        <v>148032</v>
      </c>
      <c r="B2355" t="s">
        <v>249</v>
      </c>
      <c r="C2355" t="s">
        <v>366</v>
      </c>
      <c r="D2355" t="s">
        <v>42</v>
      </c>
      <c r="E2355" s="1">
        <v>42657</v>
      </c>
      <c r="F2355" s="1">
        <v>42657</v>
      </c>
      <c r="G2355" s="1" t="str">
        <f t="shared" si="36"/>
        <v>Fri</v>
      </c>
      <c r="H2355">
        <v>40</v>
      </c>
      <c r="I2355">
        <v>0</v>
      </c>
      <c r="J2355">
        <v>0</v>
      </c>
      <c r="K2355">
        <v>0</v>
      </c>
      <c r="L2355" t="s">
        <v>43</v>
      </c>
      <c r="M2355" t="s">
        <v>47</v>
      </c>
      <c r="N2355" t="s">
        <v>320</v>
      </c>
      <c r="P2355">
        <v>4</v>
      </c>
      <c r="Q2355" t="s">
        <v>30</v>
      </c>
      <c r="R2355" t="s">
        <v>31</v>
      </c>
      <c r="S2355" s="1">
        <v>42614</v>
      </c>
      <c r="T2355" t="s">
        <v>367</v>
      </c>
    </row>
    <row r="2356" spans="1:20" x14ac:dyDescent="0.25">
      <c r="A2356">
        <v>148032</v>
      </c>
      <c r="B2356" t="s">
        <v>249</v>
      </c>
      <c r="C2356" t="s">
        <v>366</v>
      </c>
      <c r="D2356" t="s">
        <v>42</v>
      </c>
      <c r="E2356" s="1">
        <v>42660</v>
      </c>
      <c r="F2356" s="1">
        <v>42660</v>
      </c>
      <c r="G2356" s="1" t="str">
        <f t="shared" si="36"/>
        <v>Mon</v>
      </c>
      <c r="H2356">
        <v>40</v>
      </c>
      <c r="I2356">
        <v>0</v>
      </c>
      <c r="J2356">
        <v>0</v>
      </c>
      <c r="K2356">
        <v>0</v>
      </c>
      <c r="L2356" t="s">
        <v>43</v>
      </c>
      <c r="M2356" t="s">
        <v>47</v>
      </c>
      <c r="N2356" t="s">
        <v>320</v>
      </c>
      <c r="P2356">
        <v>4</v>
      </c>
      <c r="Q2356" t="s">
        <v>30</v>
      </c>
      <c r="R2356" t="s">
        <v>31</v>
      </c>
      <c r="S2356" s="1">
        <v>42614</v>
      </c>
      <c r="T2356" t="s">
        <v>367</v>
      </c>
    </row>
    <row r="2357" spans="1:20" x14ac:dyDescent="0.25">
      <c r="A2357">
        <v>148032</v>
      </c>
      <c r="B2357" t="s">
        <v>249</v>
      </c>
      <c r="C2357" t="s">
        <v>366</v>
      </c>
      <c r="D2357" t="s">
        <v>42</v>
      </c>
      <c r="E2357" s="1">
        <v>42661</v>
      </c>
      <c r="F2357" s="1">
        <v>42661</v>
      </c>
      <c r="G2357" s="1" t="str">
        <f t="shared" si="36"/>
        <v>Tue</v>
      </c>
      <c r="H2357">
        <v>40</v>
      </c>
      <c r="I2357">
        <v>0</v>
      </c>
      <c r="J2357">
        <v>0</v>
      </c>
      <c r="K2357">
        <v>0</v>
      </c>
      <c r="L2357" t="s">
        <v>43</v>
      </c>
      <c r="M2357" t="s">
        <v>47</v>
      </c>
      <c r="N2357" t="s">
        <v>320</v>
      </c>
      <c r="P2357">
        <v>4</v>
      </c>
      <c r="Q2357" t="s">
        <v>30</v>
      </c>
      <c r="R2357" t="s">
        <v>31</v>
      </c>
      <c r="S2357" s="1">
        <v>42614</v>
      </c>
      <c r="T2357" t="s">
        <v>367</v>
      </c>
    </row>
    <row r="2358" spans="1:20" x14ac:dyDescent="0.25">
      <c r="A2358">
        <v>148032</v>
      </c>
      <c r="B2358" t="s">
        <v>249</v>
      </c>
      <c r="C2358" t="s">
        <v>366</v>
      </c>
      <c r="D2358" t="s">
        <v>42</v>
      </c>
      <c r="E2358" s="1">
        <v>42662</v>
      </c>
      <c r="F2358" s="1">
        <v>42662</v>
      </c>
      <c r="G2358" s="1" t="str">
        <f t="shared" si="36"/>
        <v>Wed</v>
      </c>
      <c r="H2358">
        <v>40</v>
      </c>
      <c r="I2358">
        <v>0</v>
      </c>
      <c r="J2358">
        <v>0</v>
      </c>
      <c r="K2358">
        <v>0</v>
      </c>
      <c r="L2358" t="s">
        <v>43</v>
      </c>
      <c r="M2358" t="s">
        <v>47</v>
      </c>
      <c r="N2358" t="s">
        <v>320</v>
      </c>
      <c r="P2358">
        <v>4</v>
      </c>
      <c r="Q2358" t="s">
        <v>30</v>
      </c>
      <c r="R2358" t="s">
        <v>31</v>
      </c>
      <c r="S2358" s="1">
        <v>42614</v>
      </c>
      <c r="T2358" t="s">
        <v>367</v>
      </c>
    </row>
    <row r="2359" spans="1:20" x14ac:dyDescent="0.25">
      <c r="A2359">
        <v>148032</v>
      </c>
      <c r="B2359" t="s">
        <v>249</v>
      </c>
      <c r="C2359" t="s">
        <v>366</v>
      </c>
      <c r="D2359" t="s">
        <v>42</v>
      </c>
      <c r="E2359" s="1">
        <v>42663</v>
      </c>
      <c r="F2359" s="1">
        <v>42663</v>
      </c>
      <c r="G2359" s="1" t="str">
        <f t="shared" si="36"/>
        <v>Thu</v>
      </c>
      <c r="H2359">
        <v>40</v>
      </c>
      <c r="I2359">
        <v>0</v>
      </c>
      <c r="J2359">
        <v>0</v>
      </c>
      <c r="K2359">
        <v>0</v>
      </c>
      <c r="L2359" t="s">
        <v>43</v>
      </c>
      <c r="M2359" t="s">
        <v>47</v>
      </c>
      <c r="N2359" t="s">
        <v>320</v>
      </c>
      <c r="P2359">
        <v>4</v>
      </c>
      <c r="Q2359" t="s">
        <v>30</v>
      </c>
      <c r="R2359" t="s">
        <v>31</v>
      </c>
      <c r="S2359" s="1">
        <v>42614</v>
      </c>
      <c r="T2359" t="s">
        <v>367</v>
      </c>
    </row>
    <row r="2360" spans="1:20" x14ac:dyDescent="0.25">
      <c r="A2360">
        <v>148032</v>
      </c>
      <c r="B2360" t="s">
        <v>249</v>
      </c>
      <c r="C2360" t="s">
        <v>366</v>
      </c>
      <c r="D2360" t="s">
        <v>42</v>
      </c>
      <c r="E2360" s="1">
        <v>42664</v>
      </c>
      <c r="F2360" s="1">
        <v>42664</v>
      </c>
      <c r="G2360" s="1" t="str">
        <f t="shared" si="36"/>
        <v>Fri</v>
      </c>
      <c r="H2360">
        <v>40</v>
      </c>
      <c r="I2360">
        <v>0</v>
      </c>
      <c r="J2360">
        <v>0</v>
      </c>
      <c r="K2360">
        <v>0</v>
      </c>
      <c r="L2360" t="s">
        <v>43</v>
      </c>
      <c r="M2360" t="s">
        <v>47</v>
      </c>
      <c r="N2360" t="s">
        <v>320</v>
      </c>
      <c r="P2360">
        <v>4</v>
      </c>
      <c r="Q2360" t="s">
        <v>30</v>
      </c>
      <c r="R2360" t="s">
        <v>31</v>
      </c>
      <c r="S2360" s="1">
        <v>42614</v>
      </c>
      <c r="T2360" t="s">
        <v>367</v>
      </c>
    </row>
    <row r="2361" spans="1:20" x14ac:dyDescent="0.25">
      <c r="A2361">
        <v>148032</v>
      </c>
      <c r="B2361" t="s">
        <v>249</v>
      </c>
      <c r="C2361" t="s">
        <v>366</v>
      </c>
      <c r="D2361" t="s">
        <v>42</v>
      </c>
      <c r="E2361" s="1">
        <v>42667</v>
      </c>
      <c r="F2361" s="1">
        <v>42667</v>
      </c>
      <c r="G2361" s="1" t="str">
        <f t="shared" si="36"/>
        <v>Mon</v>
      </c>
      <c r="H2361">
        <v>40</v>
      </c>
      <c r="I2361">
        <v>0</v>
      </c>
      <c r="J2361">
        <v>0</v>
      </c>
      <c r="K2361">
        <v>0</v>
      </c>
      <c r="L2361" t="s">
        <v>43</v>
      </c>
      <c r="M2361" t="s">
        <v>47</v>
      </c>
      <c r="N2361" t="s">
        <v>320</v>
      </c>
      <c r="P2361">
        <v>4</v>
      </c>
      <c r="Q2361" t="s">
        <v>30</v>
      </c>
      <c r="R2361" t="s">
        <v>31</v>
      </c>
      <c r="S2361" s="1">
        <v>42614</v>
      </c>
      <c r="T2361" t="s">
        <v>367</v>
      </c>
    </row>
    <row r="2362" spans="1:20" x14ac:dyDescent="0.25">
      <c r="A2362">
        <v>148032</v>
      </c>
      <c r="B2362" t="s">
        <v>249</v>
      </c>
      <c r="C2362" t="s">
        <v>366</v>
      </c>
      <c r="D2362" t="s">
        <v>42</v>
      </c>
      <c r="E2362" s="1">
        <v>42668</v>
      </c>
      <c r="F2362" s="1">
        <v>42668</v>
      </c>
      <c r="G2362" s="1" t="str">
        <f t="shared" si="36"/>
        <v>Tue</v>
      </c>
      <c r="H2362">
        <v>40</v>
      </c>
      <c r="I2362">
        <v>0</v>
      </c>
      <c r="J2362">
        <v>0</v>
      </c>
      <c r="K2362">
        <v>0</v>
      </c>
      <c r="L2362" t="s">
        <v>43</v>
      </c>
      <c r="M2362" t="s">
        <v>47</v>
      </c>
      <c r="N2362" t="s">
        <v>320</v>
      </c>
      <c r="P2362">
        <v>4</v>
      </c>
      <c r="Q2362" t="s">
        <v>30</v>
      </c>
      <c r="R2362" t="s">
        <v>31</v>
      </c>
      <c r="S2362" s="1">
        <v>42614</v>
      </c>
      <c r="T2362" t="s">
        <v>367</v>
      </c>
    </row>
    <row r="2363" spans="1:20" x14ac:dyDescent="0.25">
      <c r="A2363">
        <v>148032</v>
      </c>
      <c r="B2363" t="s">
        <v>249</v>
      </c>
      <c r="C2363" t="s">
        <v>366</v>
      </c>
      <c r="D2363" t="s">
        <v>42</v>
      </c>
      <c r="E2363" s="1">
        <v>42669</v>
      </c>
      <c r="F2363" s="1">
        <v>42669</v>
      </c>
      <c r="G2363" s="1" t="str">
        <f t="shared" si="36"/>
        <v>Wed</v>
      </c>
      <c r="H2363">
        <v>40</v>
      </c>
      <c r="I2363">
        <v>0</v>
      </c>
      <c r="J2363">
        <v>0</v>
      </c>
      <c r="K2363">
        <v>0</v>
      </c>
      <c r="L2363" t="s">
        <v>43</v>
      </c>
      <c r="M2363" t="s">
        <v>47</v>
      </c>
      <c r="N2363" t="s">
        <v>320</v>
      </c>
      <c r="P2363">
        <v>4</v>
      </c>
      <c r="Q2363" t="s">
        <v>30</v>
      </c>
      <c r="R2363" t="s">
        <v>31</v>
      </c>
      <c r="S2363" s="1">
        <v>42614</v>
      </c>
      <c r="T2363" t="s">
        <v>367</v>
      </c>
    </row>
    <row r="2364" spans="1:20" x14ac:dyDescent="0.25">
      <c r="A2364">
        <v>148032</v>
      </c>
      <c r="B2364" t="s">
        <v>249</v>
      </c>
      <c r="C2364" t="s">
        <v>366</v>
      </c>
      <c r="D2364" t="s">
        <v>42</v>
      </c>
      <c r="E2364" s="1">
        <v>42670</v>
      </c>
      <c r="F2364" s="1">
        <v>42670</v>
      </c>
      <c r="G2364" s="1" t="str">
        <f t="shared" si="36"/>
        <v>Thu</v>
      </c>
      <c r="H2364">
        <v>40</v>
      </c>
      <c r="I2364">
        <v>0</v>
      </c>
      <c r="J2364">
        <v>0</v>
      </c>
      <c r="K2364">
        <v>0</v>
      </c>
      <c r="L2364" t="s">
        <v>43</v>
      </c>
      <c r="M2364" t="s">
        <v>47</v>
      </c>
      <c r="N2364" t="s">
        <v>320</v>
      </c>
      <c r="P2364">
        <v>4</v>
      </c>
      <c r="Q2364" t="s">
        <v>30</v>
      </c>
      <c r="R2364" t="s">
        <v>31</v>
      </c>
      <c r="S2364" s="1">
        <v>42614</v>
      </c>
      <c r="T2364" t="s">
        <v>367</v>
      </c>
    </row>
    <row r="2365" spans="1:20" x14ac:dyDescent="0.25">
      <c r="A2365">
        <v>148032</v>
      </c>
      <c r="B2365" t="s">
        <v>249</v>
      </c>
      <c r="C2365" t="s">
        <v>366</v>
      </c>
      <c r="D2365" t="s">
        <v>42</v>
      </c>
      <c r="E2365" s="1">
        <v>42671</v>
      </c>
      <c r="F2365" s="1">
        <v>42671</v>
      </c>
      <c r="G2365" s="1" t="str">
        <f t="shared" si="36"/>
        <v>Fri</v>
      </c>
      <c r="H2365">
        <v>40</v>
      </c>
      <c r="I2365">
        <v>0</v>
      </c>
      <c r="J2365">
        <v>0</v>
      </c>
      <c r="K2365">
        <v>0</v>
      </c>
      <c r="L2365" t="s">
        <v>43</v>
      </c>
      <c r="M2365" t="s">
        <v>47</v>
      </c>
      <c r="N2365" t="s">
        <v>320</v>
      </c>
      <c r="P2365">
        <v>4</v>
      </c>
      <c r="Q2365" t="s">
        <v>30</v>
      </c>
      <c r="R2365" t="s">
        <v>31</v>
      </c>
      <c r="S2365" s="1">
        <v>42614</v>
      </c>
      <c r="T2365" t="s">
        <v>367</v>
      </c>
    </row>
    <row r="2366" spans="1:20" x14ac:dyDescent="0.25">
      <c r="A2366">
        <v>148032</v>
      </c>
      <c r="B2366" t="s">
        <v>249</v>
      </c>
      <c r="C2366" t="s">
        <v>366</v>
      </c>
      <c r="D2366" t="s">
        <v>42</v>
      </c>
      <c r="E2366" s="1">
        <v>42674</v>
      </c>
      <c r="F2366" s="1">
        <v>42674</v>
      </c>
      <c r="G2366" s="1" t="str">
        <f t="shared" si="36"/>
        <v>Mon</v>
      </c>
      <c r="H2366">
        <v>40</v>
      </c>
      <c r="I2366">
        <v>0</v>
      </c>
      <c r="J2366">
        <v>0</v>
      </c>
      <c r="K2366">
        <v>0</v>
      </c>
      <c r="L2366" t="s">
        <v>43</v>
      </c>
      <c r="M2366" t="s">
        <v>47</v>
      </c>
      <c r="N2366" t="s">
        <v>320</v>
      </c>
      <c r="P2366">
        <v>4</v>
      </c>
      <c r="Q2366" t="s">
        <v>30</v>
      </c>
      <c r="R2366" t="s">
        <v>31</v>
      </c>
      <c r="S2366" s="1">
        <v>42614</v>
      </c>
      <c r="T2366" t="s">
        <v>367</v>
      </c>
    </row>
    <row r="2367" spans="1:20" x14ac:dyDescent="0.25">
      <c r="A2367">
        <v>148032</v>
      </c>
      <c r="B2367" t="s">
        <v>249</v>
      </c>
      <c r="C2367" t="s">
        <v>366</v>
      </c>
      <c r="D2367" t="s">
        <v>42</v>
      </c>
      <c r="E2367" s="1">
        <v>42675</v>
      </c>
      <c r="F2367" s="1">
        <v>42675</v>
      </c>
      <c r="G2367" s="1" t="str">
        <f t="shared" si="36"/>
        <v>Tue</v>
      </c>
      <c r="H2367">
        <v>40</v>
      </c>
      <c r="I2367">
        <v>0</v>
      </c>
      <c r="J2367">
        <v>0</v>
      </c>
      <c r="K2367">
        <v>0</v>
      </c>
      <c r="L2367" t="s">
        <v>43</v>
      </c>
      <c r="M2367" t="s">
        <v>47</v>
      </c>
      <c r="N2367" t="s">
        <v>320</v>
      </c>
      <c r="P2367">
        <v>4</v>
      </c>
      <c r="Q2367" t="s">
        <v>30</v>
      </c>
      <c r="R2367" t="s">
        <v>31</v>
      </c>
      <c r="S2367" s="1">
        <v>42614</v>
      </c>
      <c r="T2367" t="s">
        <v>367</v>
      </c>
    </row>
    <row r="2368" spans="1:20" x14ac:dyDescent="0.25">
      <c r="A2368">
        <v>148032</v>
      </c>
      <c r="B2368" t="s">
        <v>249</v>
      </c>
      <c r="C2368" t="s">
        <v>366</v>
      </c>
      <c r="D2368" t="s">
        <v>42</v>
      </c>
      <c r="E2368" s="1">
        <v>42676</v>
      </c>
      <c r="F2368" s="1">
        <v>42676</v>
      </c>
      <c r="G2368" s="1" t="str">
        <f t="shared" si="36"/>
        <v>Wed</v>
      </c>
      <c r="H2368">
        <v>40</v>
      </c>
      <c r="I2368">
        <v>0</v>
      </c>
      <c r="J2368">
        <v>0</v>
      </c>
      <c r="K2368">
        <v>0</v>
      </c>
      <c r="L2368" t="s">
        <v>43</v>
      </c>
      <c r="M2368" t="s">
        <v>47</v>
      </c>
      <c r="N2368" t="s">
        <v>320</v>
      </c>
      <c r="P2368">
        <v>4</v>
      </c>
      <c r="Q2368" t="s">
        <v>30</v>
      </c>
      <c r="R2368" t="s">
        <v>31</v>
      </c>
      <c r="S2368" s="1">
        <v>42614</v>
      </c>
      <c r="T2368" t="s">
        <v>367</v>
      </c>
    </row>
    <row r="2369" spans="1:20" x14ac:dyDescent="0.25">
      <c r="A2369">
        <v>148032</v>
      </c>
      <c r="B2369" t="s">
        <v>249</v>
      </c>
      <c r="C2369" t="s">
        <v>366</v>
      </c>
      <c r="D2369" t="s">
        <v>42</v>
      </c>
      <c r="E2369" s="1">
        <v>42677</v>
      </c>
      <c r="F2369" s="1">
        <v>42677</v>
      </c>
      <c r="G2369" s="1" t="str">
        <f t="shared" si="36"/>
        <v>Thu</v>
      </c>
      <c r="H2369">
        <v>40</v>
      </c>
      <c r="I2369">
        <v>0</v>
      </c>
      <c r="J2369">
        <v>0</v>
      </c>
      <c r="K2369">
        <v>0</v>
      </c>
      <c r="L2369" t="s">
        <v>43</v>
      </c>
      <c r="M2369" t="s">
        <v>47</v>
      </c>
      <c r="N2369" t="s">
        <v>320</v>
      </c>
      <c r="P2369">
        <v>4</v>
      </c>
      <c r="Q2369" t="s">
        <v>30</v>
      </c>
      <c r="R2369" t="s">
        <v>31</v>
      </c>
      <c r="S2369" s="1">
        <v>42614</v>
      </c>
      <c r="T2369" t="s">
        <v>367</v>
      </c>
    </row>
    <row r="2370" spans="1:20" x14ac:dyDescent="0.25">
      <c r="A2370">
        <v>148032</v>
      </c>
      <c r="B2370" t="s">
        <v>249</v>
      </c>
      <c r="C2370" t="s">
        <v>366</v>
      </c>
      <c r="D2370" t="s">
        <v>42</v>
      </c>
      <c r="E2370" s="1">
        <v>42678</v>
      </c>
      <c r="F2370" s="1">
        <v>42678</v>
      </c>
      <c r="G2370" s="1" t="str">
        <f t="shared" si="36"/>
        <v>Fri</v>
      </c>
      <c r="H2370">
        <v>40</v>
      </c>
      <c r="I2370">
        <v>0</v>
      </c>
      <c r="J2370">
        <v>0</v>
      </c>
      <c r="K2370">
        <v>0</v>
      </c>
      <c r="L2370" t="s">
        <v>43</v>
      </c>
      <c r="M2370" t="s">
        <v>47</v>
      </c>
      <c r="N2370" t="s">
        <v>320</v>
      </c>
      <c r="P2370">
        <v>4</v>
      </c>
      <c r="Q2370" t="s">
        <v>30</v>
      </c>
      <c r="R2370" t="s">
        <v>31</v>
      </c>
      <c r="S2370" s="1">
        <v>42614</v>
      </c>
      <c r="T2370" t="s">
        <v>367</v>
      </c>
    </row>
    <row r="2371" spans="1:20" x14ac:dyDescent="0.25">
      <c r="A2371">
        <v>148032</v>
      </c>
      <c r="B2371" t="s">
        <v>249</v>
      </c>
      <c r="C2371" t="s">
        <v>366</v>
      </c>
      <c r="D2371" t="s">
        <v>42</v>
      </c>
      <c r="E2371" s="1">
        <v>42681</v>
      </c>
      <c r="F2371" s="1">
        <v>42681</v>
      </c>
      <c r="G2371" s="1" t="str">
        <f t="shared" ref="G2371:G2434" si="37">TEXT(E2371,"Ddd")</f>
        <v>Mon</v>
      </c>
      <c r="H2371">
        <v>40</v>
      </c>
      <c r="I2371">
        <v>0</v>
      </c>
      <c r="J2371">
        <v>0</v>
      </c>
      <c r="K2371">
        <v>0</v>
      </c>
      <c r="L2371" t="s">
        <v>43</v>
      </c>
      <c r="M2371" t="s">
        <v>47</v>
      </c>
      <c r="N2371" t="s">
        <v>320</v>
      </c>
      <c r="P2371">
        <v>4</v>
      </c>
      <c r="Q2371" t="s">
        <v>30</v>
      </c>
      <c r="R2371" t="s">
        <v>31</v>
      </c>
      <c r="S2371" s="1">
        <v>42614</v>
      </c>
      <c r="T2371" t="s">
        <v>367</v>
      </c>
    </row>
    <row r="2372" spans="1:20" x14ac:dyDescent="0.25">
      <c r="A2372">
        <v>148032</v>
      </c>
      <c r="B2372" t="s">
        <v>249</v>
      </c>
      <c r="C2372" t="s">
        <v>366</v>
      </c>
      <c r="D2372" t="s">
        <v>42</v>
      </c>
      <c r="E2372" s="1">
        <v>42682</v>
      </c>
      <c r="F2372" s="1">
        <v>42682</v>
      </c>
      <c r="G2372" s="1" t="str">
        <f t="shared" si="37"/>
        <v>Tue</v>
      </c>
      <c r="H2372">
        <v>40</v>
      </c>
      <c r="I2372">
        <v>0</v>
      </c>
      <c r="J2372">
        <v>0</v>
      </c>
      <c r="K2372">
        <v>0</v>
      </c>
      <c r="L2372" t="s">
        <v>43</v>
      </c>
      <c r="M2372" t="s">
        <v>47</v>
      </c>
      <c r="N2372" t="s">
        <v>320</v>
      </c>
      <c r="P2372">
        <v>4</v>
      </c>
      <c r="Q2372" t="s">
        <v>30</v>
      </c>
      <c r="R2372" t="s">
        <v>31</v>
      </c>
      <c r="S2372" s="1">
        <v>42614</v>
      </c>
      <c r="T2372" t="s">
        <v>367</v>
      </c>
    </row>
    <row r="2373" spans="1:20" x14ac:dyDescent="0.25">
      <c r="A2373">
        <v>148032</v>
      </c>
      <c r="B2373" t="s">
        <v>249</v>
      </c>
      <c r="C2373" t="s">
        <v>366</v>
      </c>
      <c r="D2373" t="s">
        <v>42</v>
      </c>
      <c r="E2373" s="1">
        <v>42683</v>
      </c>
      <c r="F2373" s="1">
        <v>42683</v>
      </c>
      <c r="G2373" s="1" t="str">
        <f t="shared" si="37"/>
        <v>Wed</v>
      </c>
      <c r="H2373">
        <v>40</v>
      </c>
      <c r="I2373">
        <v>0</v>
      </c>
      <c r="J2373">
        <v>0</v>
      </c>
      <c r="K2373">
        <v>0</v>
      </c>
      <c r="L2373" t="s">
        <v>43</v>
      </c>
      <c r="M2373" t="s">
        <v>47</v>
      </c>
      <c r="N2373" t="s">
        <v>320</v>
      </c>
      <c r="P2373">
        <v>4</v>
      </c>
      <c r="Q2373" t="s">
        <v>30</v>
      </c>
      <c r="R2373" t="s">
        <v>31</v>
      </c>
      <c r="S2373" s="1">
        <v>42614</v>
      </c>
      <c r="T2373" t="s">
        <v>367</v>
      </c>
    </row>
    <row r="2374" spans="1:20" x14ac:dyDescent="0.25">
      <c r="A2374">
        <v>148032</v>
      </c>
      <c r="B2374" t="s">
        <v>249</v>
      </c>
      <c r="C2374" t="s">
        <v>366</v>
      </c>
      <c r="D2374" t="s">
        <v>42</v>
      </c>
      <c r="E2374" s="1">
        <v>42684</v>
      </c>
      <c r="F2374" s="1">
        <v>42684</v>
      </c>
      <c r="G2374" s="1" t="str">
        <f t="shared" si="37"/>
        <v>Thu</v>
      </c>
      <c r="H2374">
        <v>40</v>
      </c>
      <c r="I2374">
        <v>0</v>
      </c>
      <c r="J2374">
        <v>0</v>
      </c>
      <c r="K2374">
        <v>0</v>
      </c>
      <c r="L2374" t="s">
        <v>43</v>
      </c>
      <c r="M2374" t="s">
        <v>47</v>
      </c>
      <c r="N2374" t="s">
        <v>320</v>
      </c>
      <c r="P2374">
        <v>4</v>
      </c>
      <c r="Q2374" t="s">
        <v>30</v>
      </c>
      <c r="R2374" t="s">
        <v>31</v>
      </c>
      <c r="S2374" s="1">
        <v>42614</v>
      </c>
      <c r="T2374" t="s">
        <v>367</v>
      </c>
    </row>
    <row r="2375" spans="1:20" x14ac:dyDescent="0.25">
      <c r="A2375">
        <v>148032</v>
      </c>
      <c r="B2375" t="s">
        <v>249</v>
      </c>
      <c r="C2375" t="s">
        <v>366</v>
      </c>
      <c r="D2375" t="s">
        <v>42</v>
      </c>
      <c r="E2375" s="1">
        <v>42685</v>
      </c>
      <c r="F2375" s="1">
        <v>42685</v>
      </c>
      <c r="G2375" s="1" t="str">
        <f t="shared" si="37"/>
        <v>Fri</v>
      </c>
      <c r="H2375">
        <v>40</v>
      </c>
      <c r="I2375">
        <v>0</v>
      </c>
      <c r="J2375">
        <v>0</v>
      </c>
      <c r="K2375">
        <v>0</v>
      </c>
      <c r="L2375" t="s">
        <v>43</v>
      </c>
      <c r="M2375" t="s">
        <v>47</v>
      </c>
      <c r="N2375" t="s">
        <v>320</v>
      </c>
      <c r="P2375">
        <v>4</v>
      </c>
      <c r="Q2375" t="s">
        <v>30</v>
      </c>
      <c r="R2375" t="s">
        <v>31</v>
      </c>
      <c r="S2375" s="1">
        <v>42614</v>
      </c>
      <c r="T2375" t="s">
        <v>367</v>
      </c>
    </row>
    <row r="2376" spans="1:20" x14ac:dyDescent="0.25">
      <c r="A2376">
        <v>148032</v>
      </c>
      <c r="B2376" t="s">
        <v>249</v>
      </c>
      <c r="C2376" t="s">
        <v>270</v>
      </c>
      <c r="D2376" t="s">
        <v>42</v>
      </c>
      <c r="E2376" s="1">
        <v>42619</v>
      </c>
      <c r="F2376" s="1">
        <v>42619</v>
      </c>
      <c r="G2376" s="1" t="str">
        <f t="shared" si="37"/>
        <v>Tue</v>
      </c>
      <c r="H2376">
        <v>40</v>
      </c>
      <c r="I2376">
        <v>0</v>
      </c>
      <c r="J2376">
        <v>0</v>
      </c>
      <c r="K2376">
        <v>0</v>
      </c>
      <c r="L2376" t="s">
        <v>43</v>
      </c>
      <c r="M2376" t="s">
        <v>47</v>
      </c>
      <c r="N2376" t="s">
        <v>320</v>
      </c>
      <c r="P2376">
        <v>4</v>
      </c>
      <c r="Q2376" t="s">
        <v>30</v>
      </c>
      <c r="R2376" t="s">
        <v>31</v>
      </c>
      <c r="S2376" s="1">
        <v>42614</v>
      </c>
      <c r="T2376" t="s">
        <v>271</v>
      </c>
    </row>
    <row r="2377" spans="1:20" x14ac:dyDescent="0.25">
      <c r="A2377">
        <v>148032</v>
      </c>
      <c r="B2377" t="s">
        <v>249</v>
      </c>
      <c r="C2377" t="s">
        <v>270</v>
      </c>
      <c r="D2377" t="s">
        <v>42</v>
      </c>
      <c r="E2377" s="1">
        <v>42620</v>
      </c>
      <c r="F2377" s="1">
        <v>42620</v>
      </c>
      <c r="G2377" s="1" t="str">
        <f t="shared" si="37"/>
        <v>Wed</v>
      </c>
      <c r="H2377">
        <v>40</v>
      </c>
      <c r="I2377">
        <v>0</v>
      </c>
      <c r="J2377">
        <v>0</v>
      </c>
      <c r="K2377">
        <v>0</v>
      </c>
      <c r="L2377" t="s">
        <v>43</v>
      </c>
      <c r="M2377" t="s">
        <v>47</v>
      </c>
      <c r="N2377" t="s">
        <v>320</v>
      </c>
      <c r="P2377">
        <v>4</v>
      </c>
      <c r="Q2377" t="s">
        <v>30</v>
      </c>
      <c r="R2377" t="s">
        <v>31</v>
      </c>
      <c r="S2377" s="1">
        <v>42614</v>
      </c>
      <c r="T2377" t="s">
        <v>271</v>
      </c>
    </row>
    <row r="2378" spans="1:20" x14ac:dyDescent="0.25">
      <c r="A2378">
        <v>148032</v>
      </c>
      <c r="B2378" t="s">
        <v>249</v>
      </c>
      <c r="C2378" t="s">
        <v>270</v>
      </c>
      <c r="D2378" t="s">
        <v>42</v>
      </c>
      <c r="E2378" s="1">
        <v>42621</v>
      </c>
      <c r="F2378" s="1">
        <v>42621</v>
      </c>
      <c r="G2378" s="1" t="str">
        <f t="shared" si="37"/>
        <v>Thu</v>
      </c>
      <c r="H2378">
        <v>40</v>
      </c>
      <c r="I2378">
        <v>0</v>
      </c>
      <c r="J2378">
        <v>0</v>
      </c>
      <c r="K2378">
        <v>0</v>
      </c>
      <c r="L2378" t="s">
        <v>43</v>
      </c>
      <c r="M2378" t="s">
        <v>47</v>
      </c>
      <c r="N2378" t="s">
        <v>320</v>
      </c>
      <c r="P2378">
        <v>4</v>
      </c>
      <c r="Q2378" t="s">
        <v>30</v>
      </c>
      <c r="R2378" t="s">
        <v>31</v>
      </c>
      <c r="S2378" s="1">
        <v>42614</v>
      </c>
      <c r="T2378" t="s">
        <v>271</v>
      </c>
    </row>
    <row r="2379" spans="1:20" x14ac:dyDescent="0.25">
      <c r="A2379">
        <v>148032</v>
      </c>
      <c r="B2379" t="s">
        <v>249</v>
      </c>
      <c r="C2379" t="s">
        <v>270</v>
      </c>
      <c r="D2379" t="s">
        <v>42</v>
      </c>
      <c r="E2379" s="1">
        <v>42622</v>
      </c>
      <c r="F2379" s="1">
        <v>42622</v>
      </c>
      <c r="G2379" s="1" t="str">
        <f t="shared" si="37"/>
        <v>Fri</v>
      </c>
      <c r="H2379">
        <v>40</v>
      </c>
      <c r="I2379">
        <v>0</v>
      </c>
      <c r="J2379">
        <v>0</v>
      </c>
      <c r="K2379">
        <v>0</v>
      </c>
      <c r="L2379" t="s">
        <v>43</v>
      </c>
      <c r="M2379" t="s">
        <v>47</v>
      </c>
      <c r="N2379" t="s">
        <v>320</v>
      </c>
      <c r="P2379">
        <v>4</v>
      </c>
      <c r="Q2379" t="s">
        <v>30</v>
      </c>
      <c r="R2379" t="s">
        <v>31</v>
      </c>
      <c r="S2379" s="1">
        <v>42614</v>
      </c>
      <c r="T2379" t="s">
        <v>271</v>
      </c>
    </row>
    <row r="2380" spans="1:20" x14ac:dyDescent="0.25">
      <c r="A2380">
        <v>148032</v>
      </c>
      <c r="B2380" t="s">
        <v>249</v>
      </c>
      <c r="C2380" t="s">
        <v>270</v>
      </c>
      <c r="D2380" t="s">
        <v>42</v>
      </c>
      <c r="E2380" s="1">
        <v>42625</v>
      </c>
      <c r="F2380" s="1">
        <v>42625</v>
      </c>
      <c r="G2380" s="1" t="str">
        <f t="shared" si="37"/>
        <v>Mon</v>
      </c>
      <c r="H2380">
        <v>40</v>
      </c>
      <c r="I2380">
        <v>0</v>
      </c>
      <c r="J2380">
        <v>0</v>
      </c>
      <c r="K2380">
        <v>0</v>
      </c>
      <c r="L2380" t="s">
        <v>43</v>
      </c>
      <c r="M2380" t="s">
        <v>47</v>
      </c>
      <c r="N2380" t="s">
        <v>320</v>
      </c>
      <c r="P2380">
        <v>4</v>
      </c>
      <c r="Q2380" t="s">
        <v>30</v>
      </c>
      <c r="R2380" t="s">
        <v>31</v>
      </c>
      <c r="S2380" s="1">
        <v>42614</v>
      </c>
      <c r="T2380" t="s">
        <v>271</v>
      </c>
    </row>
    <row r="2381" spans="1:20" x14ac:dyDescent="0.25">
      <c r="A2381">
        <v>148032</v>
      </c>
      <c r="B2381" t="s">
        <v>249</v>
      </c>
      <c r="C2381" t="s">
        <v>270</v>
      </c>
      <c r="D2381" t="s">
        <v>42</v>
      </c>
      <c r="E2381" s="1">
        <v>42626</v>
      </c>
      <c r="F2381" s="1">
        <v>42626</v>
      </c>
      <c r="G2381" s="1" t="str">
        <f t="shared" si="37"/>
        <v>Tue</v>
      </c>
      <c r="H2381">
        <v>40</v>
      </c>
      <c r="I2381">
        <v>0</v>
      </c>
      <c r="J2381">
        <v>0</v>
      </c>
      <c r="K2381">
        <v>0</v>
      </c>
      <c r="L2381" t="s">
        <v>43</v>
      </c>
      <c r="M2381" t="s">
        <v>47</v>
      </c>
      <c r="N2381" t="s">
        <v>320</v>
      </c>
      <c r="P2381">
        <v>4</v>
      </c>
      <c r="Q2381" t="s">
        <v>30</v>
      </c>
      <c r="R2381" t="s">
        <v>31</v>
      </c>
      <c r="S2381" s="1">
        <v>42614</v>
      </c>
      <c r="T2381" t="s">
        <v>271</v>
      </c>
    </row>
    <row r="2382" spans="1:20" x14ac:dyDescent="0.25">
      <c r="A2382">
        <v>148032</v>
      </c>
      <c r="B2382" t="s">
        <v>249</v>
      </c>
      <c r="C2382" t="s">
        <v>270</v>
      </c>
      <c r="D2382" t="s">
        <v>42</v>
      </c>
      <c r="E2382" s="1">
        <v>42627</v>
      </c>
      <c r="F2382" s="1">
        <v>42627</v>
      </c>
      <c r="G2382" s="1" t="str">
        <f t="shared" si="37"/>
        <v>Wed</v>
      </c>
      <c r="H2382">
        <v>40</v>
      </c>
      <c r="I2382">
        <v>0</v>
      </c>
      <c r="J2382">
        <v>0</v>
      </c>
      <c r="K2382">
        <v>0</v>
      </c>
      <c r="L2382" t="s">
        <v>43</v>
      </c>
      <c r="M2382" t="s">
        <v>47</v>
      </c>
      <c r="N2382" t="s">
        <v>320</v>
      </c>
      <c r="P2382">
        <v>4</v>
      </c>
      <c r="Q2382" t="s">
        <v>30</v>
      </c>
      <c r="R2382" t="s">
        <v>31</v>
      </c>
      <c r="S2382" s="1">
        <v>42614</v>
      </c>
      <c r="T2382" t="s">
        <v>271</v>
      </c>
    </row>
    <row r="2383" spans="1:20" x14ac:dyDescent="0.25">
      <c r="A2383">
        <v>148032</v>
      </c>
      <c r="B2383" t="s">
        <v>249</v>
      </c>
      <c r="C2383" t="s">
        <v>270</v>
      </c>
      <c r="D2383" t="s">
        <v>42</v>
      </c>
      <c r="E2383" s="1">
        <v>42628</v>
      </c>
      <c r="F2383" s="1">
        <v>42628</v>
      </c>
      <c r="G2383" s="1" t="str">
        <f t="shared" si="37"/>
        <v>Thu</v>
      </c>
      <c r="H2383">
        <v>40</v>
      </c>
      <c r="I2383">
        <v>0</v>
      </c>
      <c r="J2383">
        <v>0</v>
      </c>
      <c r="K2383">
        <v>0</v>
      </c>
      <c r="L2383" t="s">
        <v>43</v>
      </c>
      <c r="M2383" t="s">
        <v>47</v>
      </c>
      <c r="N2383" t="s">
        <v>320</v>
      </c>
      <c r="P2383">
        <v>4</v>
      </c>
      <c r="Q2383" t="s">
        <v>30</v>
      </c>
      <c r="R2383" t="s">
        <v>31</v>
      </c>
      <c r="S2383" s="1">
        <v>42614</v>
      </c>
      <c r="T2383" t="s">
        <v>271</v>
      </c>
    </row>
    <row r="2384" spans="1:20" x14ac:dyDescent="0.25">
      <c r="A2384">
        <v>148032</v>
      </c>
      <c r="B2384" t="s">
        <v>249</v>
      </c>
      <c r="C2384" t="s">
        <v>270</v>
      </c>
      <c r="D2384" t="s">
        <v>42</v>
      </c>
      <c r="E2384" s="1">
        <v>42629</v>
      </c>
      <c r="F2384" s="1">
        <v>42629</v>
      </c>
      <c r="G2384" s="1" t="str">
        <f t="shared" si="37"/>
        <v>Fri</v>
      </c>
      <c r="H2384">
        <v>40</v>
      </c>
      <c r="I2384">
        <v>0</v>
      </c>
      <c r="J2384">
        <v>0</v>
      </c>
      <c r="K2384">
        <v>0</v>
      </c>
      <c r="L2384" t="s">
        <v>43</v>
      </c>
      <c r="M2384" t="s">
        <v>47</v>
      </c>
      <c r="N2384" t="s">
        <v>320</v>
      </c>
      <c r="P2384">
        <v>4</v>
      </c>
      <c r="Q2384" t="s">
        <v>30</v>
      </c>
      <c r="R2384" t="s">
        <v>31</v>
      </c>
      <c r="S2384" s="1">
        <v>42614</v>
      </c>
      <c r="T2384" t="s">
        <v>271</v>
      </c>
    </row>
    <row r="2385" spans="1:20" x14ac:dyDescent="0.25">
      <c r="A2385">
        <v>148032</v>
      </c>
      <c r="B2385" t="s">
        <v>249</v>
      </c>
      <c r="C2385" t="s">
        <v>270</v>
      </c>
      <c r="D2385" t="s">
        <v>42</v>
      </c>
      <c r="E2385" s="1">
        <v>42632</v>
      </c>
      <c r="F2385" s="1">
        <v>42632</v>
      </c>
      <c r="G2385" s="1" t="str">
        <f t="shared" si="37"/>
        <v>Mon</v>
      </c>
      <c r="H2385">
        <v>40</v>
      </c>
      <c r="I2385">
        <v>0</v>
      </c>
      <c r="J2385">
        <v>0</v>
      </c>
      <c r="K2385">
        <v>0</v>
      </c>
      <c r="L2385" t="s">
        <v>43</v>
      </c>
      <c r="M2385" t="s">
        <v>47</v>
      </c>
      <c r="N2385" t="s">
        <v>320</v>
      </c>
      <c r="P2385">
        <v>4</v>
      </c>
      <c r="Q2385" t="s">
        <v>30</v>
      </c>
      <c r="R2385" t="s">
        <v>31</v>
      </c>
      <c r="S2385" s="1">
        <v>42614</v>
      </c>
      <c r="T2385" t="s">
        <v>271</v>
      </c>
    </row>
    <row r="2386" spans="1:20" x14ac:dyDescent="0.25">
      <c r="A2386">
        <v>148032</v>
      </c>
      <c r="B2386" t="s">
        <v>249</v>
      </c>
      <c r="C2386" t="s">
        <v>270</v>
      </c>
      <c r="D2386" t="s">
        <v>42</v>
      </c>
      <c r="E2386" s="1">
        <v>42633</v>
      </c>
      <c r="F2386" s="1">
        <v>42633</v>
      </c>
      <c r="G2386" s="1" t="str">
        <f t="shared" si="37"/>
        <v>Tue</v>
      </c>
      <c r="H2386">
        <v>40</v>
      </c>
      <c r="I2386">
        <v>0</v>
      </c>
      <c r="J2386">
        <v>0</v>
      </c>
      <c r="K2386">
        <v>0</v>
      </c>
      <c r="L2386" t="s">
        <v>43</v>
      </c>
      <c r="M2386" t="s">
        <v>47</v>
      </c>
      <c r="N2386" t="s">
        <v>320</v>
      </c>
      <c r="P2386">
        <v>4</v>
      </c>
      <c r="Q2386" t="s">
        <v>30</v>
      </c>
      <c r="R2386" t="s">
        <v>31</v>
      </c>
      <c r="S2386" s="1">
        <v>42614</v>
      </c>
      <c r="T2386" t="s">
        <v>271</v>
      </c>
    </row>
    <row r="2387" spans="1:20" x14ac:dyDescent="0.25">
      <c r="A2387">
        <v>148032</v>
      </c>
      <c r="B2387" t="s">
        <v>249</v>
      </c>
      <c r="C2387" t="s">
        <v>270</v>
      </c>
      <c r="D2387" t="s">
        <v>42</v>
      </c>
      <c r="E2387" s="1">
        <v>42634</v>
      </c>
      <c r="F2387" s="1">
        <v>42634</v>
      </c>
      <c r="G2387" s="1" t="str">
        <f t="shared" si="37"/>
        <v>Wed</v>
      </c>
      <c r="H2387">
        <v>40</v>
      </c>
      <c r="I2387">
        <v>0</v>
      </c>
      <c r="J2387">
        <v>0</v>
      </c>
      <c r="K2387">
        <v>0</v>
      </c>
      <c r="L2387" t="s">
        <v>43</v>
      </c>
      <c r="M2387" t="s">
        <v>47</v>
      </c>
      <c r="N2387" t="s">
        <v>320</v>
      </c>
      <c r="P2387">
        <v>4</v>
      </c>
      <c r="Q2387" t="s">
        <v>30</v>
      </c>
      <c r="R2387" t="s">
        <v>31</v>
      </c>
      <c r="S2387" s="1">
        <v>42614</v>
      </c>
      <c r="T2387" t="s">
        <v>271</v>
      </c>
    </row>
    <row r="2388" spans="1:20" x14ac:dyDescent="0.25">
      <c r="A2388">
        <v>148032</v>
      </c>
      <c r="B2388" t="s">
        <v>249</v>
      </c>
      <c r="C2388" t="s">
        <v>270</v>
      </c>
      <c r="D2388" t="s">
        <v>42</v>
      </c>
      <c r="E2388" s="1">
        <v>42635</v>
      </c>
      <c r="F2388" s="1">
        <v>42635</v>
      </c>
      <c r="G2388" s="1" t="str">
        <f t="shared" si="37"/>
        <v>Thu</v>
      </c>
      <c r="H2388">
        <v>40</v>
      </c>
      <c r="I2388">
        <v>0</v>
      </c>
      <c r="J2388">
        <v>0</v>
      </c>
      <c r="K2388">
        <v>0</v>
      </c>
      <c r="L2388" t="s">
        <v>43</v>
      </c>
      <c r="M2388" t="s">
        <v>47</v>
      </c>
      <c r="N2388" t="s">
        <v>320</v>
      </c>
      <c r="P2388">
        <v>4</v>
      </c>
      <c r="Q2388" t="s">
        <v>30</v>
      </c>
      <c r="R2388" t="s">
        <v>31</v>
      </c>
      <c r="S2388" s="1">
        <v>42614</v>
      </c>
      <c r="T2388" t="s">
        <v>271</v>
      </c>
    </row>
    <row r="2389" spans="1:20" x14ac:dyDescent="0.25">
      <c r="A2389">
        <v>148032</v>
      </c>
      <c r="B2389" t="s">
        <v>249</v>
      </c>
      <c r="C2389" t="s">
        <v>270</v>
      </c>
      <c r="D2389" t="s">
        <v>42</v>
      </c>
      <c r="E2389" s="1">
        <v>42636</v>
      </c>
      <c r="F2389" s="1">
        <v>42636</v>
      </c>
      <c r="G2389" s="1" t="str">
        <f t="shared" si="37"/>
        <v>Fri</v>
      </c>
      <c r="H2389">
        <v>40</v>
      </c>
      <c r="I2389">
        <v>0</v>
      </c>
      <c r="J2389">
        <v>0</v>
      </c>
      <c r="K2389">
        <v>0</v>
      </c>
      <c r="L2389" t="s">
        <v>43</v>
      </c>
      <c r="M2389" t="s">
        <v>47</v>
      </c>
      <c r="N2389" t="s">
        <v>320</v>
      </c>
      <c r="P2389">
        <v>4</v>
      </c>
      <c r="Q2389" t="s">
        <v>30</v>
      </c>
      <c r="R2389" t="s">
        <v>31</v>
      </c>
      <c r="S2389" s="1">
        <v>42614</v>
      </c>
      <c r="T2389" t="s">
        <v>271</v>
      </c>
    </row>
    <row r="2390" spans="1:20" x14ac:dyDescent="0.25">
      <c r="A2390">
        <v>148032</v>
      </c>
      <c r="B2390" t="s">
        <v>249</v>
      </c>
      <c r="C2390" t="s">
        <v>270</v>
      </c>
      <c r="D2390" t="s">
        <v>42</v>
      </c>
      <c r="E2390" s="1">
        <v>42639</v>
      </c>
      <c r="F2390" s="1">
        <v>42639</v>
      </c>
      <c r="G2390" s="1" t="str">
        <f t="shared" si="37"/>
        <v>Mon</v>
      </c>
      <c r="H2390">
        <v>40</v>
      </c>
      <c r="I2390">
        <v>0</v>
      </c>
      <c r="J2390">
        <v>0</v>
      </c>
      <c r="K2390">
        <v>0</v>
      </c>
      <c r="L2390" t="s">
        <v>43</v>
      </c>
      <c r="M2390" t="s">
        <v>47</v>
      </c>
      <c r="N2390" t="s">
        <v>320</v>
      </c>
      <c r="P2390">
        <v>4</v>
      </c>
      <c r="Q2390" t="s">
        <v>30</v>
      </c>
      <c r="R2390" t="s">
        <v>31</v>
      </c>
      <c r="S2390" s="1">
        <v>42614</v>
      </c>
      <c r="T2390" t="s">
        <v>271</v>
      </c>
    </row>
    <row r="2391" spans="1:20" x14ac:dyDescent="0.25">
      <c r="A2391">
        <v>148032</v>
      </c>
      <c r="B2391" t="s">
        <v>249</v>
      </c>
      <c r="C2391" t="s">
        <v>270</v>
      </c>
      <c r="D2391" t="s">
        <v>42</v>
      </c>
      <c r="E2391" s="1">
        <v>42640</v>
      </c>
      <c r="F2391" s="1">
        <v>42640</v>
      </c>
      <c r="G2391" s="1" t="str">
        <f t="shared" si="37"/>
        <v>Tue</v>
      </c>
      <c r="H2391">
        <v>40</v>
      </c>
      <c r="I2391">
        <v>0</v>
      </c>
      <c r="J2391">
        <v>0</v>
      </c>
      <c r="K2391">
        <v>0</v>
      </c>
      <c r="L2391" t="s">
        <v>43</v>
      </c>
      <c r="M2391" t="s">
        <v>47</v>
      </c>
      <c r="N2391" t="s">
        <v>320</v>
      </c>
      <c r="P2391">
        <v>4</v>
      </c>
      <c r="Q2391" t="s">
        <v>30</v>
      </c>
      <c r="R2391" t="s">
        <v>31</v>
      </c>
      <c r="S2391" s="1">
        <v>42614</v>
      </c>
      <c r="T2391" t="s">
        <v>271</v>
      </c>
    </row>
    <row r="2392" spans="1:20" x14ac:dyDescent="0.25">
      <c r="A2392">
        <v>148032</v>
      </c>
      <c r="B2392" t="s">
        <v>249</v>
      </c>
      <c r="C2392" t="s">
        <v>270</v>
      </c>
      <c r="D2392" t="s">
        <v>42</v>
      </c>
      <c r="E2392" s="1">
        <v>42641</v>
      </c>
      <c r="F2392" s="1">
        <v>42641</v>
      </c>
      <c r="G2392" s="1" t="str">
        <f t="shared" si="37"/>
        <v>Wed</v>
      </c>
      <c r="H2392">
        <v>40</v>
      </c>
      <c r="I2392">
        <v>0</v>
      </c>
      <c r="J2392">
        <v>0</v>
      </c>
      <c r="K2392">
        <v>0</v>
      </c>
      <c r="L2392" t="s">
        <v>43</v>
      </c>
      <c r="M2392" t="s">
        <v>47</v>
      </c>
      <c r="N2392" t="s">
        <v>320</v>
      </c>
      <c r="P2392">
        <v>4</v>
      </c>
      <c r="Q2392" t="s">
        <v>30</v>
      </c>
      <c r="R2392" t="s">
        <v>31</v>
      </c>
      <c r="S2392" s="1">
        <v>42614</v>
      </c>
      <c r="T2392" t="s">
        <v>271</v>
      </c>
    </row>
    <row r="2393" spans="1:20" x14ac:dyDescent="0.25">
      <c r="A2393">
        <v>148032</v>
      </c>
      <c r="B2393" t="s">
        <v>249</v>
      </c>
      <c r="C2393" t="s">
        <v>270</v>
      </c>
      <c r="D2393" t="s">
        <v>42</v>
      </c>
      <c r="E2393" s="1">
        <v>42642</v>
      </c>
      <c r="F2393" s="1">
        <v>42642</v>
      </c>
      <c r="G2393" s="1" t="str">
        <f t="shared" si="37"/>
        <v>Thu</v>
      </c>
      <c r="H2393">
        <v>40</v>
      </c>
      <c r="I2393">
        <v>0</v>
      </c>
      <c r="J2393">
        <v>0</v>
      </c>
      <c r="K2393">
        <v>0</v>
      </c>
      <c r="L2393" t="s">
        <v>43</v>
      </c>
      <c r="M2393" t="s">
        <v>47</v>
      </c>
      <c r="N2393" t="s">
        <v>320</v>
      </c>
      <c r="P2393">
        <v>4</v>
      </c>
      <c r="Q2393" t="s">
        <v>30</v>
      </c>
      <c r="R2393" t="s">
        <v>31</v>
      </c>
      <c r="S2393" s="1">
        <v>42614</v>
      </c>
      <c r="T2393" t="s">
        <v>271</v>
      </c>
    </row>
    <row r="2394" spans="1:20" x14ac:dyDescent="0.25">
      <c r="A2394">
        <v>148032</v>
      </c>
      <c r="B2394" t="s">
        <v>249</v>
      </c>
      <c r="C2394" t="s">
        <v>270</v>
      </c>
      <c r="D2394" t="s">
        <v>42</v>
      </c>
      <c r="E2394" s="1">
        <v>42643</v>
      </c>
      <c r="F2394" s="1">
        <v>42643</v>
      </c>
      <c r="G2394" s="1" t="str">
        <f t="shared" si="37"/>
        <v>Fri</v>
      </c>
      <c r="H2394">
        <v>40</v>
      </c>
      <c r="I2394">
        <v>0</v>
      </c>
      <c r="J2394">
        <v>0</v>
      </c>
      <c r="K2394">
        <v>0</v>
      </c>
      <c r="L2394" t="s">
        <v>43</v>
      </c>
      <c r="M2394" t="s">
        <v>47</v>
      </c>
      <c r="N2394" t="s">
        <v>320</v>
      </c>
      <c r="P2394">
        <v>4</v>
      </c>
      <c r="Q2394" t="s">
        <v>30</v>
      </c>
      <c r="R2394" t="s">
        <v>31</v>
      </c>
      <c r="S2394" s="1">
        <v>42614</v>
      </c>
      <c r="T2394" t="s">
        <v>271</v>
      </c>
    </row>
    <row r="2395" spans="1:20" x14ac:dyDescent="0.25">
      <c r="A2395">
        <v>148032</v>
      </c>
      <c r="B2395" t="s">
        <v>249</v>
      </c>
      <c r="C2395" t="s">
        <v>270</v>
      </c>
      <c r="D2395" t="s">
        <v>42</v>
      </c>
      <c r="E2395" s="1">
        <v>42646</v>
      </c>
      <c r="F2395" s="1">
        <v>42646</v>
      </c>
      <c r="G2395" s="1" t="str">
        <f t="shared" si="37"/>
        <v>Mon</v>
      </c>
      <c r="H2395">
        <v>40</v>
      </c>
      <c r="I2395">
        <v>0</v>
      </c>
      <c r="J2395">
        <v>0</v>
      </c>
      <c r="K2395">
        <v>0</v>
      </c>
      <c r="L2395" t="s">
        <v>43</v>
      </c>
      <c r="M2395" t="s">
        <v>47</v>
      </c>
      <c r="N2395" t="s">
        <v>320</v>
      </c>
      <c r="P2395">
        <v>4</v>
      </c>
      <c r="Q2395" t="s">
        <v>30</v>
      </c>
      <c r="R2395" t="s">
        <v>31</v>
      </c>
      <c r="S2395" s="1">
        <v>42614</v>
      </c>
      <c r="T2395" t="s">
        <v>271</v>
      </c>
    </row>
    <row r="2396" spans="1:20" x14ac:dyDescent="0.25">
      <c r="A2396">
        <v>148032</v>
      </c>
      <c r="B2396" t="s">
        <v>249</v>
      </c>
      <c r="C2396" t="s">
        <v>270</v>
      </c>
      <c r="D2396" t="s">
        <v>42</v>
      </c>
      <c r="E2396" s="1">
        <v>42647</v>
      </c>
      <c r="F2396" s="1">
        <v>42647</v>
      </c>
      <c r="G2396" s="1" t="str">
        <f t="shared" si="37"/>
        <v>Tue</v>
      </c>
      <c r="H2396">
        <v>40</v>
      </c>
      <c r="I2396">
        <v>0</v>
      </c>
      <c r="J2396">
        <v>0</v>
      </c>
      <c r="K2396">
        <v>0</v>
      </c>
      <c r="L2396" t="s">
        <v>43</v>
      </c>
      <c r="M2396" t="s">
        <v>47</v>
      </c>
      <c r="N2396" t="s">
        <v>320</v>
      </c>
      <c r="P2396">
        <v>4</v>
      </c>
      <c r="Q2396" t="s">
        <v>30</v>
      </c>
      <c r="R2396" t="s">
        <v>31</v>
      </c>
      <c r="S2396" s="1">
        <v>42614</v>
      </c>
      <c r="T2396" t="s">
        <v>271</v>
      </c>
    </row>
    <row r="2397" spans="1:20" x14ac:dyDescent="0.25">
      <c r="A2397">
        <v>148032</v>
      </c>
      <c r="B2397" t="s">
        <v>249</v>
      </c>
      <c r="C2397" t="s">
        <v>270</v>
      </c>
      <c r="D2397" t="s">
        <v>42</v>
      </c>
      <c r="E2397" s="1">
        <v>42648</v>
      </c>
      <c r="F2397" s="1">
        <v>42648</v>
      </c>
      <c r="G2397" s="1" t="str">
        <f t="shared" si="37"/>
        <v>Wed</v>
      </c>
      <c r="H2397">
        <v>40</v>
      </c>
      <c r="I2397">
        <v>0</v>
      </c>
      <c r="J2397">
        <v>0</v>
      </c>
      <c r="K2397">
        <v>0</v>
      </c>
      <c r="L2397" t="s">
        <v>43</v>
      </c>
      <c r="M2397" t="s">
        <v>47</v>
      </c>
      <c r="N2397" t="s">
        <v>320</v>
      </c>
      <c r="P2397">
        <v>4</v>
      </c>
      <c r="Q2397" t="s">
        <v>30</v>
      </c>
      <c r="R2397" t="s">
        <v>31</v>
      </c>
      <c r="S2397" s="1">
        <v>42614</v>
      </c>
      <c r="T2397" t="s">
        <v>271</v>
      </c>
    </row>
    <row r="2398" spans="1:20" x14ac:dyDescent="0.25">
      <c r="A2398">
        <v>148032</v>
      </c>
      <c r="B2398" t="s">
        <v>249</v>
      </c>
      <c r="C2398" t="s">
        <v>270</v>
      </c>
      <c r="D2398" t="s">
        <v>42</v>
      </c>
      <c r="E2398" s="1">
        <v>42649</v>
      </c>
      <c r="F2398" s="1">
        <v>42649</v>
      </c>
      <c r="G2398" s="1" t="str">
        <f t="shared" si="37"/>
        <v>Thu</v>
      </c>
      <c r="H2398">
        <v>40</v>
      </c>
      <c r="I2398">
        <v>0</v>
      </c>
      <c r="J2398">
        <v>0</v>
      </c>
      <c r="K2398">
        <v>0</v>
      </c>
      <c r="L2398" t="s">
        <v>43</v>
      </c>
      <c r="M2398" t="s">
        <v>47</v>
      </c>
      <c r="N2398" t="s">
        <v>320</v>
      </c>
      <c r="P2398">
        <v>4</v>
      </c>
      <c r="Q2398" t="s">
        <v>30</v>
      </c>
      <c r="R2398" t="s">
        <v>31</v>
      </c>
      <c r="S2398" s="1">
        <v>42614</v>
      </c>
      <c r="T2398" t="s">
        <v>271</v>
      </c>
    </row>
    <row r="2399" spans="1:20" x14ac:dyDescent="0.25">
      <c r="A2399">
        <v>148032</v>
      </c>
      <c r="B2399" t="s">
        <v>249</v>
      </c>
      <c r="C2399" t="s">
        <v>270</v>
      </c>
      <c r="D2399" t="s">
        <v>42</v>
      </c>
      <c r="E2399" s="1">
        <v>42650</v>
      </c>
      <c r="F2399" s="1">
        <v>42650</v>
      </c>
      <c r="G2399" s="1" t="str">
        <f t="shared" si="37"/>
        <v>Fri</v>
      </c>
      <c r="H2399">
        <v>40</v>
      </c>
      <c r="I2399">
        <v>0</v>
      </c>
      <c r="J2399">
        <v>0</v>
      </c>
      <c r="K2399">
        <v>0</v>
      </c>
      <c r="L2399" t="s">
        <v>43</v>
      </c>
      <c r="M2399" t="s">
        <v>47</v>
      </c>
      <c r="N2399" t="s">
        <v>320</v>
      </c>
      <c r="P2399">
        <v>4</v>
      </c>
      <c r="Q2399" t="s">
        <v>30</v>
      </c>
      <c r="R2399" t="s">
        <v>31</v>
      </c>
      <c r="S2399" s="1">
        <v>42614</v>
      </c>
      <c r="T2399" t="s">
        <v>271</v>
      </c>
    </row>
    <row r="2400" spans="1:20" x14ac:dyDescent="0.25">
      <c r="A2400">
        <v>148032</v>
      </c>
      <c r="B2400" t="s">
        <v>249</v>
      </c>
      <c r="C2400" t="s">
        <v>270</v>
      </c>
      <c r="D2400" t="s">
        <v>42</v>
      </c>
      <c r="E2400" s="1">
        <v>42653</v>
      </c>
      <c r="F2400" s="1">
        <v>42653</v>
      </c>
      <c r="G2400" s="1" t="str">
        <f t="shared" si="37"/>
        <v>Mon</v>
      </c>
      <c r="H2400">
        <v>40</v>
      </c>
      <c r="I2400">
        <v>0</v>
      </c>
      <c r="J2400">
        <v>0</v>
      </c>
      <c r="K2400">
        <v>0</v>
      </c>
      <c r="L2400" t="s">
        <v>43</v>
      </c>
      <c r="M2400" t="s">
        <v>47</v>
      </c>
      <c r="N2400" t="s">
        <v>320</v>
      </c>
      <c r="P2400">
        <v>4</v>
      </c>
      <c r="Q2400" t="s">
        <v>30</v>
      </c>
      <c r="R2400" t="s">
        <v>31</v>
      </c>
      <c r="S2400" s="1">
        <v>42614</v>
      </c>
      <c r="T2400" t="s">
        <v>271</v>
      </c>
    </row>
    <row r="2401" spans="1:20" x14ac:dyDescent="0.25">
      <c r="A2401">
        <v>148032</v>
      </c>
      <c r="B2401" t="s">
        <v>249</v>
      </c>
      <c r="C2401" t="s">
        <v>270</v>
      </c>
      <c r="D2401" t="s">
        <v>42</v>
      </c>
      <c r="E2401" s="1">
        <v>42654</v>
      </c>
      <c r="F2401" s="1">
        <v>42654</v>
      </c>
      <c r="G2401" s="1" t="str">
        <f t="shared" si="37"/>
        <v>Tue</v>
      </c>
      <c r="H2401">
        <v>40</v>
      </c>
      <c r="I2401">
        <v>0</v>
      </c>
      <c r="J2401">
        <v>0</v>
      </c>
      <c r="K2401">
        <v>0</v>
      </c>
      <c r="L2401" t="s">
        <v>43</v>
      </c>
      <c r="M2401" t="s">
        <v>47</v>
      </c>
      <c r="N2401" t="s">
        <v>320</v>
      </c>
      <c r="P2401">
        <v>4</v>
      </c>
      <c r="Q2401" t="s">
        <v>30</v>
      </c>
      <c r="R2401" t="s">
        <v>31</v>
      </c>
      <c r="S2401" s="1">
        <v>42614</v>
      </c>
      <c r="T2401" t="s">
        <v>271</v>
      </c>
    </row>
    <row r="2402" spans="1:20" x14ac:dyDescent="0.25">
      <c r="A2402">
        <v>148032</v>
      </c>
      <c r="B2402" t="s">
        <v>249</v>
      </c>
      <c r="C2402" t="s">
        <v>270</v>
      </c>
      <c r="D2402" t="s">
        <v>42</v>
      </c>
      <c r="E2402" s="1">
        <v>42655</v>
      </c>
      <c r="F2402" s="1">
        <v>42655</v>
      </c>
      <c r="G2402" s="1" t="str">
        <f t="shared" si="37"/>
        <v>Wed</v>
      </c>
      <c r="H2402">
        <v>40</v>
      </c>
      <c r="I2402">
        <v>0</v>
      </c>
      <c r="J2402">
        <v>0</v>
      </c>
      <c r="K2402">
        <v>0</v>
      </c>
      <c r="L2402" t="s">
        <v>43</v>
      </c>
      <c r="M2402" t="s">
        <v>47</v>
      </c>
      <c r="N2402" t="s">
        <v>320</v>
      </c>
      <c r="P2402">
        <v>4</v>
      </c>
      <c r="Q2402" t="s">
        <v>30</v>
      </c>
      <c r="R2402" t="s">
        <v>31</v>
      </c>
      <c r="S2402" s="1">
        <v>42614</v>
      </c>
      <c r="T2402" t="s">
        <v>271</v>
      </c>
    </row>
    <row r="2403" spans="1:20" x14ac:dyDescent="0.25">
      <c r="A2403">
        <v>148032</v>
      </c>
      <c r="B2403" t="s">
        <v>249</v>
      </c>
      <c r="C2403" t="s">
        <v>270</v>
      </c>
      <c r="D2403" t="s">
        <v>42</v>
      </c>
      <c r="E2403" s="1">
        <v>42656</v>
      </c>
      <c r="F2403" s="1">
        <v>42656</v>
      </c>
      <c r="G2403" s="1" t="str">
        <f t="shared" si="37"/>
        <v>Thu</v>
      </c>
      <c r="H2403">
        <v>40</v>
      </c>
      <c r="I2403">
        <v>0</v>
      </c>
      <c r="J2403">
        <v>0</v>
      </c>
      <c r="K2403">
        <v>0</v>
      </c>
      <c r="L2403" t="s">
        <v>43</v>
      </c>
      <c r="M2403" t="s">
        <v>47</v>
      </c>
      <c r="N2403" t="s">
        <v>320</v>
      </c>
      <c r="P2403">
        <v>4</v>
      </c>
      <c r="Q2403" t="s">
        <v>30</v>
      </c>
      <c r="R2403" t="s">
        <v>31</v>
      </c>
      <c r="S2403" s="1">
        <v>42614</v>
      </c>
      <c r="T2403" t="s">
        <v>271</v>
      </c>
    </row>
    <row r="2404" spans="1:20" x14ac:dyDescent="0.25">
      <c r="A2404">
        <v>148032</v>
      </c>
      <c r="B2404" t="s">
        <v>249</v>
      </c>
      <c r="C2404" t="s">
        <v>270</v>
      </c>
      <c r="D2404" t="s">
        <v>42</v>
      </c>
      <c r="E2404" s="1">
        <v>42657</v>
      </c>
      <c r="F2404" s="1">
        <v>42657</v>
      </c>
      <c r="G2404" s="1" t="str">
        <f t="shared" si="37"/>
        <v>Fri</v>
      </c>
      <c r="H2404">
        <v>40</v>
      </c>
      <c r="I2404">
        <v>0</v>
      </c>
      <c r="J2404">
        <v>0</v>
      </c>
      <c r="K2404">
        <v>0</v>
      </c>
      <c r="L2404" t="s">
        <v>43</v>
      </c>
      <c r="M2404" t="s">
        <v>47</v>
      </c>
      <c r="N2404" t="s">
        <v>320</v>
      </c>
      <c r="P2404">
        <v>4</v>
      </c>
      <c r="Q2404" t="s">
        <v>30</v>
      </c>
      <c r="R2404" t="s">
        <v>31</v>
      </c>
      <c r="S2404" s="1">
        <v>42614</v>
      </c>
      <c r="T2404" t="s">
        <v>271</v>
      </c>
    </row>
    <row r="2405" spans="1:20" x14ac:dyDescent="0.25">
      <c r="A2405">
        <v>148032</v>
      </c>
      <c r="B2405" t="s">
        <v>249</v>
      </c>
      <c r="C2405" t="s">
        <v>270</v>
      </c>
      <c r="D2405" t="s">
        <v>42</v>
      </c>
      <c r="E2405" s="1">
        <v>42660</v>
      </c>
      <c r="F2405" s="1">
        <v>42660</v>
      </c>
      <c r="G2405" s="1" t="str">
        <f t="shared" si="37"/>
        <v>Mon</v>
      </c>
      <c r="H2405">
        <v>40</v>
      </c>
      <c r="I2405">
        <v>0</v>
      </c>
      <c r="J2405">
        <v>0</v>
      </c>
      <c r="K2405">
        <v>0</v>
      </c>
      <c r="L2405" t="s">
        <v>43</v>
      </c>
      <c r="M2405" t="s">
        <v>47</v>
      </c>
      <c r="N2405" t="s">
        <v>320</v>
      </c>
      <c r="P2405">
        <v>4</v>
      </c>
      <c r="Q2405" t="s">
        <v>30</v>
      </c>
      <c r="R2405" t="s">
        <v>31</v>
      </c>
      <c r="S2405" s="1">
        <v>42614</v>
      </c>
      <c r="T2405" t="s">
        <v>271</v>
      </c>
    </row>
    <row r="2406" spans="1:20" x14ac:dyDescent="0.25">
      <c r="A2406">
        <v>148032</v>
      </c>
      <c r="B2406" t="s">
        <v>249</v>
      </c>
      <c r="C2406" t="s">
        <v>270</v>
      </c>
      <c r="D2406" t="s">
        <v>42</v>
      </c>
      <c r="E2406" s="1">
        <v>42661</v>
      </c>
      <c r="F2406" s="1">
        <v>42661</v>
      </c>
      <c r="G2406" s="1" t="str">
        <f t="shared" si="37"/>
        <v>Tue</v>
      </c>
      <c r="H2406">
        <v>40</v>
      </c>
      <c r="I2406">
        <v>0</v>
      </c>
      <c r="J2406">
        <v>0</v>
      </c>
      <c r="K2406">
        <v>0</v>
      </c>
      <c r="L2406" t="s">
        <v>43</v>
      </c>
      <c r="M2406" t="s">
        <v>47</v>
      </c>
      <c r="N2406" t="s">
        <v>320</v>
      </c>
      <c r="P2406">
        <v>4</v>
      </c>
      <c r="Q2406" t="s">
        <v>30</v>
      </c>
      <c r="R2406" t="s">
        <v>31</v>
      </c>
      <c r="S2406" s="1">
        <v>42614</v>
      </c>
      <c r="T2406" t="s">
        <v>271</v>
      </c>
    </row>
    <row r="2407" spans="1:20" x14ac:dyDescent="0.25">
      <c r="A2407">
        <v>148032</v>
      </c>
      <c r="B2407" t="s">
        <v>249</v>
      </c>
      <c r="C2407" t="s">
        <v>270</v>
      </c>
      <c r="D2407" t="s">
        <v>42</v>
      </c>
      <c r="E2407" s="1">
        <v>42662</v>
      </c>
      <c r="F2407" s="1">
        <v>42662</v>
      </c>
      <c r="G2407" s="1" t="str">
        <f t="shared" si="37"/>
        <v>Wed</v>
      </c>
      <c r="H2407">
        <v>40</v>
      </c>
      <c r="I2407">
        <v>0</v>
      </c>
      <c r="J2407">
        <v>0</v>
      </c>
      <c r="K2407">
        <v>0</v>
      </c>
      <c r="L2407" t="s">
        <v>43</v>
      </c>
      <c r="M2407" t="s">
        <v>47</v>
      </c>
      <c r="N2407" t="s">
        <v>320</v>
      </c>
      <c r="P2407">
        <v>4</v>
      </c>
      <c r="Q2407" t="s">
        <v>30</v>
      </c>
      <c r="R2407" t="s">
        <v>31</v>
      </c>
      <c r="S2407" s="1">
        <v>42614</v>
      </c>
      <c r="T2407" t="s">
        <v>271</v>
      </c>
    </row>
    <row r="2408" spans="1:20" x14ac:dyDescent="0.25">
      <c r="A2408">
        <v>148032</v>
      </c>
      <c r="B2408" t="s">
        <v>249</v>
      </c>
      <c r="C2408" t="s">
        <v>270</v>
      </c>
      <c r="D2408" t="s">
        <v>42</v>
      </c>
      <c r="E2408" s="1">
        <v>42663</v>
      </c>
      <c r="F2408" s="1">
        <v>42663</v>
      </c>
      <c r="G2408" s="1" t="str">
        <f t="shared" si="37"/>
        <v>Thu</v>
      </c>
      <c r="H2408">
        <v>40</v>
      </c>
      <c r="I2408">
        <v>0</v>
      </c>
      <c r="J2408">
        <v>0</v>
      </c>
      <c r="K2408">
        <v>0</v>
      </c>
      <c r="L2408" t="s">
        <v>43</v>
      </c>
      <c r="M2408" t="s">
        <v>47</v>
      </c>
      <c r="N2408" t="s">
        <v>320</v>
      </c>
      <c r="P2408">
        <v>4</v>
      </c>
      <c r="Q2408" t="s">
        <v>30</v>
      </c>
      <c r="R2408" t="s">
        <v>31</v>
      </c>
      <c r="S2408" s="1">
        <v>42614</v>
      </c>
      <c r="T2408" t="s">
        <v>271</v>
      </c>
    </row>
    <row r="2409" spans="1:20" x14ac:dyDescent="0.25">
      <c r="A2409">
        <v>148032</v>
      </c>
      <c r="B2409" t="s">
        <v>249</v>
      </c>
      <c r="C2409" t="s">
        <v>270</v>
      </c>
      <c r="D2409" t="s">
        <v>42</v>
      </c>
      <c r="E2409" s="1">
        <v>42664</v>
      </c>
      <c r="F2409" s="1">
        <v>42664</v>
      </c>
      <c r="G2409" s="1" t="str">
        <f t="shared" si="37"/>
        <v>Fri</v>
      </c>
      <c r="H2409">
        <v>40</v>
      </c>
      <c r="I2409">
        <v>0</v>
      </c>
      <c r="J2409">
        <v>0</v>
      </c>
      <c r="K2409">
        <v>0</v>
      </c>
      <c r="L2409" t="s">
        <v>43</v>
      </c>
      <c r="M2409" t="s">
        <v>47</v>
      </c>
      <c r="N2409" t="s">
        <v>320</v>
      </c>
      <c r="P2409">
        <v>4</v>
      </c>
      <c r="Q2409" t="s">
        <v>30</v>
      </c>
      <c r="R2409" t="s">
        <v>31</v>
      </c>
      <c r="S2409" s="1">
        <v>42614</v>
      </c>
      <c r="T2409" t="s">
        <v>271</v>
      </c>
    </row>
    <row r="2410" spans="1:20" x14ac:dyDescent="0.25">
      <c r="A2410">
        <v>148032</v>
      </c>
      <c r="B2410" t="s">
        <v>249</v>
      </c>
      <c r="C2410" t="s">
        <v>270</v>
      </c>
      <c r="D2410" t="s">
        <v>42</v>
      </c>
      <c r="E2410" s="1">
        <v>42667</v>
      </c>
      <c r="F2410" s="1">
        <v>42667</v>
      </c>
      <c r="G2410" s="1" t="str">
        <f t="shared" si="37"/>
        <v>Mon</v>
      </c>
      <c r="H2410">
        <v>40</v>
      </c>
      <c r="I2410">
        <v>0</v>
      </c>
      <c r="J2410">
        <v>0</v>
      </c>
      <c r="K2410">
        <v>0</v>
      </c>
      <c r="L2410" t="s">
        <v>43</v>
      </c>
      <c r="M2410" t="s">
        <v>47</v>
      </c>
      <c r="N2410" t="s">
        <v>320</v>
      </c>
      <c r="P2410">
        <v>4</v>
      </c>
      <c r="Q2410" t="s">
        <v>30</v>
      </c>
      <c r="R2410" t="s">
        <v>31</v>
      </c>
      <c r="S2410" s="1">
        <v>42614</v>
      </c>
      <c r="T2410" t="s">
        <v>271</v>
      </c>
    </row>
    <row r="2411" spans="1:20" x14ac:dyDescent="0.25">
      <c r="A2411">
        <v>148032</v>
      </c>
      <c r="B2411" t="s">
        <v>249</v>
      </c>
      <c r="C2411" t="s">
        <v>270</v>
      </c>
      <c r="D2411" t="s">
        <v>42</v>
      </c>
      <c r="E2411" s="1">
        <v>42668</v>
      </c>
      <c r="F2411" s="1">
        <v>42668</v>
      </c>
      <c r="G2411" s="1" t="str">
        <f t="shared" si="37"/>
        <v>Tue</v>
      </c>
      <c r="H2411">
        <v>40</v>
      </c>
      <c r="I2411">
        <v>0</v>
      </c>
      <c r="J2411">
        <v>0</v>
      </c>
      <c r="K2411">
        <v>0</v>
      </c>
      <c r="L2411" t="s">
        <v>43</v>
      </c>
      <c r="M2411" t="s">
        <v>47</v>
      </c>
      <c r="N2411" t="s">
        <v>320</v>
      </c>
      <c r="P2411">
        <v>4</v>
      </c>
      <c r="Q2411" t="s">
        <v>30</v>
      </c>
      <c r="R2411" t="s">
        <v>31</v>
      </c>
      <c r="S2411" s="1">
        <v>42614</v>
      </c>
      <c r="T2411" t="s">
        <v>271</v>
      </c>
    </row>
    <row r="2412" spans="1:20" x14ac:dyDescent="0.25">
      <c r="A2412">
        <v>148032</v>
      </c>
      <c r="B2412" t="s">
        <v>249</v>
      </c>
      <c r="C2412" t="s">
        <v>270</v>
      </c>
      <c r="D2412" t="s">
        <v>42</v>
      </c>
      <c r="E2412" s="1">
        <v>42669</v>
      </c>
      <c r="F2412" s="1">
        <v>42669</v>
      </c>
      <c r="G2412" s="1" t="str">
        <f t="shared" si="37"/>
        <v>Wed</v>
      </c>
      <c r="H2412">
        <v>40</v>
      </c>
      <c r="I2412">
        <v>0</v>
      </c>
      <c r="J2412">
        <v>0</v>
      </c>
      <c r="K2412">
        <v>0</v>
      </c>
      <c r="L2412" t="s">
        <v>43</v>
      </c>
      <c r="M2412" t="s">
        <v>47</v>
      </c>
      <c r="N2412" t="s">
        <v>320</v>
      </c>
      <c r="P2412">
        <v>4</v>
      </c>
      <c r="Q2412" t="s">
        <v>30</v>
      </c>
      <c r="R2412" t="s">
        <v>31</v>
      </c>
      <c r="S2412" s="1">
        <v>42614</v>
      </c>
      <c r="T2412" t="s">
        <v>271</v>
      </c>
    </row>
    <row r="2413" spans="1:20" x14ac:dyDescent="0.25">
      <c r="A2413">
        <v>148032</v>
      </c>
      <c r="B2413" t="s">
        <v>249</v>
      </c>
      <c r="C2413" t="s">
        <v>270</v>
      </c>
      <c r="D2413" t="s">
        <v>42</v>
      </c>
      <c r="E2413" s="1">
        <v>42670</v>
      </c>
      <c r="F2413" s="1">
        <v>42670</v>
      </c>
      <c r="G2413" s="1" t="str">
        <f t="shared" si="37"/>
        <v>Thu</v>
      </c>
      <c r="H2413">
        <v>40</v>
      </c>
      <c r="I2413">
        <v>0</v>
      </c>
      <c r="J2413">
        <v>0</v>
      </c>
      <c r="K2413">
        <v>0</v>
      </c>
      <c r="L2413" t="s">
        <v>43</v>
      </c>
      <c r="M2413" t="s">
        <v>47</v>
      </c>
      <c r="N2413" t="s">
        <v>320</v>
      </c>
      <c r="P2413">
        <v>4</v>
      </c>
      <c r="Q2413" t="s">
        <v>30</v>
      </c>
      <c r="R2413" t="s">
        <v>31</v>
      </c>
      <c r="S2413" s="1">
        <v>42614</v>
      </c>
      <c r="T2413" t="s">
        <v>271</v>
      </c>
    </row>
    <row r="2414" spans="1:20" x14ac:dyDescent="0.25">
      <c r="A2414">
        <v>148032</v>
      </c>
      <c r="B2414" t="s">
        <v>249</v>
      </c>
      <c r="C2414" t="s">
        <v>270</v>
      </c>
      <c r="D2414" t="s">
        <v>42</v>
      </c>
      <c r="E2414" s="1">
        <v>42671</v>
      </c>
      <c r="F2414" s="1">
        <v>42671</v>
      </c>
      <c r="G2414" s="1" t="str">
        <f t="shared" si="37"/>
        <v>Fri</v>
      </c>
      <c r="H2414">
        <v>40</v>
      </c>
      <c r="I2414">
        <v>0</v>
      </c>
      <c r="J2414">
        <v>0</v>
      </c>
      <c r="K2414">
        <v>0</v>
      </c>
      <c r="L2414" t="s">
        <v>43</v>
      </c>
      <c r="M2414" t="s">
        <v>47</v>
      </c>
      <c r="N2414" t="s">
        <v>320</v>
      </c>
      <c r="P2414">
        <v>4</v>
      </c>
      <c r="Q2414" t="s">
        <v>30</v>
      </c>
      <c r="R2414" t="s">
        <v>31</v>
      </c>
      <c r="S2414" s="1">
        <v>42614</v>
      </c>
      <c r="T2414" t="s">
        <v>271</v>
      </c>
    </row>
    <row r="2415" spans="1:20" x14ac:dyDescent="0.25">
      <c r="A2415">
        <v>148032</v>
      </c>
      <c r="B2415" t="s">
        <v>249</v>
      </c>
      <c r="C2415" t="s">
        <v>270</v>
      </c>
      <c r="D2415" t="s">
        <v>42</v>
      </c>
      <c r="E2415" s="1">
        <v>42674</v>
      </c>
      <c r="F2415" s="1">
        <v>42674</v>
      </c>
      <c r="G2415" s="1" t="str">
        <f t="shared" si="37"/>
        <v>Mon</v>
      </c>
      <c r="H2415">
        <v>40</v>
      </c>
      <c r="I2415">
        <v>0</v>
      </c>
      <c r="J2415">
        <v>0</v>
      </c>
      <c r="K2415">
        <v>0</v>
      </c>
      <c r="L2415" t="s">
        <v>43</v>
      </c>
      <c r="M2415" t="s">
        <v>47</v>
      </c>
      <c r="N2415" t="s">
        <v>320</v>
      </c>
      <c r="P2415">
        <v>4</v>
      </c>
      <c r="Q2415" t="s">
        <v>30</v>
      </c>
      <c r="R2415" t="s">
        <v>31</v>
      </c>
      <c r="S2415" s="1">
        <v>42614</v>
      </c>
      <c r="T2415" t="s">
        <v>271</v>
      </c>
    </row>
    <row r="2416" spans="1:20" x14ac:dyDescent="0.25">
      <c r="A2416">
        <v>148032</v>
      </c>
      <c r="B2416" t="s">
        <v>249</v>
      </c>
      <c r="C2416" t="s">
        <v>270</v>
      </c>
      <c r="D2416" t="s">
        <v>42</v>
      </c>
      <c r="E2416" s="1">
        <v>42675</v>
      </c>
      <c r="F2416" s="1">
        <v>42675</v>
      </c>
      <c r="G2416" s="1" t="str">
        <f t="shared" si="37"/>
        <v>Tue</v>
      </c>
      <c r="H2416">
        <v>40</v>
      </c>
      <c r="I2416">
        <v>0</v>
      </c>
      <c r="J2416">
        <v>0</v>
      </c>
      <c r="K2416">
        <v>0</v>
      </c>
      <c r="L2416" t="s">
        <v>43</v>
      </c>
      <c r="M2416" t="s">
        <v>47</v>
      </c>
      <c r="N2416" t="s">
        <v>320</v>
      </c>
      <c r="P2416">
        <v>4</v>
      </c>
      <c r="Q2416" t="s">
        <v>30</v>
      </c>
      <c r="R2416" t="s">
        <v>31</v>
      </c>
      <c r="S2416" s="1">
        <v>42614</v>
      </c>
      <c r="T2416" t="s">
        <v>271</v>
      </c>
    </row>
    <row r="2417" spans="1:20" x14ac:dyDescent="0.25">
      <c r="A2417">
        <v>148032</v>
      </c>
      <c r="B2417" t="s">
        <v>249</v>
      </c>
      <c r="C2417" t="s">
        <v>270</v>
      </c>
      <c r="D2417" t="s">
        <v>42</v>
      </c>
      <c r="E2417" s="1">
        <v>42676</v>
      </c>
      <c r="F2417" s="1">
        <v>42676</v>
      </c>
      <c r="G2417" s="1" t="str">
        <f t="shared" si="37"/>
        <v>Wed</v>
      </c>
      <c r="H2417">
        <v>40</v>
      </c>
      <c r="I2417">
        <v>0</v>
      </c>
      <c r="J2417">
        <v>0</v>
      </c>
      <c r="K2417">
        <v>0</v>
      </c>
      <c r="L2417" t="s">
        <v>43</v>
      </c>
      <c r="M2417" t="s">
        <v>47</v>
      </c>
      <c r="N2417" t="s">
        <v>320</v>
      </c>
      <c r="P2417">
        <v>4</v>
      </c>
      <c r="Q2417" t="s">
        <v>30</v>
      </c>
      <c r="R2417" t="s">
        <v>31</v>
      </c>
      <c r="S2417" s="1">
        <v>42614</v>
      </c>
      <c r="T2417" t="s">
        <v>271</v>
      </c>
    </row>
    <row r="2418" spans="1:20" x14ac:dyDescent="0.25">
      <c r="A2418">
        <v>148032</v>
      </c>
      <c r="B2418" t="s">
        <v>249</v>
      </c>
      <c r="C2418" t="s">
        <v>270</v>
      </c>
      <c r="D2418" t="s">
        <v>42</v>
      </c>
      <c r="E2418" s="1">
        <v>42677</v>
      </c>
      <c r="F2418" s="1">
        <v>42677</v>
      </c>
      <c r="G2418" s="1" t="str">
        <f t="shared" si="37"/>
        <v>Thu</v>
      </c>
      <c r="H2418">
        <v>40</v>
      </c>
      <c r="I2418">
        <v>0</v>
      </c>
      <c r="J2418">
        <v>0</v>
      </c>
      <c r="K2418">
        <v>0</v>
      </c>
      <c r="L2418" t="s">
        <v>43</v>
      </c>
      <c r="M2418" t="s">
        <v>47</v>
      </c>
      <c r="N2418" t="s">
        <v>320</v>
      </c>
      <c r="P2418">
        <v>4</v>
      </c>
      <c r="Q2418" t="s">
        <v>30</v>
      </c>
      <c r="R2418" t="s">
        <v>31</v>
      </c>
      <c r="S2418" s="1">
        <v>42614</v>
      </c>
      <c r="T2418" t="s">
        <v>271</v>
      </c>
    </row>
    <row r="2419" spans="1:20" x14ac:dyDescent="0.25">
      <c r="A2419">
        <v>148032</v>
      </c>
      <c r="B2419" t="s">
        <v>249</v>
      </c>
      <c r="C2419" t="s">
        <v>270</v>
      </c>
      <c r="D2419" t="s">
        <v>42</v>
      </c>
      <c r="E2419" s="1">
        <v>42678</v>
      </c>
      <c r="F2419" s="1">
        <v>42678</v>
      </c>
      <c r="G2419" s="1" t="str">
        <f t="shared" si="37"/>
        <v>Fri</v>
      </c>
      <c r="H2419">
        <v>40</v>
      </c>
      <c r="I2419">
        <v>0</v>
      </c>
      <c r="J2419">
        <v>0</v>
      </c>
      <c r="K2419">
        <v>0</v>
      </c>
      <c r="L2419" t="s">
        <v>43</v>
      </c>
      <c r="M2419" t="s">
        <v>47</v>
      </c>
      <c r="N2419" t="s">
        <v>320</v>
      </c>
      <c r="P2419">
        <v>4</v>
      </c>
      <c r="Q2419" t="s">
        <v>30</v>
      </c>
      <c r="R2419" t="s">
        <v>31</v>
      </c>
      <c r="S2419" s="1">
        <v>42614</v>
      </c>
      <c r="T2419" t="s">
        <v>271</v>
      </c>
    </row>
    <row r="2420" spans="1:20" x14ac:dyDescent="0.25">
      <c r="A2420">
        <v>148032</v>
      </c>
      <c r="B2420" t="s">
        <v>249</v>
      </c>
      <c r="C2420" t="s">
        <v>270</v>
      </c>
      <c r="D2420" t="s">
        <v>42</v>
      </c>
      <c r="E2420" s="1">
        <v>42681</v>
      </c>
      <c r="F2420" s="1">
        <v>42681</v>
      </c>
      <c r="G2420" s="1" t="str">
        <f t="shared" si="37"/>
        <v>Mon</v>
      </c>
      <c r="H2420">
        <v>40</v>
      </c>
      <c r="I2420">
        <v>0</v>
      </c>
      <c r="J2420">
        <v>0</v>
      </c>
      <c r="K2420">
        <v>0</v>
      </c>
      <c r="L2420" t="s">
        <v>43</v>
      </c>
      <c r="M2420" t="s">
        <v>47</v>
      </c>
      <c r="N2420" t="s">
        <v>320</v>
      </c>
      <c r="P2420">
        <v>4</v>
      </c>
      <c r="Q2420" t="s">
        <v>30</v>
      </c>
      <c r="R2420" t="s">
        <v>31</v>
      </c>
      <c r="S2420" s="1">
        <v>42614</v>
      </c>
      <c r="T2420" t="s">
        <v>271</v>
      </c>
    </row>
    <row r="2421" spans="1:20" x14ac:dyDescent="0.25">
      <c r="A2421">
        <v>148032</v>
      </c>
      <c r="B2421" t="s">
        <v>249</v>
      </c>
      <c r="C2421" t="s">
        <v>270</v>
      </c>
      <c r="D2421" t="s">
        <v>42</v>
      </c>
      <c r="E2421" s="1">
        <v>42682</v>
      </c>
      <c r="F2421" s="1">
        <v>42682</v>
      </c>
      <c r="G2421" s="1" t="str">
        <f t="shared" si="37"/>
        <v>Tue</v>
      </c>
      <c r="H2421">
        <v>40</v>
      </c>
      <c r="I2421">
        <v>0</v>
      </c>
      <c r="J2421">
        <v>0</v>
      </c>
      <c r="K2421">
        <v>0</v>
      </c>
      <c r="L2421" t="s">
        <v>43</v>
      </c>
      <c r="M2421" t="s">
        <v>47</v>
      </c>
      <c r="N2421" t="s">
        <v>320</v>
      </c>
      <c r="P2421">
        <v>4</v>
      </c>
      <c r="Q2421" t="s">
        <v>30</v>
      </c>
      <c r="R2421" t="s">
        <v>31</v>
      </c>
      <c r="S2421" s="1">
        <v>42614</v>
      </c>
      <c r="T2421" t="s">
        <v>271</v>
      </c>
    </row>
    <row r="2422" spans="1:20" x14ac:dyDescent="0.25">
      <c r="A2422">
        <v>148032</v>
      </c>
      <c r="B2422" t="s">
        <v>249</v>
      </c>
      <c r="C2422" t="s">
        <v>270</v>
      </c>
      <c r="D2422" t="s">
        <v>42</v>
      </c>
      <c r="E2422" s="1">
        <v>42683</v>
      </c>
      <c r="F2422" s="1">
        <v>42683</v>
      </c>
      <c r="G2422" s="1" t="str">
        <f t="shared" si="37"/>
        <v>Wed</v>
      </c>
      <c r="H2422">
        <v>40</v>
      </c>
      <c r="I2422">
        <v>0</v>
      </c>
      <c r="J2422">
        <v>0</v>
      </c>
      <c r="K2422">
        <v>0</v>
      </c>
      <c r="L2422" t="s">
        <v>43</v>
      </c>
      <c r="M2422" t="s">
        <v>47</v>
      </c>
      <c r="N2422" t="s">
        <v>320</v>
      </c>
      <c r="P2422">
        <v>4</v>
      </c>
      <c r="Q2422" t="s">
        <v>30</v>
      </c>
      <c r="R2422" t="s">
        <v>31</v>
      </c>
      <c r="S2422" s="1">
        <v>42614</v>
      </c>
      <c r="T2422" t="s">
        <v>271</v>
      </c>
    </row>
    <row r="2423" spans="1:20" x14ac:dyDescent="0.25">
      <c r="A2423">
        <v>148032</v>
      </c>
      <c r="B2423" t="s">
        <v>249</v>
      </c>
      <c r="C2423" t="s">
        <v>270</v>
      </c>
      <c r="D2423" t="s">
        <v>42</v>
      </c>
      <c r="E2423" s="1">
        <v>42684</v>
      </c>
      <c r="F2423" s="1">
        <v>42684</v>
      </c>
      <c r="G2423" s="1" t="str">
        <f t="shared" si="37"/>
        <v>Thu</v>
      </c>
      <c r="H2423">
        <v>40</v>
      </c>
      <c r="I2423">
        <v>0</v>
      </c>
      <c r="J2423">
        <v>0</v>
      </c>
      <c r="K2423">
        <v>0</v>
      </c>
      <c r="L2423" t="s">
        <v>43</v>
      </c>
      <c r="M2423" t="s">
        <v>47</v>
      </c>
      <c r="N2423" t="s">
        <v>320</v>
      </c>
      <c r="P2423">
        <v>4</v>
      </c>
      <c r="Q2423" t="s">
        <v>30</v>
      </c>
      <c r="R2423" t="s">
        <v>31</v>
      </c>
      <c r="S2423" s="1">
        <v>42614</v>
      </c>
      <c r="T2423" t="s">
        <v>271</v>
      </c>
    </row>
    <row r="2424" spans="1:20" x14ac:dyDescent="0.25">
      <c r="A2424">
        <v>148032</v>
      </c>
      <c r="B2424" t="s">
        <v>249</v>
      </c>
      <c r="C2424" t="s">
        <v>270</v>
      </c>
      <c r="D2424" t="s">
        <v>42</v>
      </c>
      <c r="E2424" s="1">
        <v>42685</v>
      </c>
      <c r="F2424" s="1">
        <v>42685</v>
      </c>
      <c r="G2424" s="1" t="str">
        <f t="shared" si="37"/>
        <v>Fri</v>
      </c>
      <c r="H2424">
        <v>40</v>
      </c>
      <c r="I2424">
        <v>0</v>
      </c>
      <c r="J2424">
        <v>0</v>
      </c>
      <c r="K2424">
        <v>0</v>
      </c>
      <c r="L2424" t="s">
        <v>43</v>
      </c>
      <c r="M2424" t="s">
        <v>47</v>
      </c>
      <c r="N2424" t="s">
        <v>320</v>
      </c>
      <c r="P2424">
        <v>4</v>
      </c>
      <c r="Q2424" t="s">
        <v>30</v>
      </c>
      <c r="R2424" t="s">
        <v>31</v>
      </c>
      <c r="S2424" s="1">
        <v>42614</v>
      </c>
      <c r="T2424" t="s">
        <v>271</v>
      </c>
    </row>
    <row r="2425" spans="1:20" x14ac:dyDescent="0.25">
      <c r="A2425">
        <v>148032</v>
      </c>
      <c r="B2425" t="s">
        <v>249</v>
      </c>
      <c r="C2425" t="s">
        <v>368</v>
      </c>
      <c r="D2425" t="s">
        <v>42</v>
      </c>
      <c r="E2425" s="1">
        <v>42619</v>
      </c>
      <c r="F2425" s="1">
        <v>42619</v>
      </c>
      <c r="G2425" s="1" t="str">
        <f t="shared" si="37"/>
        <v>Tue</v>
      </c>
      <c r="H2425">
        <v>40</v>
      </c>
      <c r="I2425">
        <v>0</v>
      </c>
      <c r="J2425">
        <v>0</v>
      </c>
      <c r="K2425">
        <v>0</v>
      </c>
      <c r="L2425" t="s">
        <v>43</v>
      </c>
      <c r="M2425" t="s">
        <v>47</v>
      </c>
      <c r="N2425" t="s">
        <v>320</v>
      </c>
      <c r="P2425">
        <v>4</v>
      </c>
      <c r="Q2425" t="s">
        <v>30</v>
      </c>
      <c r="R2425" t="s">
        <v>31</v>
      </c>
      <c r="S2425" s="1">
        <v>42614</v>
      </c>
      <c r="T2425" t="s">
        <v>369</v>
      </c>
    </row>
    <row r="2426" spans="1:20" x14ac:dyDescent="0.25">
      <c r="A2426">
        <v>148032</v>
      </c>
      <c r="B2426" t="s">
        <v>249</v>
      </c>
      <c r="C2426" t="s">
        <v>368</v>
      </c>
      <c r="D2426" t="s">
        <v>42</v>
      </c>
      <c r="E2426" s="1">
        <v>42620</v>
      </c>
      <c r="F2426" s="1">
        <v>42620</v>
      </c>
      <c r="G2426" s="1" t="str">
        <f t="shared" si="37"/>
        <v>Wed</v>
      </c>
      <c r="H2426">
        <v>40</v>
      </c>
      <c r="I2426">
        <v>0</v>
      </c>
      <c r="J2426">
        <v>0</v>
      </c>
      <c r="K2426">
        <v>0</v>
      </c>
      <c r="L2426" t="s">
        <v>43</v>
      </c>
      <c r="M2426" t="s">
        <v>47</v>
      </c>
      <c r="N2426" t="s">
        <v>320</v>
      </c>
      <c r="P2426">
        <v>4</v>
      </c>
      <c r="Q2426" t="s">
        <v>30</v>
      </c>
      <c r="R2426" t="s">
        <v>31</v>
      </c>
      <c r="S2426" s="1">
        <v>42614</v>
      </c>
      <c r="T2426" t="s">
        <v>369</v>
      </c>
    </row>
    <row r="2427" spans="1:20" x14ac:dyDescent="0.25">
      <c r="A2427">
        <v>148032</v>
      </c>
      <c r="B2427" t="s">
        <v>249</v>
      </c>
      <c r="C2427" t="s">
        <v>368</v>
      </c>
      <c r="D2427" t="s">
        <v>42</v>
      </c>
      <c r="E2427" s="1">
        <v>42621</v>
      </c>
      <c r="F2427" s="1">
        <v>42621</v>
      </c>
      <c r="G2427" s="1" t="str">
        <f t="shared" si="37"/>
        <v>Thu</v>
      </c>
      <c r="H2427">
        <v>40</v>
      </c>
      <c r="I2427">
        <v>0</v>
      </c>
      <c r="J2427">
        <v>0</v>
      </c>
      <c r="K2427">
        <v>0</v>
      </c>
      <c r="L2427" t="s">
        <v>43</v>
      </c>
      <c r="M2427" t="s">
        <v>47</v>
      </c>
      <c r="N2427" t="s">
        <v>320</v>
      </c>
      <c r="P2427">
        <v>4</v>
      </c>
      <c r="Q2427" t="s">
        <v>30</v>
      </c>
      <c r="R2427" t="s">
        <v>31</v>
      </c>
      <c r="S2427" s="1">
        <v>42614</v>
      </c>
      <c r="T2427" t="s">
        <v>369</v>
      </c>
    </row>
    <row r="2428" spans="1:20" x14ac:dyDescent="0.25">
      <c r="A2428">
        <v>148032</v>
      </c>
      <c r="B2428" t="s">
        <v>249</v>
      </c>
      <c r="C2428" t="s">
        <v>368</v>
      </c>
      <c r="D2428" t="s">
        <v>42</v>
      </c>
      <c r="E2428" s="1">
        <v>42622</v>
      </c>
      <c r="F2428" s="1">
        <v>42622</v>
      </c>
      <c r="G2428" s="1" t="str">
        <f t="shared" si="37"/>
        <v>Fri</v>
      </c>
      <c r="H2428">
        <v>40</v>
      </c>
      <c r="I2428">
        <v>0</v>
      </c>
      <c r="J2428">
        <v>0</v>
      </c>
      <c r="K2428">
        <v>0</v>
      </c>
      <c r="L2428" t="s">
        <v>43</v>
      </c>
      <c r="M2428" t="s">
        <v>47</v>
      </c>
      <c r="N2428" t="s">
        <v>320</v>
      </c>
      <c r="P2428">
        <v>4</v>
      </c>
      <c r="Q2428" t="s">
        <v>30</v>
      </c>
      <c r="R2428" t="s">
        <v>31</v>
      </c>
      <c r="S2428" s="1">
        <v>42614</v>
      </c>
      <c r="T2428" t="s">
        <v>369</v>
      </c>
    </row>
    <row r="2429" spans="1:20" x14ac:dyDescent="0.25">
      <c r="A2429">
        <v>148032</v>
      </c>
      <c r="B2429" t="s">
        <v>249</v>
      </c>
      <c r="C2429" t="s">
        <v>368</v>
      </c>
      <c r="D2429" t="s">
        <v>42</v>
      </c>
      <c r="E2429" s="1">
        <v>42625</v>
      </c>
      <c r="F2429" s="1">
        <v>42625</v>
      </c>
      <c r="G2429" s="1" t="str">
        <f t="shared" si="37"/>
        <v>Mon</v>
      </c>
      <c r="H2429">
        <v>40</v>
      </c>
      <c r="I2429">
        <v>0</v>
      </c>
      <c r="J2429">
        <v>0</v>
      </c>
      <c r="K2429">
        <v>0</v>
      </c>
      <c r="L2429" t="s">
        <v>43</v>
      </c>
      <c r="M2429" t="s">
        <v>47</v>
      </c>
      <c r="N2429" t="s">
        <v>320</v>
      </c>
      <c r="P2429">
        <v>4</v>
      </c>
      <c r="Q2429" t="s">
        <v>30</v>
      </c>
      <c r="R2429" t="s">
        <v>31</v>
      </c>
      <c r="S2429" s="1">
        <v>42614</v>
      </c>
      <c r="T2429" t="s">
        <v>369</v>
      </c>
    </row>
    <row r="2430" spans="1:20" x14ac:dyDescent="0.25">
      <c r="A2430">
        <v>148032</v>
      </c>
      <c r="B2430" t="s">
        <v>249</v>
      </c>
      <c r="C2430" t="s">
        <v>368</v>
      </c>
      <c r="D2430" t="s">
        <v>42</v>
      </c>
      <c r="E2430" s="1">
        <v>42626</v>
      </c>
      <c r="F2430" s="1">
        <v>42626</v>
      </c>
      <c r="G2430" s="1" t="str">
        <f t="shared" si="37"/>
        <v>Tue</v>
      </c>
      <c r="H2430">
        <v>40</v>
      </c>
      <c r="I2430">
        <v>0</v>
      </c>
      <c r="J2430">
        <v>0</v>
      </c>
      <c r="K2430">
        <v>0</v>
      </c>
      <c r="L2430" t="s">
        <v>43</v>
      </c>
      <c r="M2430" t="s">
        <v>47</v>
      </c>
      <c r="N2430" t="s">
        <v>320</v>
      </c>
      <c r="P2430">
        <v>4</v>
      </c>
      <c r="Q2430" t="s">
        <v>30</v>
      </c>
      <c r="R2430" t="s">
        <v>31</v>
      </c>
      <c r="S2430" s="1">
        <v>42614</v>
      </c>
      <c r="T2430" t="s">
        <v>369</v>
      </c>
    </row>
    <row r="2431" spans="1:20" x14ac:dyDescent="0.25">
      <c r="A2431">
        <v>148032</v>
      </c>
      <c r="B2431" t="s">
        <v>249</v>
      </c>
      <c r="C2431" t="s">
        <v>368</v>
      </c>
      <c r="D2431" t="s">
        <v>42</v>
      </c>
      <c r="E2431" s="1">
        <v>42627</v>
      </c>
      <c r="F2431" s="1">
        <v>42627</v>
      </c>
      <c r="G2431" s="1" t="str">
        <f t="shared" si="37"/>
        <v>Wed</v>
      </c>
      <c r="H2431">
        <v>40</v>
      </c>
      <c r="I2431">
        <v>0</v>
      </c>
      <c r="J2431">
        <v>0</v>
      </c>
      <c r="K2431">
        <v>0</v>
      </c>
      <c r="L2431" t="s">
        <v>43</v>
      </c>
      <c r="M2431" t="s">
        <v>47</v>
      </c>
      <c r="N2431" t="s">
        <v>320</v>
      </c>
      <c r="P2431">
        <v>4</v>
      </c>
      <c r="Q2431" t="s">
        <v>30</v>
      </c>
      <c r="R2431" t="s">
        <v>31</v>
      </c>
      <c r="S2431" s="1">
        <v>42614</v>
      </c>
      <c r="T2431" t="s">
        <v>369</v>
      </c>
    </row>
    <row r="2432" spans="1:20" x14ac:dyDescent="0.25">
      <c r="A2432">
        <v>148032</v>
      </c>
      <c r="B2432" t="s">
        <v>249</v>
      </c>
      <c r="C2432" t="s">
        <v>368</v>
      </c>
      <c r="D2432" t="s">
        <v>42</v>
      </c>
      <c r="E2432" s="1">
        <v>42628</v>
      </c>
      <c r="F2432" s="1">
        <v>42628</v>
      </c>
      <c r="G2432" s="1" t="str">
        <f t="shared" si="37"/>
        <v>Thu</v>
      </c>
      <c r="H2432">
        <v>40</v>
      </c>
      <c r="I2432">
        <v>0</v>
      </c>
      <c r="J2432">
        <v>0</v>
      </c>
      <c r="K2432">
        <v>0</v>
      </c>
      <c r="L2432" t="s">
        <v>43</v>
      </c>
      <c r="M2432" t="s">
        <v>47</v>
      </c>
      <c r="N2432" t="s">
        <v>320</v>
      </c>
      <c r="P2432">
        <v>4</v>
      </c>
      <c r="Q2432" t="s">
        <v>30</v>
      </c>
      <c r="R2432" t="s">
        <v>31</v>
      </c>
      <c r="S2432" s="1">
        <v>42614</v>
      </c>
      <c r="T2432" t="s">
        <v>369</v>
      </c>
    </row>
    <row r="2433" spans="1:20" x14ac:dyDescent="0.25">
      <c r="A2433">
        <v>148032</v>
      </c>
      <c r="B2433" t="s">
        <v>249</v>
      </c>
      <c r="C2433" t="s">
        <v>368</v>
      </c>
      <c r="D2433" t="s">
        <v>42</v>
      </c>
      <c r="E2433" s="1">
        <v>42629</v>
      </c>
      <c r="F2433" s="1">
        <v>42629</v>
      </c>
      <c r="G2433" s="1" t="str">
        <f t="shared" si="37"/>
        <v>Fri</v>
      </c>
      <c r="H2433">
        <v>40</v>
      </c>
      <c r="I2433">
        <v>0</v>
      </c>
      <c r="J2433">
        <v>0</v>
      </c>
      <c r="K2433">
        <v>0</v>
      </c>
      <c r="L2433" t="s">
        <v>43</v>
      </c>
      <c r="M2433" t="s">
        <v>47</v>
      </c>
      <c r="N2433" t="s">
        <v>320</v>
      </c>
      <c r="P2433">
        <v>4</v>
      </c>
      <c r="Q2433" t="s">
        <v>30</v>
      </c>
      <c r="R2433" t="s">
        <v>31</v>
      </c>
      <c r="S2433" s="1">
        <v>42614</v>
      </c>
      <c r="T2433" t="s">
        <v>369</v>
      </c>
    </row>
    <row r="2434" spans="1:20" x14ac:dyDescent="0.25">
      <c r="A2434">
        <v>148032</v>
      </c>
      <c r="B2434" t="s">
        <v>249</v>
      </c>
      <c r="C2434" t="s">
        <v>368</v>
      </c>
      <c r="D2434" t="s">
        <v>42</v>
      </c>
      <c r="E2434" s="1">
        <v>42632</v>
      </c>
      <c r="F2434" s="1">
        <v>42632</v>
      </c>
      <c r="G2434" s="1" t="str">
        <f t="shared" si="37"/>
        <v>Mon</v>
      </c>
      <c r="H2434">
        <v>40</v>
      </c>
      <c r="I2434">
        <v>0</v>
      </c>
      <c r="J2434">
        <v>0</v>
      </c>
      <c r="K2434">
        <v>0</v>
      </c>
      <c r="L2434" t="s">
        <v>43</v>
      </c>
      <c r="M2434" t="s">
        <v>47</v>
      </c>
      <c r="N2434" t="s">
        <v>320</v>
      </c>
      <c r="P2434">
        <v>4</v>
      </c>
      <c r="Q2434" t="s">
        <v>30</v>
      </c>
      <c r="R2434" t="s">
        <v>31</v>
      </c>
      <c r="S2434" s="1">
        <v>42614</v>
      </c>
      <c r="T2434" t="s">
        <v>369</v>
      </c>
    </row>
    <row r="2435" spans="1:20" x14ac:dyDescent="0.25">
      <c r="A2435">
        <v>148032</v>
      </c>
      <c r="B2435" t="s">
        <v>249</v>
      </c>
      <c r="C2435" t="s">
        <v>368</v>
      </c>
      <c r="D2435" t="s">
        <v>42</v>
      </c>
      <c r="E2435" s="1">
        <v>42633</v>
      </c>
      <c r="F2435" s="1">
        <v>42633</v>
      </c>
      <c r="G2435" s="1" t="str">
        <f t="shared" ref="G2435:G2498" si="38">TEXT(E2435,"Ddd")</f>
        <v>Tue</v>
      </c>
      <c r="H2435">
        <v>40</v>
      </c>
      <c r="I2435">
        <v>0</v>
      </c>
      <c r="J2435">
        <v>0</v>
      </c>
      <c r="K2435">
        <v>0</v>
      </c>
      <c r="L2435" t="s">
        <v>43</v>
      </c>
      <c r="M2435" t="s">
        <v>47</v>
      </c>
      <c r="N2435" t="s">
        <v>320</v>
      </c>
      <c r="P2435">
        <v>4</v>
      </c>
      <c r="Q2435" t="s">
        <v>30</v>
      </c>
      <c r="R2435" t="s">
        <v>31</v>
      </c>
      <c r="S2435" s="1">
        <v>42614</v>
      </c>
      <c r="T2435" t="s">
        <v>369</v>
      </c>
    </row>
    <row r="2436" spans="1:20" x14ac:dyDescent="0.25">
      <c r="A2436">
        <v>148032</v>
      </c>
      <c r="B2436" t="s">
        <v>249</v>
      </c>
      <c r="C2436" t="s">
        <v>368</v>
      </c>
      <c r="D2436" t="s">
        <v>42</v>
      </c>
      <c r="E2436" s="1">
        <v>42634</v>
      </c>
      <c r="F2436" s="1">
        <v>42634</v>
      </c>
      <c r="G2436" s="1" t="str">
        <f t="shared" si="38"/>
        <v>Wed</v>
      </c>
      <c r="H2436">
        <v>40</v>
      </c>
      <c r="I2436">
        <v>0</v>
      </c>
      <c r="J2436">
        <v>0</v>
      </c>
      <c r="K2436">
        <v>0</v>
      </c>
      <c r="L2436" t="s">
        <v>43</v>
      </c>
      <c r="M2436" t="s">
        <v>47</v>
      </c>
      <c r="N2436" t="s">
        <v>320</v>
      </c>
      <c r="P2436">
        <v>4</v>
      </c>
      <c r="Q2436" t="s">
        <v>30</v>
      </c>
      <c r="R2436" t="s">
        <v>31</v>
      </c>
      <c r="S2436" s="1">
        <v>42614</v>
      </c>
      <c r="T2436" t="s">
        <v>369</v>
      </c>
    </row>
    <row r="2437" spans="1:20" x14ac:dyDescent="0.25">
      <c r="A2437">
        <v>148032</v>
      </c>
      <c r="B2437" t="s">
        <v>249</v>
      </c>
      <c r="C2437" t="s">
        <v>368</v>
      </c>
      <c r="D2437" t="s">
        <v>42</v>
      </c>
      <c r="E2437" s="1">
        <v>42635</v>
      </c>
      <c r="F2437" s="1">
        <v>42635</v>
      </c>
      <c r="G2437" s="1" t="str">
        <f t="shared" si="38"/>
        <v>Thu</v>
      </c>
      <c r="H2437">
        <v>40</v>
      </c>
      <c r="I2437">
        <v>0</v>
      </c>
      <c r="J2437">
        <v>0</v>
      </c>
      <c r="K2437">
        <v>0</v>
      </c>
      <c r="L2437" t="s">
        <v>43</v>
      </c>
      <c r="M2437" t="s">
        <v>47</v>
      </c>
      <c r="N2437" t="s">
        <v>320</v>
      </c>
      <c r="P2437">
        <v>4</v>
      </c>
      <c r="Q2437" t="s">
        <v>30</v>
      </c>
      <c r="R2437" t="s">
        <v>31</v>
      </c>
      <c r="S2437" s="1">
        <v>42614</v>
      </c>
      <c r="T2437" t="s">
        <v>369</v>
      </c>
    </row>
    <row r="2438" spans="1:20" x14ac:dyDescent="0.25">
      <c r="A2438">
        <v>148032</v>
      </c>
      <c r="B2438" t="s">
        <v>249</v>
      </c>
      <c r="C2438" t="s">
        <v>368</v>
      </c>
      <c r="D2438" t="s">
        <v>42</v>
      </c>
      <c r="E2438" s="1">
        <v>42636</v>
      </c>
      <c r="F2438" s="1">
        <v>42636</v>
      </c>
      <c r="G2438" s="1" t="str">
        <f t="shared" si="38"/>
        <v>Fri</v>
      </c>
      <c r="H2438">
        <v>40</v>
      </c>
      <c r="I2438">
        <v>0</v>
      </c>
      <c r="J2438">
        <v>0</v>
      </c>
      <c r="K2438">
        <v>0</v>
      </c>
      <c r="L2438" t="s">
        <v>43</v>
      </c>
      <c r="M2438" t="s">
        <v>47</v>
      </c>
      <c r="N2438" t="s">
        <v>320</v>
      </c>
      <c r="P2438">
        <v>4</v>
      </c>
      <c r="Q2438" t="s">
        <v>30</v>
      </c>
      <c r="R2438" t="s">
        <v>31</v>
      </c>
      <c r="S2438" s="1">
        <v>42614</v>
      </c>
      <c r="T2438" t="s">
        <v>369</v>
      </c>
    </row>
    <row r="2439" spans="1:20" x14ac:dyDescent="0.25">
      <c r="A2439">
        <v>148032</v>
      </c>
      <c r="B2439" t="s">
        <v>249</v>
      </c>
      <c r="C2439" t="s">
        <v>368</v>
      </c>
      <c r="D2439" t="s">
        <v>42</v>
      </c>
      <c r="E2439" s="1">
        <v>42639</v>
      </c>
      <c r="F2439" s="1">
        <v>42639</v>
      </c>
      <c r="G2439" s="1" t="str">
        <f t="shared" si="38"/>
        <v>Mon</v>
      </c>
      <c r="H2439">
        <v>40</v>
      </c>
      <c r="I2439">
        <v>0</v>
      </c>
      <c r="J2439">
        <v>0</v>
      </c>
      <c r="K2439">
        <v>0</v>
      </c>
      <c r="L2439" t="s">
        <v>43</v>
      </c>
      <c r="M2439" t="s">
        <v>47</v>
      </c>
      <c r="N2439" t="s">
        <v>320</v>
      </c>
      <c r="P2439">
        <v>4</v>
      </c>
      <c r="Q2439" t="s">
        <v>30</v>
      </c>
      <c r="R2439" t="s">
        <v>31</v>
      </c>
      <c r="S2439" s="1">
        <v>42614</v>
      </c>
      <c r="T2439" t="s">
        <v>369</v>
      </c>
    </row>
    <row r="2440" spans="1:20" x14ac:dyDescent="0.25">
      <c r="A2440">
        <v>148032</v>
      </c>
      <c r="B2440" t="s">
        <v>249</v>
      </c>
      <c r="C2440" t="s">
        <v>368</v>
      </c>
      <c r="D2440" t="s">
        <v>42</v>
      </c>
      <c r="E2440" s="1">
        <v>42640</v>
      </c>
      <c r="F2440" s="1">
        <v>42640</v>
      </c>
      <c r="G2440" s="1" t="str">
        <f t="shared" si="38"/>
        <v>Tue</v>
      </c>
      <c r="H2440">
        <v>40</v>
      </c>
      <c r="I2440">
        <v>0</v>
      </c>
      <c r="J2440">
        <v>0</v>
      </c>
      <c r="K2440">
        <v>0</v>
      </c>
      <c r="L2440" t="s">
        <v>43</v>
      </c>
      <c r="M2440" t="s">
        <v>47</v>
      </c>
      <c r="N2440" t="s">
        <v>320</v>
      </c>
      <c r="P2440">
        <v>4</v>
      </c>
      <c r="Q2440" t="s">
        <v>30</v>
      </c>
      <c r="R2440" t="s">
        <v>31</v>
      </c>
      <c r="S2440" s="1">
        <v>42614</v>
      </c>
      <c r="T2440" t="s">
        <v>369</v>
      </c>
    </row>
    <row r="2441" spans="1:20" x14ac:dyDescent="0.25">
      <c r="A2441">
        <v>148032</v>
      </c>
      <c r="B2441" t="s">
        <v>249</v>
      </c>
      <c r="C2441" t="s">
        <v>368</v>
      </c>
      <c r="D2441" t="s">
        <v>42</v>
      </c>
      <c r="E2441" s="1">
        <v>42641</v>
      </c>
      <c r="F2441" s="1">
        <v>42641</v>
      </c>
      <c r="G2441" s="1" t="str">
        <f t="shared" si="38"/>
        <v>Wed</v>
      </c>
      <c r="H2441">
        <v>40</v>
      </c>
      <c r="I2441">
        <v>0</v>
      </c>
      <c r="J2441">
        <v>0</v>
      </c>
      <c r="K2441">
        <v>0</v>
      </c>
      <c r="L2441" t="s">
        <v>43</v>
      </c>
      <c r="M2441" t="s">
        <v>47</v>
      </c>
      <c r="N2441" t="s">
        <v>320</v>
      </c>
      <c r="P2441">
        <v>4</v>
      </c>
      <c r="Q2441" t="s">
        <v>30</v>
      </c>
      <c r="R2441" t="s">
        <v>31</v>
      </c>
      <c r="S2441" s="1">
        <v>42614</v>
      </c>
      <c r="T2441" t="s">
        <v>369</v>
      </c>
    </row>
    <row r="2442" spans="1:20" x14ac:dyDescent="0.25">
      <c r="A2442">
        <v>148032</v>
      </c>
      <c r="B2442" t="s">
        <v>249</v>
      </c>
      <c r="C2442" t="s">
        <v>368</v>
      </c>
      <c r="D2442" t="s">
        <v>42</v>
      </c>
      <c r="E2442" s="1">
        <v>42642</v>
      </c>
      <c r="F2442" s="1">
        <v>42642</v>
      </c>
      <c r="G2442" s="1" t="str">
        <f t="shared" si="38"/>
        <v>Thu</v>
      </c>
      <c r="H2442">
        <v>40</v>
      </c>
      <c r="I2442">
        <v>0</v>
      </c>
      <c r="J2442">
        <v>0</v>
      </c>
      <c r="K2442">
        <v>0</v>
      </c>
      <c r="L2442" t="s">
        <v>43</v>
      </c>
      <c r="M2442" t="s">
        <v>47</v>
      </c>
      <c r="N2442" t="s">
        <v>320</v>
      </c>
      <c r="P2442">
        <v>4</v>
      </c>
      <c r="Q2442" t="s">
        <v>30</v>
      </c>
      <c r="R2442" t="s">
        <v>31</v>
      </c>
      <c r="S2442" s="1">
        <v>42614</v>
      </c>
      <c r="T2442" t="s">
        <v>369</v>
      </c>
    </row>
    <row r="2443" spans="1:20" x14ac:dyDescent="0.25">
      <c r="A2443">
        <v>148032</v>
      </c>
      <c r="B2443" t="s">
        <v>249</v>
      </c>
      <c r="C2443" t="s">
        <v>368</v>
      </c>
      <c r="D2443" t="s">
        <v>42</v>
      </c>
      <c r="E2443" s="1">
        <v>42643</v>
      </c>
      <c r="F2443" s="1">
        <v>42643</v>
      </c>
      <c r="G2443" s="1" t="str">
        <f t="shared" si="38"/>
        <v>Fri</v>
      </c>
      <c r="H2443">
        <v>40</v>
      </c>
      <c r="I2443">
        <v>0</v>
      </c>
      <c r="J2443">
        <v>0</v>
      </c>
      <c r="K2443">
        <v>0</v>
      </c>
      <c r="L2443" t="s">
        <v>43</v>
      </c>
      <c r="M2443" t="s">
        <v>47</v>
      </c>
      <c r="N2443" t="s">
        <v>320</v>
      </c>
      <c r="P2443">
        <v>4</v>
      </c>
      <c r="Q2443" t="s">
        <v>30</v>
      </c>
      <c r="R2443" t="s">
        <v>31</v>
      </c>
      <c r="S2443" s="1">
        <v>42614</v>
      </c>
      <c r="T2443" t="s">
        <v>369</v>
      </c>
    </row>
    <row r="2444" spans="1:20" x14ac:dyDescent="0.25">
      <c r="A2444">
        <v>148032</v>
      </c>
      <c r="B2444" t="s">
        <v>249</v>
      </c>
      <c r="C2444" t="s">
        <v>368</v>
      </c>
      <c r="D2444" t="s">
        <v>42</v>
      </c>
      <c r="E2444" s="1">
        <v>42646</v>
      </c>
      <c r="F2444" s="1">
        <v>42646</v>
      </c>
      <c r="G2444" s="1" t="str">
        <f t="shared" si="38"/>
        <v>Mon</v>
      </c>
      <c r="H2444">
        <v>40</v>
      </c>
      <c r="I2444">
        <v>0</v>
      </c>
      <c r="J2444">
        <v>0</v>
      </c>
      <c r="K2444">
        <v>0</v>
      </c>
      <c r="L2444" t="s">
        <v>43</v>
      </c>
      <c r="M2444" t="s">
        <v>47</v>
      </c>
      <c r="N2444" t="s">
        <v>320</v>
      </c>
      <c r="P2444">
        <v>4</v>
      </c>
      <c r="Q2444" t="s">
        <v>30</v>
      </c>
      <c r="R2444" t="s">
        <v>31</v>
      </c>
      <c r="S2444" s="1">
        <v>42614</v>
      </c>
      <c r="T2444" t="s">
        <v>369</v>
      </c>
    </row>
    <row r="2445" spans="1:20" x14ac:dyDescent="0.25">
      <c r="A2445">
        <v>148032</v>
      </c>
      <c r="B2445" t="s">
        <v>249</v>
      </c>
      <c r="C2445" t="s">
        <v>368</v>
      </c>
      <c r="D2445" t="s">
        <v>42</v>
      </c>
      <c r="E2445" s="1">
        <v>42647</v>
      </c>
      <c r="F2445" s="1">
        <v>42647</v>
      </c>
      <c r="G2445" s="1" t="str">
        <f t="shared" si="38"/>
        <v>Tue</v>
      </c>
      <c r="H2445">
        <v>40</v>
      </c>
      <c r="I2445">
        <v>0</v>
      </c>
      <c r="J2445">
        <v>0</v>
      </c>
      <c r="K2445">
        <v>0</v>
      </c>
      <c r="L2445" t="s">
        <v>43</v>
      </c>
      <c r="M2445" t="s">
        <v>47</v>
      </c>
      <c r="N2445" t="s">
        <v>320</v>
      </c>
      <c r="P2445">
        <v>4</v>
      </c>
      <c r="Q2445" t="s">
        <v>30</v>
      </c>
      <c r="R2445" t="s">
        <v>31</v>
      </c>
      <c r="S2445" s="1">
        <v>42614</v>
      </c>
      <c r="T2445" t="s">
        <v>369</v>
      </c>
    </row>
    <row r="2446" spans="1:20" x14ac:dyDescent="0.25">
      <c r="A2446">
        <v>148032</v>
      </c>
      <c r="B2446" t="s">
        <v>249</v>
      </c>
      <c r="C2446" t="s">
        <v>368</v>
      </c>
      <c r="D2446" t="s">
        <v>42</v>
      </c>
      <c r="E2446" s="1">
        <v>42648</v>
      </c>
      <c r="F2446" s="1">
        <v>42648</v>
      </c>
      <c r="G2446" s="1" t="str">
        <f t="shared" si="38"/>
        <v>Wed</v>
      </c>
      <c r="H2446">
        <v>40</v>
      </c>
      <c r="I2446">
        <v>0</v>
      </c>
      <c r="J2446">
        <v>0</v>
      </c>
      <c r="K2446">
        <v>0</v>
      </c>
      <c r="L2446" t="s">
        <v>43</v>
      </c>
      <c r="M2446" t="s">
        <v>47</v>
      </c>
      <c r="N2446" t="s">
        <v>320</v>
      </c>
      <c r="P2446">
        <v>4</v>
      </c>
      <c r="Q2446" t="s">
        <v>30</v>
      </c>
      <c r="R2446" t="s">
        <v>31</v>
      </c>
      <c r="S2446" s="1">
        <v>42614</v>
      </c>
      <c r="T2446" t="s">
        <v>369</v>
      </c>
    </row>
    <row r="2447" spans="1:20" x14ac:dyDescent="0.25">
      <c r="A2447">
        <v>148032</v>
      </c>
      <c r="B2447" t="s">
        <v>249</v>
      </c>
      <c r="C2447" t="s">
        <v>368</v>
      </c>
      <c r="D2447" t="s">
        <v>42</v>
      </c>
      <c r="E2447" s="1">
        <v>42649</v>
      </c>
      <c r="F2447" s="1">
        <v>42649</v>
      </c>
      <c r="G2447" s="1" t="str">
        <f t="shared" si="38"/>
        <v>Thu</v>
      </c>
      <c r="H2447">
        <v>40</v>
      </c>
      <c r="I2447">
        <v>0</v>
      </c>
      <c r="J2447">
        <v>0</v>
      </c>
      <c r="K2447">
        <v>0</v>
      </c>
      <c r="L2447" t="s">
        <v>43</v>
      </c>
      <c r="M2447" t="s">
        <v>47</v>
      </c>
      <c r="N2447" t="s">
        <v>320</v>
      </c>
      <c r="P2447">
        <v>4</v>
      </c>
      <c r="Q2447" t="s">
        <v>30</v>
      </c>
      <c r="R2447" t="s">
        <v>31</v>
      </c>
      <c r="S2447" s="1">
        <v>42614</v>
      </c>
      <c r="T2447" t="s">
        <v>369</v>
      </c>
    </row>
    <row r="2448" spans="1:20" x14ac:dyDescent="0.25">
      <c r="A2448">
        <v>148032</v>
      </c>
      <c r="B2448" t="s">
        <v>249</v>
      </c>
      <c r="C2448" t="s">
        <v>368</v>
      </c>
      <c r="D2448" t="s">
        <v>42</v>
      </c>
      <c r="E2448" s="1">
        <v>42650</v>
      </c>
      <c r="F2448" s="1">
        <v>42650</v>
      </c>
      <c r="G2448" s="1" t="str">
        <f t="shared" si="38"/>
        <v>Fri</v>
      </c>
      <c r="H2448">
        <v>40</v>
      </c>
      <c r="I2448">
        <v>0</v>
      </c>
      <c r="J2448">
        <v>0</v>
      </c>
      <c r="K2448">
        <v>0</v>
      </c>
      <c r="L2448" t="s">
        <v>43</v>
      </c>
      <c r="M2448" t="s">
        <v>47</v>
      </c>
      <c r="N2448" t="s">
        <v>320</v>
      </c>
      <c r="P2448">
        <v>4</v>
      </c>
      <c r="Q2448" t="s">
        <v>30</v>
      </c>
      <c r="R2448" t="s">
        <v>31</v>
      </c>
      <c r="S2448" s="1">
        <v>42614</v>
      </c>
      <c r="T2448" t="s">
        <v>369</v>
      </c>
    </row>
    <row r="2449" spans="1:20" x14ac:dyDescent="0.25">
      <c r="A2449">
        <v>148032</v>
      </c>
      <c r="B2449" t="s">
        <v>249</v>
      </c>
      <c r="C2449" t="s">
        <v>368</v>
      </c>
      <c r="D2449" t="s">
        <v>42</v>
      </c>
      <c r="E2449" s="1">
        <v>42653</v>
      </c>
      <c r="F2449" s="1">
        <v>42653</v>
      </c>
      <c r="G2449" s="1" t="str">
        <f t="shared" si="38"/>
        <v>Mon</v>
      </c>
      <c r="H2449">
        <v>40</v>
      </c>
      <c r="I2449">
        <v>0</v>
      </c>
      <c r="J2449">
        <v>0</v>
      </c>
      <c r="K2449">
        <v>0</v>
      </c>
      <c r="L2449" t="s">
        <v>43</v>
      </c>
      <c r="M2449" t="s">
        <v>47</v>
      </c>
      <c r="N2449" t="s">
        <v>320</v>
      </c>
      <c r="P2449">
        <v>4</v>
      </c>
      <c r="Q2449" t="s">
        <v>30</v>
      </c>
      <c r="R2449" t="s">
        <v>31</v>
      </c>
      <c r="S2449" s="1">
        <v>42614</v>
      </c>
      <c r="T2449" t="s">
        <v>369</v>
      </c>
    </row>
    <row r="2450" spans="1:20" x14ac:dyDescent="0.25">
      <c r="A2450">
        <v>148032</v>
      </c>
      <c r="B2450" t="s">
        <v>249</v>
      </c>
      <c r="C2450" t="s">
        <v>368</v>
      </c>
      <c r="D2450" t="s">
        <v>42</v>
      </c>
      <c r="E2450" s="1">
        <v>42654</v>
      </c>
      <c r="F2450" s="1">
        <v>42654</v>
      </c>
      <c r="G2450" s="1" t="str">
        <f t="shared" si="38"/>
        <v>Tue</v>
      </c>
      <c r="H2450">
        <v>40</v>
      </c>
      <c r="I2450">
        <v>0</v>
      </c>
      <c r="J2450">
        <v>0</v>
      </c>
      <c r="K2450">
        <v>0</v>
      </c>
      <c r="L2450" t="s">
        <v>43</v>
      </c>
      <c r="M2450" t="s">
        <v>47</v>
      </c>
      <c r="N2450" t="s">
        <v>320</v>
      </c>
      <c r="P2450">
        <v>4</v>
      </c>
      <c r="Q2450" t="s">
        <v>30</v>
      </c>
      <c r="R2450" t="s">
        <v>31</v>
      </c>
      <c r="S2450" s="1">
        <v>42614</v>
      </c>
      <c r="T2450" t="s">
        <v>369</v>
      </c>
    </row>
    <row r="2451" spans="1:20" x14ac:dyDescent="0.25">
      <c r="A2451">
        <v>148032</v>
      </c>
      <c r="B2451" t="s">
        <v>249</v>
      </c>
      <c r="C2451" t="s">
        <v>368</v>
      </c>
      <c r="D2451" t="s">
        <v>42</v>
      </c>
      <c r="E2451" s="1">
        <v>42655</v>
      </c>
      <c r="F2451" s="1">
        <v>42655</v>
      </c>
      <c r="G2451" s="1" t="str">
        <f t="shared" si="38"/>
        <v>Wed</v>
      </c>
      <c r="H2451">
        <v>40</v>
      </c>
      <c r="I2451">
        <v>0</v>
      </c>
      <c r="J2451">
        <v>0</v>
      </c>
      <c r="K2451">
        <v>0</v>
      </c>
      <c r="L2451" t="s">
        <v>43</v>
      </c>
      <c r="M2451" t="s">
        <v>47</v>
      </c>
      <c r="N2451" t="s">
        <v>320</v>
      </c>
      <c r="P2451">
        <v>4</v>
      </c>
      <c r="Q2451" t="s">
        <v>30</v>
      </c>
      <c r="R2451" t="s">
        <v>31</v>
      </c>
      <c r="S2451" s="1">
        <v>42614</v>
      </c>
      <c r="T2451" t="s">
        <v>369</v>
      </c>
    </row>
    <row r="2452" spans="1:20" x14ac:dyDescent="0.25">
      <c r="A2452">
        <v>148032</v>
      </c>
      <c r="B2452" t="s">
        <v>249</v>
      </c>
      <c r="C2452" t="s">
        <v>368</v>
      </c>
      <c r="D2452" t="s">
        <v>42</v>
      </c>
      <c r="E2452" s="1">
        <v>42656</v>
      </c>
      <c r="F2452" s="1">
        <v>42656</v>
      </c>
      <c r="G2452" s="1" t="str">
        <f t="shared" si="38"/>
        <v>Thu</v>
      </c>
      <c r="H2452">
        <v>40</v>
      </c>
      <c r="I2452">
        <v>0</v>
      </c>
      <c r="J2452">
        <v>0</v>
      </c>
      <c r="K2452">
        <v>0</v>
      </c>
      <c r="L2452" t="s">
        <v>43</v>
      </c>
      <c r="M2452" t="s">
        <v>47</v>
      </c>
      <c r="N2452" t="s">
        <v>320</v>
      </c>
      <c r="P2452">
        <v>4</v>
      </c>
      <c r="Q2452" t="s">
        <v>30</v>
      </c>
      <c r="R2452" t="s">
        <v>31</v>
      </c>
      <c r="S2452" s="1">
        <v>42614</v>
      </c>
      <c r="T2452" t="s">
        <v>369</v>
      </c>
    </row>
    <row r="2453" spans="1:20" x14ac:dyDescent="0.25">
      <c r="A2453">
        <v>148032</v>
      </c>
      <c r="B2453" t="s">
        <v>249</v>
      </c>
      <c r="C2453" t="s">
        <v>368</v>
      </c>
      <c r="D2453" t="s">
        <v>42</v>
      </c>
      <c r="E2453" s="1">
        <v>42657</v>
      </c>
      <c r="F2453" s="1">
        <v>42657</v>
      </c>
      <c r="G2453" s="1" t="str">
        <f t="shared" si="38"/>
        <v>Fri</v>
      </c>
      <c r="H2453">
        <v>40</v>
      </c>
      <c r="I2453">
        <v>0</v>
      </c>
      <c r="J2453">
        <v>0</v>
      </c>
      <c r="K2453">
        <v>0</v>
      </c>
      <c r="L2453" t="s">
        <v>43</v>
      </c>
      <c r="M2453" t="s">
        <v>47</v>
      </c>
      <c r="N2453" t="s">
        <v>320</v>
      </c>
      <c r="P2453">
        <v>4</v>
      </c>
      <c r="Q2453" t="s">
        <v>30</v>
      </c>
      <c r="R2453" t="s">
        <v>31</v>
      </c>
      <c r="S2453" s="1">
        <v>42614</v>
      </c>
      <c r="T2453" t="s">
        <v>369</v>
      </c>
    </row>
    <row r="2454" spans="1:20" x14ac:dyDescent="0.25">
      <c r="A2454">
        <v>148032</v>
      </c>
      <c r="B2454" t="s">
        <v>249</v>
      </c>
      <c r="C2454" t="s">
        <v>368</v>
      </c>
      <c r="D2454" t="s">
        <v>42</v>
      </c>
      <c r="E2454" s="1">
        <v>42660</v>
      </c>
      <c r="F2454" s="1">
        <v>42660</v>
      </c>
      <c r="G2454" s="1" t="str">
        <f t="shared" si="38"/>
        <v>Mon</v>
      </c>
      <c r="H2454">
        <v>40</v>
      </c>
      <c r="I2454">
        <v>0</v>
      </c>
      <c r="J2454">
        <v>0</v>
      </c>
      <c r="K2454">
        <v>0</v>
      </c>
      <c r="L2454" t="s">
        <v>43</v>
      </c>
      <c r="M2454" t="s">
        <v>47</v>
      </c>
      <c r="N2454" t="s">
        <v>320</v>
      </c>
      <c r="P2454">
        <v>4</v>
      </c>
      <c r="Q2454" t="s">
        <v>30</v>
      </c>
      <c r="R2454" t="s">
        <v>31</v>
      </c>
      <c r="S2454" s="1">
        <v>42614</v>
      </c>
      <c r="T2454" t="s">
        <v>369</v>
      </c>
    </row>
    <row r="2455" spans="1:20" x14ac:dyDescent="0.25">
      <c r="A2455">
        <v>148032</v>
      </c>
      <c r="B2455" t="s">
        <v>249</v>
      </c>
      <c r="C2455" t="s">
        <v>368</v>
      </c>
      <c r="D2455" t="s">
        <v>42</v>
      </c>
      <c r="E2455" s="1">
        <v>42661</v>
      </c>
      <c r="F2455" s="1">
        <v>42661</v>
      </c>
      <c r="G2455" s="1" t="str">
        <f t="shared" si="38"/>
        <v>Tue</v>
      </c>
      <c r="H2455">
        <v>40</v>
      </c>
      <c r="I2455">
        <v>0</v>
      </c>
      <c r="J2455">
        <v>0</v>
      </c>
      <c r="K2455">
        <v>0</v>
      </c>
      <c r="L2455" t="s">
        <v>43</v>
      </c>
      <c r="M2455" t="s">
        <v>47</v>
      </c>
      <c r="N2455" t="s">
        <v>320</v>
      </c>
      <c r="P2455">
        <v>4</v>
      </c>
      <c r="Q2455" t="s">
        <v>30</v>
      </c>
      <c r="R2455" t="s">
        <v>31</v>
      </c>
      <c r="S2455" s="1">
        <v>42614</v>
      </c>
      <c r="T2455" t="s">
        <v>369</v>
      </c>
    </row>
    <row r="2456" spans="1:20" x14ac:dyDescent="0.25">
      <c r="A2456">
        <v>148032</v>
      </c>
      <c r="B2456" t="s">
        <v>249</v>
      </c>
      <c r="C2456" t="s">
        <v>368</v>
      </c>
      <c r="D2456" t="s">
        <v>42</v>
      </c>
      <c r="E2456" s="1">
        <v>42662</v>
      </c>
      <c r="F2456" s="1">
        <v>42662</v>
      </c>
      <c r="G2456" s="1" t="str">
        <f t="shared" si="38"/>
        <v>Wed</v>
      </c>
      <c r="H2456">
        <v>40</v>
      </c>
      <c r="I2456">
        <v>0</v>
      </c>
      <c r="J2456">
        <v>0</v>
      </c>
      <c r="K2456">
        <v>0</v>
      </c>
      <c r="L2456" t="s">
        <v>43</v>
      </c>
      <c r="M2456" t="s">
        <v>47</v>
      </c>
      <c r="N2456" t="s">
        <v>320</v>
      </c>
      <c r="P2456">
        <v>4</v>
      </c>
      <c r="Q2456" t="s">
        <v>30</v>
      </c>
      <c r="R2456" t="s">
        <v>31</v>
      </c>
      <c r="S2456" s="1">
        <v>42614</v>
      </c>
      <c r="T2456" t="s">
        <v>369</v>
      </c>
    </row>
    <row r="2457" spans="1:20" x14ac:dyDescent="0.25">
      <c r="A2457">
        <v>148032</v>
      </c>
      <c r="B2457" t="s">
        <v>249</v>
      </c>
      <c r="C2457" t="s">
        <v>368</v>
      </c>
      <c r="D2457" t="s">
        <v>42</v>
      </c>
      <c r="E2457" s="1">
        <v>42663</v>
      </c>
      <c r="F2457" s="1">
        <v>42663</v>
      </c>
      <c r="G2457" s="1" t="str">
        <f t="shared" si="38"/>
        <v>Thu</v>
      </c>
      <c r="H2457">
        <v>40</v>
      </c>
      <c r="I2457">
        <v>0</v>
      </c>
      <c r="J2457">
        <v>0</v>
      </c>
      <c r="K2457">
        <v>0</v>
      </c>
      <c r="L2457" t="s">
        <v>43</v>
      </c>
      <c r="M2457" t="s">
        <v>47</v>
      </c>
      <c r="N2457" t="s">
        <v>320</v>
      </c>
      <c r="P2457">
        <v>4</v>
      </c>
      <c r="Q2457" t="s">
        <v>30</v>
      </c>
      <c r="R2457" t="s">
        <v>31</v>
      </c>
      <c r="S2457" s="1">
        <v>42614</v>
      </c>
      <c r="T2457" t="s">
        <v>369</v>
      </c>
    </row>
    <row r="2458" spans="1:20" x14ac:dyDescent="0.25">
      <c r="A2458">
        <v>148032</v>
      </c>
      <c r="B2458" t="s">
        <v>249</v>
      </c>
      <c r="C2458" t="s">
        <v>368</v>
      </c>
      <c r="D2458" t="s">
        <v>42</v>
      </c>
      <c r="E2458" s="1">
        <v>42664</v>
      </c>
      <c r="F2458" s="1">
        <v>42664</v>
      </c>
      <c r="G2458" s="1" t="str">
        <f t="shared" si="38"/>
        <v>Fri</v>
      </c>
      <c r="H2458">
        <v>40</v>
      </c>
      <c r="I2458">
        <v>0</v>
      </c>
      <c r="J2458">
        <v>0</v>
      </c>
      <c r="K2458">
        <v>0</v>
      </c>
      <c r="L2458" t="s">
        <v>43</v>
      </c>
      <c r="M2458" t="s">
        <v>47</v>
      </c>
      <c r="N2458" t="s">
        <v>320</v>
      </c>
      <c r="P2458">
        <v>4</v>
      </c>
      <c r="Q2458" t="s">
        <v>30</v>
      </c>
      <c r="R2458" t="s">
        <v>31</v>
      </c>
      <c r="S2458" s="1">
        <v>42614</v>
      </c>
      <c r="T2458" t="s">
        <v>369</v>
      </c>
    </row>
    <row r="2459" spans="1:20" x14ac:dyDescent="0.25">
      <c r="A2459">
        <v>148032</v>
      </c>
      <c r="B2459" t="s">
        <v>249</v>
      </c>
      <c r="C2459" t="s">
        <v>368</v>
      </c>
      <c r="D2459" t="s">
        <v>42</v>
      </c>
      <c r="E2459" s="1">
        <v>42667</v>
      </c>
      <c r="F2459" s="1">
        <v>42667</v>
      </c>
      <c r="G2459" s="1" t="str">
        <f t="shared" si="38"/>
        <v>Mon</v>
      </c>
      <c r="H2459">
        <v>40</v>
      </c>
      <c r="I2459">
        <v>0</v>
      </c>
      <c r="J2459">
        <v>0</v>
      </c>
      <c r="K2459">
        <v>0</v>
      </c>
      <c r="L2459" t="s">
        <v>43</v>
      </c>
      <c r="M2459" t="s">
        <v>47</v>
      </c>
      <c r="N2459" t="s">
        <v>320</v>
      </c>
      <c r="P2459">
        <v>4</v>
      </c>
      <c r="Q2459" t="s">
        <v>30</v>
      </c>
      <c r="R2459" t="s">
        <v>31</v>
      </c>
      <c r="S2459" s="1">
        <v>42614</v>
      </c>
      <c r="T2459" t="s">
        <v>369</v>
      </c>
    </row>
    <row r="2460" spans="1:20" x14ac:dyDescent="0.25">
      <c r="A2460">
        <v>148032</v>
      </c>
      <c r="B2460" t="s">
        <v>249</v>
      </c>
      <c r="C2460" t="s">
        <v>368</v>
      </c>
      <c r="D2460" t="s">
        <v>42</v>
      </c>
      <c r="E2460" s="1">
        <v>42668</v>
      </c>
      <c r="F2460" s="1">
        <v>42668</v>
      </c>
      <c r="G2460" s="1" t="str">
        <f t="shared" si="38"/>
        <v>Tue</v>
      </c>
      <c r="H2460">
        <v>40</v>
      </c>
      <c r="I2460">
        <v>0</v>
      </c>
      <c r="J2460">
        <v>0</v>
      </c>
      <c r="K2460">
        <v>0</v>
      </c>
      <c r="L2460" t="s">
        <v>43</v>
      </c>
      <c r="M2460" t="s">
        <v>47</v>
      </c>
      <c r="N2460" t="s">
        <v>320</v>
      </c>
      <c r="P2460">
        <v>4</v>
      </c>
      <c r="Q2460" t="s">
        <v>30</v>
      </c>
      <c r="R2460" t="s">
        <v>31</v>
      </c>
      <c r="S2460" s="1">
        <v>42614</v>
      </c>
      <c r="T2460" t="s">
        <v>369</v>
      </c>
    </row>
    <row r="2461" spans="1:20" x14ac:dyDescent="0.25">
      <c r="A2461">
        <v>148032</v>
      </c>
      <c r="B2461" t="s">
        <v>249</v>
      </c>
      <c r="C2461" t="s">
        <v>368</v>
      </c>
      <c r="D2461" t="s">
        <v>42</v>
      </c>
      <c r="E2461" s="1">
        <v>42669</v>
      </c>
      <c r="F2461" s="1">
        <v>42669</v>
      </c>
      <c r="G2461" s="1" t="str">
        <f t="shared" si="38"/>
        <v>Wed</v>
      </c>
      <c r="H2461">
        <v>40</v>
      </c>
      <c r="I2461">
        <v>0</v>
      </c>
      <c r="J2461">
        <v>0</v>
      </c>
      <c r="K2461">
        <v>0</v>
      </c>
      <c r="L2461" t="s">
        <v>43</v>
      </c>
      <c r="M2461" t="s">
        <v>47</v>
      </c>
      <c r="N2461" t="s">
        <v>320</v>
      </c>
      <c r="P2461">
        <v>4</v>
      </c>
      <c r="Q2461" t="s">
        <v>30</v>
      </c>
      <c r="R2461" t="s">
        <v>31</v>
      </c>
      <c r="S2461" s="1">
        <v>42614</v>
      </c>
      <c r="T2461" t="s">
        <v>369</v>
      </c>
    </row>
    <row r="2462" spans="1:20" x14ac:dyDescent="0.25">
      <c r="A2462">
        <v>148032</v>
      </c>
      <c r="B2462" t="s">
        <v>249</v>
      </c>
      <c r="C2462" t="s">
        <v>368</v>
      </c>
      <c r="D2462" t="s">
        <v>42</v>
      </c>
      <c r="E2462" s="1">
        <v>42670</v>
      </c>
      <c r="F2462" s="1">
        <v>42670</v>
      </c>
      <c r="G2462" s="1" t="str">
        <f t="shared" si="38"/>
        <v>Thu</v>
      </c>
      <c r="H2462">
        <v>40</v>
      </c>
      <c r="I2462">
        <v>0</v>
      </c>
      <c r="J2462">
        <v>0</v>
      </c>
      <c r="K2462">
        <v>0</v>
      </c>
      <c r="L2462" t="s">
        <v>43</v>
      </c>
      <c r="M2462" t="s">
        <v>47</v>
      </c>
      <c r="N2462" t="s">
        <v>320</v>
      </c>
      <c r="P2462">
        <v>4</v>
      </c>
      <c r="Q2462" t="s">
        <v>30</v>
      </c>
      <c r="R2462" t="s">
        <v>31</v>
      </c>
      <c r="S2462" s="1">
        <v>42614</v>
      </c>
      <c r="T2462" t="s">
        <v>369</v>
      </c>
    </row>
    <row r="2463" spans="1:20" x14ac:dyDescent="0.25">
      <c r="A2463">
        <v>148032</v>
      </c>
      <c r="B2463" t="s">
        <v>249</v>
      </c>
      <c r="C2463" t="s">
        <v>368</v>
      </c>
      <c r="D2463" t="s">
        <v>42</v>
      </c>
      <c r="E2463" s="1">
        <v>42671</v>
      </c>
      <c r="F2463" s="1">
        <v>42671</v>
      </c>
      <c r="G2463" s="1" t="str">
        <f t="shared" si="38"/>
        <v>Fri</v>
      </c>
      <c r="H2463">
        <v>40</v>
      </c>
      <c r="I2463">
        <v>0</v>
      </c>
      <c r="J2463">
        <v>0</v>
      </c>
      <c r="K2463">
        <v>0</v>
      </c>
      <c r="L2463" t="s">
        <v>43</v>
      </c>
      <c r="M2463" t="s">
        <v>47</v>
      </c>
      <c r="N2463" t="s">
        <v>320</v>
      </c>
      <c r="P2463">
        <v>4</v>
      </c>
      <c r="Q2463" t="s">
        <v>30</v>
      </c>
      <c r="R2463" t="s">
        <v>31</v>
      </c>
      <c r="S2463" s="1">
        <v>42614</v>
      </c>
      <c r="T2463" t="s">
        <v>369</v>
      </c>
    </row>
    <row r="2464" spans="1:20" x14ac:dyDescent="0.25">
      <c r="A2464">
        <v>148032</v>
      </c>
      <c r="B2464" t="s">
        <v>249</v>
      </c>
      <c r="C2464" t="s">
        <v>368</v>
      </c>
      <c r="D2464" t="s">
        <v>42</v>
      </c>
      <c r="E2464" s="1">
        <v>42674</v>
      </c>
      <c r="F2464" s="1">
        <v>42674</v>
      </c>
      <c r="G2464" s="1" t="str">
        <f t="shared" si="38"/>
        <v>Mon</v>
      </c>
      <c r="H2464">
        <v>40</v>
      </c>
      <c r="I2464">
        <v>0</v>
      </c>
      <c r="J2464">
        <v>0</v>
      </c>
      <c r="K2464">
        <v>0</v>
      </c>
      <c r="L2464" t="s">
        <v>43</v>
      </c>
      <c r="M2464" t="s">
        <v>47</v>
      </c>
      <c r="N2464" t="s">
        <v>320</v>
      </c>
      <c r="P2464">
        <v>4</v>
      </c>
      <c r="Q2464" t="s">
        <v>30</v>
      </c>
      <c r="R2464" t="s">
        <v>31</v>
      </c>
      <c r="S2464" s="1">
        <v>42614</v>
      </c>
      <c r="T2464" t="s">
        <v>369</v>
      </c>
    </row>
    <row r="2465" spans="1:20" x14ac:dyDescent="0.25">
      <c r="A2465">
        <v>148032</v>
      </c>
      <c r="B2465" t="s">
        <v>249</v>
      </c>
      <c r="C2465" t="s">
        <v>368</v>
      </c>
      <c r="D2465" t="s">
        <v>42</v>
      </c>
      <c r="E2465" s="1">
        <v>42675</v>
      </c>
      <c r="F2465" s="1">
        <v>42675</v>
      </c>
      <c r="G2465" s="1" t="str">
        <f t="shared" si="38"/>
        <v>Tue</v>
      </c>
      <c r="H2465">
        <v>40</v>
      </c>
      <c r="I2465">
        <v>0</v>
      </c>
      <c r="J2465">
        <v>0</v>
      </c>
      <c r="K2465">
        <v>0</v>
      </c>
      <c r="L2465" t="s">
        <v>43</v>
      </c>
      <c r="M2465" t="s">
        <v>47</v>
      </c>
      <c r="N2465" t="s">
        <v>320</v>
      </c>
      <c r="P2465">
        <v>4</v>
      </c>
      <c r="Q2465" t="s">
        <v>30</v>
      </c>
      <c r="R2465" t="s">
        <v>31</v>
      </c>
      <c r="S2465" s="1">
        <v>42614</v>
      </c>
      <c r="T2465" t="s">
        <v>369</v>
      </c>
    </row>
    <row r="2466" spans="1:20" x14ac:dyDescent="0.25">
      <c r="A2466">
        <v>148032</v>
      </c>
      <c r="B2466" t="s">
        <v>249</v>
      </c>
      <c r="C2466" t="s">
        <v>368</v>
      </c>
      <c r="D2466" t="s">
        <v>42</v>
      </c>
      <c r="E2466" s="1">
        <v>42676</v>
      </c>
      <c r="F2466" s="1">
        <v>42676</v>
      </c>
      <c r="G2466" s="1" t="str">
        <f t="shared" si="38"/>
        <v>Wed</v>
      </c>
      <c r="H2466">
        <v>40</v>
      </c>
      <c r="I2466">
        <v>0</v>
      </c>
      <c r="J2466">
        <v>0</v>
      </c>
      <c r="K2466">
        <v>0</v>
      </c>
      <c r="L2466" t="s">
        <v>43</v>
      </c>
      <c r="M2466" t="s">
        <v>47</v>
      </c>
      <c r="N2466" t="s">
        <v>320</v>
      </c>
      <c r="P2466">
        <v>4</v>
      </c>
      <c r="Q2466" t="s">
        <v>30</v>
      </c>
      <c r="R2466" t="s">
        <v>31</v>
      </c>
      <c r="S2466" s="1">
        <v>42614</v>
      </c>
      <c r="T2466" t="s">
        <v>369</v>
      </c>
    </row>
    <row r="2467" spans="1:20" x14ac:dyDescent="0.25">
      <c r="A2467">
        <v>148032</v>
      </c>
      <c r="B2467" t="s">
        <v>249</v>
      </c>
      <c r="C2467" t="s">
        <v>368</v>
      </c>
      <c r="D2467" t="s">
        <v>42</v>
      </c>
      <c r="E2467" s="1">
        <v>42677</v>
      </c>
      <c r="F2467" s="1">
        <v>42677</v>
      </c>
      <c r="G2467" s="1" t="str">
        <f t="shared" si="38"/>
        <v>Thu</v>
      </c>
      <c r="H2467">
        <v>40</v>
      </c>
      <c r="I2467">
        <v>0</v>
      </c>
      <c r="J2467">
        <v>0</v>
      </c>
      <c r="K2467">
        <v>0</v>
      </c>
      <c r="L2467" t="s">
        <v>43</v>
      </c>
      <c r="M2467" t="s">
        <v>47</v>
      </c>
      <c r="N2467" t="s">
        <v>320</v>
      </c>
      <c r="P2467">
        <v>4</v>
      </c>
      <c r="Q2467" t="s">
        <v>30</v>
      </c>
      <c r="R2467" t="s">
        <v>31</v>
      </c>
      <c r="S2467" s="1">
        <v>42614</v>
      </c>
      <c r="T2467" t="s">
        <v>369</v>
      </c>
    </row>
    <row r="2468" spans="1:20" x14ac:dyDescent="0.25">
      <c r="A2468">
        <v>148032</v>
      </c>
      <c r="B2468" t="s">
        <v>249</v>
      </c>
      <c r="C2468" t="s">
        <v>368</v>
      </c>
      <c r="D2468" t="s">
        <v>42</v>
      </c>
      <c r="E2468" s="1">
        <v>42678</v>
      </c>
      <c r="F2468" s="1">
        <v>42678</v>
      </c>
      <c r="G2468" s="1" t="str">
        <f t="shared" si="38"/>
        <v>Fri</v>
      </c>
      <c r="H2468">
        <v>40</v>
      </c>
      <c r="I2468">
        <v>0</v>
      </c>
      <c r="J2468">
        <v>0</v>
      </c>
      <c r="K2468">
        <v>0</v>
      </c>
      <c r="L2468" t="s">
        <v>43</v>
      </c>
      <c r="M2468" t="s">
        <v>47</v>
      </c>
      <c r="N2468" t="s">
        <v>320</v>
      </c>
      <c r="P2468">
        <v>4</v>
      </c>
      <c r="Q2468" t="s">
        <v>30</v>
      </c>
      <c r="R2468" t="s">
        <v>31</v>
      </c>
      <c r="S2468" s="1">
        <v>42614</v>
      </c>
      <c r="T2468" t="s">
        <v>369</v>
      </c>
    </row>
    <row r="2469" spans="1:20" x14ac:dyDescent="0.25">
      <c r="A2469">
        <v>148032</v>
      </c>
      <c r="B2469" t="s">
        <v>249</v>
      </c>
      <c r="C2469" t="s">
        <v>368</v>
      </c>
      <c r="D2469" t="s">
        <v>42</v>
      </c>
      <c r="E2469" s="1">
        <v>42681</v>
      </c>
      <c r="F2469" s="1">
        <v>42681</v>
      </c>
      <c r="G2469" s="1" t="str">
        <f t="shared" si="38"/>
        <v>Mon</v>
      </c>
      <c r="H2469">
        <v>40</v>
      </c>
      <c r="I2469">
        <v>0</v>
      </c>
      <c r="J2469">
        <v>0</v>
      </c>
      <c r="K2469">
        <v>0</v>
      </c>
      <c r="L2469" t="s">
        <v>43</v>
      </c>
      <c r="M2469" t="s">
        <v>47</v>
      </c>
      <c r="N2469" t="s">
        <v>320</v>
      </c>
      <c r="P2469">
        <v>4</v>
      </c>
      <c r="Q2469" t="s">
        <v>30</v>
      </c>
      <c r="R2469" t="s">
        <v>31</v>
      </c>
      <c r="S2469" s="1">
        <v>42614</v>
      </c>
      <c r="T2469" t="s">
        <v>369</v>
      </c>
    </row>
    <row r="2470" spans="1:20" x14ac:dyDescent="0.25">
      <c r="A2470">
        <v>148032</v>
      </c>
      <c r="B2470" t="s">
        <v>249</v>
      </c>
      <c r="C2470" t="s">
        <v>368</v>
      </c>
      <c r="D2470" t="s">
        <v>42</v>
      </c>
      <c r="E2470" s="1">
        <v>42682</v>
      </c>
      <c r="F2470" s="1">
        <v>42682</v>
      </c>
      <c r="G2470" s="1" t="str">
        <f t="shared" si="38"/>
        <v>Tue</v>
      </c>
      <c r="H2470">
        <v>40</v>
      </c>
      <c r="I2470">
        <v>0</v>
      </c>
      <c r="J2470">
        <v>0</v>
      </c>
      <c r="K2470">
        <v>0</v>
      </c>
      <c r="L2470" t="s">
        <v>43</v>
      </c>
      <c r="M2470" t="s">
        <v>47</v>
      </c>
      <c r="N2470" t="s">
        <v>320</v>
      </c>
      <c r="P2470">
        <v>4</v>
      </c>
      <c r="Q2470" t="s">
        <v>30</v>
      </c>
      <c r="R2470" t="s">
        <v>31</v>
      </c>
      <c r="S2470" s="1">
        <v>42614</v>
      </c>
      <c r="T2470" t="s">
        <v>369</v>
      </c>
    </row>
    <row r="2471" spans="1:20" x14ac:dyDescent="0.25">
      <c r="A2471">
        <v>148032</v>
      </c>
      <c r="B2471" t="s">
        <v>249</v>
      </c>
      <c r="C2471" t="s">
        <v>368</v>
      </c>
      <c r="D2471" t="s">
        <v>42</v>
      </c>
      <c r="E2471" s="1">
        <v>42683</v>
      </c>
      <c r="F2471" s="1">
        <v>42683</v>
      </c>
      <c r="G2471" s="1" t="str">
        <f t="shared" si="38"/>
        <v>Wed</v>
      </c>
      <c r="H2471">
        <v>40</v>
      </c>
      <c r="I2471">
        <v>0</v>
      </c>
      <c r="J2471">
        <v>0</v>
      </c>
      <c r="K2471">
        <v>0</v>
      </c>
      <c r="L2471" t="s">
        <v>43</v>
      </c>
      <c r="M2471" t="s">
        <v>47</v>
      </c>
      <c r="N2471" t="s">
        <v>320</v>
      </c>
      <c r="P2471">
        <v>4</v>
      </c>
      <c r="Q2471" t="s">
        <v>30</v>
      </c>
      <c r="R2471" t="s">
        <v>31</v>
      </c>
      <c r="S2471" s="1">
        <v>42614</v>
      </c>
      <c r="T2471" t="s">
        <v>369</v>
      </c>
    </row>
    <row r="2472" spans="1:20" x14ac:dyDescent="0.25">
      <c r="A2472">
        <v>148032</v>
      </c>
      <c r="B2472" t="s">
        <v>249</v>
      </c>
      <c r="C2472" t="s">
        <v>368</v>
      </c>
      <c r="D2472" t="s">
        <v>42</v>
      </c>
      <c r="E2472" s="1">
        <v>42684</v>
      </c>
      <c r="F2472" s="1">
        <v>42684</v>
      </c>
      <c r="G2472" s="1" t="str">
        <f t="shared" si="38"/>
        <v>Thu</v>
      </c>
      <c r="H2472">
        <v>40</v>
      </c>
      <c r="I2472">
        <v>0</v>
      </c>
      <c r="J2472">
        <v>0</v>
      </c>
      <c r="K2472">
        <v>0</v>
      </c>
      <c r="L2472" t="s">
        <v>43</v>
      </c>
      <c r="M2472" t="s">
        <v>47</v>
      </c>
      <c r="N2472" t="s">
        <v>320</v>
      </c>
      <c r="P2472">
        <v>4</v>
      </c>
      <c r="Q2472" t="s">
        <v>30</v>
      </c>
      <c r="R2472" t="s">
        <v>31</v>
      </c>
      <c r="S2472" s="1">
        <v>42614</v>
      </c>
      <c r="T2472" t="s">
        <v>369</v>
      </c>
    </row>
    <row r="2473" spans="1:20" x14ac:dyDescent="0.25">
      <c r="A2473">
        <v>148032</v>
      </c>
      <c r="B2473" t="s">
        <v>249</v>
      </c>
      <c r="C2473" t="s">
        <v>368</v>
      </c>
      <c r="D2473" t="s">
        <v>42</v>
      </c>
      <c r="E2473" s="1">
        <v>42685</v>
      </c>
      <c r="F2473" s="1">
        <v>42685</v>
      </c>
      <c r="G2473" s="1" t="str">
        <f t="shared" si="38"/>
        <v>Fri</v>
      </c>
      <c r="H2473">
        <v>40</v>
      </c>
      <c r="I2473">
        <v>0</v>
      </c>
      <c r="J2473">
        <v>0</v>
      </c>
      <c r="K2473">
        <v>0</v>
      </c>
      <c r="L2473" t="s">
        <v>43</v>
      </c>
      <c r="M2473" t="s">
        <v>47</v>
      </c>
      <c r="N2473" t="s">
        <v>320</v>
      </c>
      <c r="P2473">
        <v>4</v>
      </c>
      <c r="Q2473" t="s">
        <v>30</v>
      </c>
      <c r="R2473" t="s">
        <v>31</v>
      </c>
      <c r="S2473" s="1">
        <v>42614</v>
      </c>
      <c r="T2473" t="s">
        <v>369</v>
      </c>
    </row>
    <row r="2474" spans="1:20" x14ac:dyDescent="0.25">
      <c r="A2474">
        <v>148032</v>
      </c>
      <c r="B2474" t="s">
        <v>249</v>
      </c>
      <c r="C2474" t="s">
        <v>281</v>
      </c>
      <c r="D2474" t="s">
        <v>42</v>
      </c>
      <c r="E2474" s="1">
        <v>42619</v>
      </c>
      <c r="F2474" s="1">
        <v>42619</v>
      </c>
      <c r="G2474" s="1" t="str">
        <f t="shared" si="38"/>
        <v>Tue</v>
      </c>
      <c r="H2474">
        <v>40</v>
      </c>
      <c r="I2474">
        <v>0</v>
      </c>
      <c r="J2474">
        <v>0</v>
      </c>
      <c r="K2474">
        <v>0</v>
      </c>
      <c r="L2474" t="s">
        <v>43</v>
      </c>
      <c r="M2474" t="s">
        <v>47</v>
      </c>
      <c r="N2474" t="s">
        <v>320</v>
      </c>
      <c r="P2474">
        <v>4</v>
      </c>
      <c r="Q2474" t="s">
        <v>30</v>
      </c>
      <c r="R2474" t="s">
        <v>31</v>
      </c>
      <c r="S2474" s="1">
        <v>42614</v>
      </c>
      <c r="T2474" t="s">
        <v>282</v>
      </c>
    </row>
    <row r="2475" spans="1:20" x14ac:dyDescent="0.25">
      <c r="A2475">
        <v>148032</v>
      </c>
      <c r="B2475" t="s">
        <v>249</v>
      </c>
      <c r="C2475" t="s">
        <v>281</v>
      </c>
      <c r="D2475" t="s">
        <v>42</v>
      </c>
      <c r="E2475" s="1">
        <v>42620</v>
      </c>
      <c r="F2475" s="1">
        <v>42620</v>
      </c>
      <c r="G2475" s="1" t="str">
        <f t="shared" si="38"/>
        <v>Wed</v>
      </c>
      <c r="H2475">
        <v>40</v>
      </c>
      <c r="I2475">
        <v>0</v>
      </c>
      <c r="J2475">
        <v>0</v>
      </c>
      <c r="K2475">
        <v>0</v>
      </c>
      <c r="L2475" t="s">
        <v>43</v>
      </c>
      <c r="M2475" t="s">
        <v>47</v>
      </c>
      <c r="N2475" t="s">
        <v>320</v>
      </c>
      <c r="P2475">
        <v>4</v>
      </c>
      <c r="Q2475" t="s">
        <v>30</v>
      </c>
      <c r="R2475" t="s">
        <v>31</v>
      </c>
      <c r="S2475" s="1">
        <v>42614</v>
      </c>
      <c r="T2475" t="s">
        <v>282</v>
      </c>
    </row>
    <row r="2476" spans="1:20" x14ac:dyDescent="0.25">
      <c r="A2476">
        <v>148032</v>
      </c>
      <c r="B2476" t="s">
        <v>249</v>
      </c>
      <c r="C2476" t="s">
        <v>281</v>
      </c>
      <c r="D2476" t="s">
        <v>42</v>
      </c>
      <c r="E2476" s="1">
        <v>42621</v>
      </c>
      <c r="F2476" s="1">
        <v>42621</v>
      </c>
      <c r="G2476" s="1" t="str">
        <f t="shared" si="38"/>
        <v>Thu</v>
      </c>
      <c r="H2476">
        <v>40</v>
      </c>
      <c r="I2476">
        <v>0</v>
      </c>
      <c r="J2476">
        <v>0</v>
      </c>
      <c r="K2476">
        <v>0</v>
      </c>
      <c r="L2476" t="s">
        <v>43</v>
      </c>
      <c r="M2476" t="s">
        <v>47</v>
      </c>
      <c r="N2476" t="s">
        <v>320</v>
      </c>
      <c r="P2476">
        <v>4</v>
      </c>
      <c r="Q2476" t="s">
        <v>30</v>
      </c>
      <c r="R2476" t="s">
        <v>31</v>
      </c>
      <c r="S2476" s="1">
        <v>42614</v>
      </c>
      <c r="T2476" t="s">
        <v>282</v>
      </c>
    </row>
    <row r="2477" spans="1:20" x14ac:dyDescent="0.25">
      <c r="A2477">
        <v>148032</v>
      </c>
      <c r="B2477" t="s">
        <v>249</v>
      </c>
      <c r="C2477" t="s">
        <v>281</v>
      </c>
      <c r="D2477" t="s">
        <v>42</v>
      </c>
      <c r="E2477" s="1">
        <v>42622</v>
      </c>
      <c r="F2477" s="1">
        <v>42622</v>
      </c>
      <c r="G2477" s="1" t="str">
        <f t="shared" si="38"/>
        <v>Fri</v>
      </c>
      <c r="H2477">
        <v>40</v>
      </c>
      <c r="I2477">
        <v>0</v>
      </c>
      <c r="J2477">
        <v>0</v>
      </c>
      <c r="K2477">
        <v>0</v>
      </c>
      <c r="L2477" t="s">
        <v>43</v>
      </c>
      <c r="M2477" t="s">
        <v>47</v>
      </c>
      <c r="N2477" t="s">
        <v>320</v>
      </c>
      <c r="P2477">
        <v>4</v>
      </c>
      <c r="Q2477" t="s">
        <v>30</v>
      </c>
      <c r="R2477" t="s">
        <v>31</v>
      </c>
      <c r="S2477" s="1">
        <v>42614</v>
      </c>
      <c r="T2477" t="s">
        <v>282</v>
      </c>
    </row>
    <row r="2478" spans="1:20" x14ac:dyDescent="0.25">
      <c r="A2478">
        <v>148032</v>
      </c>
      <c r="B2478" t="s">
        <v>249</v>
      </c>
      <c r="C2478" t="s">
        <v>281</v>
      </c>
      <c r="D2478" t="s">
        <v>42</v>
      </c>
      <c r="E2478" s="1">
        <v>42625</v>
      </c>
      <c r="F2478" s="1">
        <v>42625</v>
      </c>
      <c r="G2478" s="1" t="str">
        <f t="shared" si="38"/>
        <v>Mon</v>
      </c>
      <c r="H2478">
        <v>40</v>
      </c>
      <c r="I2478">
        <v>0</v>
      </c>
      <c r="J2478">
        <v>0</v>
      </c>
      <c r="K2478">
        <v>0</v>
      </c>
      <c r="L2478" t="s">
        <v>43</v>
      </c>
      <c r="M2478" t="s">
        <v>47</v>
      </c>
      <c r="N2478" t="s">
        <v>320</v>
      </c>
      <c r="P2478">
        <v>4</v>
      </c>
      <c r="Q2478" t="s">
        <v>30</v>
      </c>
      <c r="R2478" t="s">
        <v>31</v>
      </c>
      <c r="S2478" s="1">
        <v>42614</v>
      </c>
      <c r="T2478" t="s">
        <v>282</v>
      </c>
    </row>
    <row r="2479" spans="1:20" x14ac:dyDescent="0.25">
      <c r="A2479">
        <v>148032</v>
      </c>
      <c r="B2479" t="s">
        <v>249</v>
      </c>
      <c r="C2479" t="s">
        <v>281</v>
      </c>
      <c r="D2479" t="s">
        <v>42</v>
      </c>
      <c r="E2479" s="1">
        <v>42626</v>
      </c>
      <c r="F2479" s="1">
        <v>42626</v>
      </c>
      <c r="G2479" s="1" t="str">
        <f t="shared" si="38"/>
        <v>Tue</v>
      </c>
      <c r="H2479">
        <v>40</v>
      </c>
      <c r="I2479">
        <v>0</v>
      </c>
      <c r="J2479">
        <v>0</v>
      </c>
      <c r="K2479">
        <v>0</v>
      </c>
      <c r="L2479" t="s">
        <v>43</v>
      </c>
      <c r="M2479" t="s">
        <v>47</v>
      </c>
      <c r="N2479" t="s">
        <v>320</v>
      </c>
      <c r="P2479">
        <v>4</v>
      </c>
      <c r="Q2479" t="s">
        <v>30</v>
      </c>
      <c r="R2479" t="s">
        <v>31</v>
      </c>
      <c r="S2479" s="1">
        <v>42614</v>
      </c>
      <c r="T2479" t="s">
        <v>282</v>
      </c>
    </row>
    <row r="2480" spans="1:20" x14ac:dyDescent="0.25">
      <c r="A2480">
        <v>148032</v>
      </c>
      <c r="B2480" t="s">
        <v>249</v>
      </c>
      <c r="C2480" t="s">
        <v>281</v>
      </c>
      <c r="D2480" t="s">
        <v>42</v>
      </c>
      <c r="E2480" s="1">
        <v>42627</v>
      </c>
      <c r="F2480" s="1">
        <v>42627</v>
      </c>
      <c r="G2480" s="1" t="str">
        <f t="shared" si="38"/>
        <v>Wed</v>
      </c>
      <c r="H2480">
        <v>40</v>
      </c>
      <c r="I2480">
        <v>0</v>
      </c>
      <c r="J2480">
        <v>0</v>
      </c>
      <c r="K2480">
        <v>0</v>
      </c>
      <c r="L2480" t="s">
        <v>43</v>
      </c>
      <c r="M2480" t="s">
        <v>47</v>
      </c>
      <c r="N2480" t="s">
        <v>320</v>
      </c>
      <c r="P2480">
        <v>4</v>
      </c>
      <c r="Q2480" t="s">
        <v>30</v>
      </c>
      <c r="R2480" t="s">
        <v>31</v>
      </c>
      <c r="S2480" s="1">
        <v>42614</v>
      </c>
      <c r="T2480" t="s">
        <v>282</v>
      </c>
    </row>
    <row r="2481" spans="1:20" x14ac:dyDescent="0.25">
      <c r="A2481">
        <v>148032</v>
      </c>
      <c r="B2481" t="s">
        <v>249</v>
      </c>
      <c r="C2481" t="s">
        <v>281</v>
      </c>
      <c r="D2481" t="s">
        <v>42</v>
      </c>
      <c r="E2481" s="1">
        <v>42628</v>
      </c>
      <c r="F2481" s="1">
        <v>42628</v>
      </c>
      <c r="G2481" s="1" t="str">
        <f t="shared" si="38"/>
        <v>Thu</v>
      </c>
      <c r="H2481">
        <v>40</v>
      </c>
      <c r="I2481">
        <v>0</v>
      </c>
      <c r="J2481">
        <v>0</v>
      </c>
      <c r="K2481">
        <v>0</v>
      </c>
      <c r="L2481" t="s">
        <v>43</v>
      </c>
      <c r="M2481" t="s">
        <v>47</v>
      </c>
      <c r="N2481" t="s">
        <v>320</v>
      </c>
      <c r="P2481">
        <v>4</v>
      </c>
      <c r="Q2481" t="s">
        <v>30</v>
      </c>
      <c r="R2481" t="s">
        <v>31</v>
      </c>
      <c r="S2481" s="1">
        <v>42614</v>
      </c>
      <c r="T2481" t="s">
        <v>282</v>
      </c>
    </row>
    <row r="2482" spans="1:20" x14ac:dyDescent="0.25">
      <c r="A2482">
        <v>148032</v>
      </c>
      <c r="B2482" t="s">
        <v>249</v>
      </c>
      <c r="C2482" t="s">
        <v>281</v>
      </c>
      <c r="D2482" t="s">
        <v>42</v>
      </c>
      <c r="E2482" s="1">
        <v>42629</v>
      </c>
      <c r="F2482" s="1">
        <v>42629</v>
      </c>
      <c r="G2482" s="1" t="str">
        <f t="shared" si="38"/>
        <v>Fri</v>
      </c>
      <c r="H2482">
        <v>40</v>
      </c>
      <c r="I2482">
        <v>0</v>
      </c>
      <c r="J2482">
        <v>0</v>
      </c>
      <c r="K2482">
        <v>0</v>
      </c>
      <c r="L2482" t="s">
        <v>43</v>
      </c>
      <c r="M2482" t="s">
        <v>47</v>
      </c>
      <c r="N2482" t="s">
        <v>320</v>
      </c>
      <c r="P2482">
        <v>4</v>
      </c>
      <c r="Q2482" t="s">
        <v>30</v>
      </c>
      <c r="R2482" t="s">
        <v>31</v>
      </c>
      <c r="S2482" s="1">
        <v>42614</v>
      </c>
      <c r="T2482" t="s">
        <v>282</v>
      </c>
    </row>
    <row r="2483" spans="1:20" x14ac:dyDescent="0.25">
      <c r="A2483">
        <v>148032</v>
      </c>
      <c r="B2483" t="s">
        <v>249</v>
      </c>
      <c r="C2483" t="s">
        <v>281</v>
      </c>
      <c r="D2483" t="s">
        <v>42</v>
      </c>
      <c r="E2483" s="1">
        <v>42632</v>
      </c>
      <c r="F2483" s="1">
        <v>42632</v>
      </c>
      <c r="G2483" s="1" t="str">
        <f t="shared" si="38"/>
        <v>Mon</v>
      </c>
      <c r="H2483">
        <v>40</v>
      </c>
      <c r="I2483">
        <v>0</v>
      </c>
      <c r="J2483">
        <v>0</v>
      </c>
      <c r="K2483">
        <v>0</v>
      </c>
      <c r="L2483" t="s">
        <v>43</v>
      </c>
      <c r="M2483" t="s">
        <v>47</v>
      </c>
      <c r="N2483" t="s">
        <v>320</v>
      </c>
      <c r="P2483">
        <v>4</v>
      </c>
      <c r="Q2483" t="s">
        <v>30</v>
      </c>
      <c r="R2483" t="s">
        <v>31</v>
      </c>
      <c r="S2483" s="1">
        <v>42614</v>
      </c>
      <c r="T2483" t="s">
        <v>282</v>
      </c>
    </row>
    <row r="2484" spans="1:20" x14ac:dyDescent="0.25">
      <c r="A2484">
        <v>148032</v>
      </c>
      <c r="B2484" t="s">
        <v>249</v>
      </c>
      <c r="C2484" t="s">
        <v>281</v>
      </c>
      <c r="D2484" t="s">
        <v>42</v>
      </c>
      <c r="E2484" s="1">
        <v>42633</v>
      </c>
      <c r="F2484" s="1">
        <v>42633</v>
      </c>
      <c r="G2484" s="1" t="str">
        <f t="shared" si="38"/>
        <v>Tue</v>
      </c>
      <c r="H2484">
        <v>40</v>
      </c>
      <c r="I2484">
        <v>0</v>
      </c>
      <c r="J2484">
        <v>0</v>
      </c>
      <c r="K2484">
        <v>0</v>
      </c>
      <c r="L2484" t="s">
        <v>43</v>
      </c>
      <c r="M2484" t="s">
        <v>47</v>
      </c>
      <c r="N2484" t="s">
        <v>320</v>
      </c>
      <c r="P2484">
        <v>4</v>
      </c>
      <c r="Q2484" t="s">
        <v>30</v>
      </c>
      <c r="R2484" t="s">
        <v>31</v>
      </c>
      <c r="S2484" s="1">
        <v>42614</v>
      </c>
      <c r="T2484" t="s">
        <v>282</v>
      </c>
    </row>
    <row r="2485" spans="1:20" x14ac:dyDescent="0.25">
      <c r="A2485">
        <v>148032</v>
      </c>
      <c r="B2485" t="s">
        <v>249</v>
      </c>
      <c r="C2485" t="s">
        <v>281</v>
      </c>
      <c r="D2485" t="s">
        <v>42</v>
      </c>
      <c r="E2485" s="1">
        <v>42634</v>
      </c>
      <c r="F2485" s="1">
        <v>42634</v>
      </c>
      <c r="G2485" s="1" t="str">
        <f t="shared" si="38"/>
        <v>Wed</v>
      </c>
      <c r="H2485">
        <v>40</v>
      </c>
      <c r="I2485">
        <v>0</v>
      </c>
      <c r="J2485">
        <v>0</v>
      </c>
      <c r="K2485">
        <v>0</v>
      </c>
      <c r="L2485" t="s">
        <v>43</v>
      </c>
      <c r="M2485" t="s">
        <v>47</v>
      </c>
      <c r="N2485" t="s">
        <v>320</v>
      </c>
      <c r="P2485">
        <v>4</v>
      </c>
      <c r="Q2485" t="s">
        <v>30</v>
      </c>
      <c r="R2485" t="s">
        <v>31</v>
      </c>
      <c r="S2485" s="1">
        <v>42614</v>
      </c>
      <c r="T2485" t="s">
        <v>282</v>
      </c>
    </row>
    <row r="2486" spans="1:20" x14ac:dyDescent="0.25">
      <c r="A2486">
        <v>148032</v>
      </c>
      <c r="B2486" t="s">
        <v>249</v>
      </c>
      <c r="C2486" t="s">
        <v>281</v>
      </c>
      <c r="D2486" t="s">
        <v>42</v>
      </c>
      <c r="E2486" s="1">
        <v>42635</v>
      </c>
      <c r="F2486" s="1">
        <v>42635</v>
      </c>
      <c r="G2486" s="1" t="str">
        <f t="shared" si="38"/>
        <v>Thu</v>
      </c>
      <c r="H2486">
        <v>40</v>
      </c>
      <c r="I2486">
        <v>0</v>
      </c>
      <c r="J2486">
        <v>0</v>
      </c>
      <c r="K2486">
        <v>0</v>
      </c>
      <c r="L2486" t="s">
        <v>43</v>
      </c>
      <c r="M2486" t="s">
        <v>47</v>
      </c>
      <c r="N2486" t="s">
        <v>320</v>
      </c>
      <c r="P2486">
        <v>4</v>
      </c>
      <c r="Q2486" t="s">
        <v>30</v>
      </c>
      <c r="R2486" t="s">
        <v>31</v>
      </c>
      <c r="S2486" s="1">
        <v>42614</v>
      </c>
      <c r="T2486" t="s">
        <v>282</v>
      </c>
    </row>
    <row r="2487" spans="1:20" x14ac:dyDescent="0.25">
      <c r="A2487">
        <v>148032</v>
      </c>
      <c r="B2487" t="s">
        <v>249</v>
      </c>
      <c r="C2487" t="s">
        <v>281</v>
      </c>
      <c r="D2487" t="s">
        <v>42</v>
      </c>
      <c r="E2487" s="1">
        <v>42636</v>
      </c>
      <c r="F2487" s="1">
        <v>42636</v>
      </c>
      <c r="G2487" s="1" t="str">
        <f t="shared" si="38"/>
        <v>Fri</v>
      </c>
      <c r="H2487">
        <v>40</v>
      </c>
      <c r="I2487">
        <v>0</v>
      </c>
      <c r="J2487">
        <v>0</v>
      </c>
      <c r="K2487">
        <v>0</v>
      </c>
      <c r="L2487" t="s">
        <v>43</v>
      </c>
      <c r="M2487" t="s">
        <v>47</v>
      </c>
      <c r="N2487" t="s">
        <v>320</v>
      </c>
      <c r="P2487">
        <v>4</v>
      </c>
      <c r="Q2487" t="s">
        <v>30</v>
      </c>
      <c r="R2487" t="s">
        <v>31</v>
      </c>
      <c r="S2487" s="1">
        <v>42614</v>
      </c>
      <c r="T2487" t="s">
        <v>282</v>
      </c>
    </row>
    <row r="2488" spans="1:20" x14ac:dyDescent="0.25">
      <c r="A2488">
        <v>148032</v>
      </c>
      <c r="B2488" t="s">
        <v>249</v>
      </c>
      <c r="C2488" t="s">
        <v>281</v>
      </c>
      <c r="D2488" t="s">
        <v>42</v>
      </c>
      <c r="E2488" s="1">
        <v>42639</v>
      </c>
      <c r="F2488" s="1">
        <v>42639</v>
      </c>
      <c r="G2488" s="1" t="str">
        <f t="shared" si="38"/>
        <v>Mon</v>
      </c>
      <c r="H2488">
        <v>40</v>
      </c>
      <c r="I2488">
        <v>0</v>
      </c>
      <c r="J2488">
        <v>0</v>
      </c>
      <c r="K2488">
        <v>0</v>
      </c>
      <c r="L2488" t="s">
        <v>43</v>
      </c>
      <c r="M2488" t="s">
        <v>47</v>
      </c>
      <c r="N2488" t="s">
        <v>320</v>
      </c>
      <c r="P2488">
        <v>4</v>
      </c>
      <c r="Q2488" t="s">
        <v>30</v>
      </c>
      <c r="R2488" t="s">
        <v>31</v>
      </c>
      <c r="S2488" s="1">
        <v>42614</v>
      </c>
      <c r="T2488" t="s">
        <v>282</v>
      </c>
    </row>
    <row r="2489" spans="1:20" x14ac:dyDescent="0.25">
      <c r="A2489">
        <v>148032</v>
      </c>
      <c r="B2489" t="s">
        <v>249</v>
      </c>
      <c r="C2489" t="s">
        <v>281</v>
      </c>
      <c r="D2489" t="s">
        <v>42</v>
      </c>
      <c r="E2489" s="1">
        <v>42640</v>
      </c>
      <c r="F2489" s="1">
        <v>42640</v>
      </c>
      <c r="G2489" s="1" t="str">
        <f t="shared" si="38"/>
        <v>Tue</v>
      </c>
      <c r="H2489">
        <v>40</v>
      </c>
      <c r="I2489">
        <v>0</v>
      </c>
      <c r="J2489">
        <v>0</v>
      </c>
      <c r="K2489">
        <v>0</v>
      </c>
      <c r="L2489" t="s">
        <v>43</v>
      </c>
      <c r="M2489" t="s">
        <v>47</v>
      </c>
      <c r="N2489" t="s">
        <v>320</v>
      </c>
      <c r="P2489">
        <v>4</v>
      </c>
      <c r="Q2489" t="s">
        <v>30</v>
      </c>
      <c r="R2489" t="s">
        <v>31</v>
      </c>
      <c r="S2489" s="1">
        <v>42614</v>
      </c>
      <c r="T2489" t="s">
        <v>282</v>
      </c>
    </row>
    <row r="2490" spans="1:20" x14ac:dyDescent="0.25">
      <c r="A2490">
        <v>148032</v>
      </c>
      <c r="B2490" t="s">
        <v>249</v>
      </c>
      <c r="C2490" t="s">
        <v>281</v>
      </c>
      <c r="D2490" t="s">
        <v>42</v>
      </c>
      <c r="E2490" s="1">
        <v>42641</v>
      </c>
      <c r="F2490" s="1">
        <v>42641</v>
      </c>
      <c r="G2490" s="1" t="str">
        <f t="shared" si="38"/>
        <v>Wed</v>
      </c>
      <c r="H2490">
        <v>40</v>
      </c>
      <c r="I2490">
        <v>0</v>
      </c>
      <c r="J2490">
        <v>0</v>
      </c>
      <c r="K2490">
        <v>0</v>
      </c>
      <c r="L2490" t="s">
        <v>43</v>
      </c>
      <c r="M2490" t="s">
        <v>47</v>
      </c>
      <c r="N2490" t="s">
        <v>320</v>
      </c>
      <c r="P2490">
        <v>4</v>
      </c>
      <c r="Q2490" t="s">
        <v>30</v>
      </c>
      <c r="R2490" t="s">
        <v>31</v>
      </c>
      <c r="S2490" s="1">
        <v>42614</v>
      </c>
      <c r="T2490" t="s">
        <v>282</v>
      </c>
    </row>
    <row r="2491" spans="1:20" x14ac:dyDescent="0.25">
      <c r="A2491">
        <v>148032</v>
      </c>
      <c r="B2491" t="s">
        <v>249</v>
      </c>
      <c r="C2491" t="s">
        <v>281</v>
      </c>
      <c r="D2491" t="s">
        <v>42</v>
      </c>
      <c r="E2491" s="1">
        <v>42642</v>
      </c>
      <c r="F2491" s="1">
        <v>42642</v>
      </c>
      <c r="G2491" s="1" t="str">
        <f t="shared" si="38"/>
        <v>Thu</v>
      </c>
      <c r="H2491">
        <v>40</v>
      </c>
      <c r="I2491">
        <v>0</v>
      </c>
      <c r="J2491">
        <v>0</v>
      </c>
      <c r="K2491">
        <v>0</v>
      </c>
      <c r="L2491" t="s">
        <v>43</v>
      </c>
      <c r="M2491" t="s">
        <v>47</v>
      </c>
      <c r="N2491" t="s">
        <v>320</v>
      </c>
      <c r="P2491">
        <v>4</v>
      </c>
      <c r="Q2491" t="s">
        <v>30</v>
      </c>
      <c r="R2491" t="s">
        <v>31</v>
      </c>
      <c r="S2491" s="1">
        <v>42614</v>
      </c>
      <c r="T2491" t="s">
        <v>282</v>
      </c>
    </row>
    <row r="2492" spans="1:20" x14ac:dyDescent="0.25">
      <c r="A2492">
        <v>148032</v>
      </c>
      <c r="B2492" t="s">
        <v>249</v>
      </c>
      <c r="C2492" t="s">
        <v>281</v>
      </c>
      <c r="D2492" t="s">
        <v>42</v>
      </c>
      <c r="E2492" s="1">
        <v>42643</v>
      </c>
      <c r="F2492" s="1">
        <v>42643</v>
      </c>
      <c r="G2492" s="1" t="str">
        <f t="shared" si="38"/>
        <v>Fri</v>
      </c>
      <c r="H2492">
        <v>40</v>
      </c>
      <c r="I2492">
        <v>0</v>
      </c>
      <c r="J2492">
        <v>0</v>
      </c>
      <c r="K2492">
        <v>0</v>
      </c>
      <c r="L2492" t="s">
        <v>43</v>
      </c>
      <c r="M2492" t="s">
        <v>47</v>
      </c>
      <c r="N2492" t="s">
        <v>320</v>
      </c>
      <c r="P2492">
        <v>4</v>
      </c>
      <c r="Q2492" t="s">
        <v>30</v>
      </c>
      <c r="R2492" t="s">
        <v>31</v>
      </c>
      <c r="S2492" s="1">
        <v>42614</v>
      </c>
      <c r="T2492" t="s">
        <v>282</v>
      </c>
    </row>
    <row r="2493" spans="1:20" x14ac:dyDescent="0.25">
      <c r="A2493">
        <v>148032</v>
      </c>
      <c r="B2493" t="s">
        <v>249</v>
      </c>
      <c r="C2493" t="s">
        <v>281</v>
      </c>
      <c r="D2493" t="s">
        <v>42</v>
      </c>
      <c r="E2493" s="1">
        <v>42646</v>
      </c>
      <c r="F2493" s="1">
        <v>42646</v>
      </c>
      <c r="G2493" s="1" t="str">
        <f t="shared" si="38"/>
        <v>Mon</v>
      </c>
      <c r="H2493">
        <v>40</v>
      </c>
      <c r="I2493">
        <v>0</v>
      </c>
      <c r="J2493">
        <v>0</v>
      </c>
      <c r="K2493">
        <v>0</v>
      </c>
      <c r="L2493" t="s">
        <v>43</v>
      </c>
      <c r="M2493" t="s">
        <v>47</v>
      </c>
      <c r="N2493" t="s">
        <v>320</v>
      </c>
      <c r="P2493">
        <v>4</v>
      </c>
      <c r="Q2493" t="s">
        <v>30</v>
      </c>
      <c r="R2493" t="s">
        <v>31</v>
      </c>
      <c r="S2493" s="1">
        <v>42614</v>
      </c>
      <c r="T2493" t="s">
        <v>282</v>
      </c>
    </row>
    <row r="2494" spans="1:20" x14ac:dyDescent="0.25">
      <c r="A2494">
        <v>148032</v>
      </c>
      <c r="B2494" t="s">
        <v>249</v>
      </c>
      <c r="C2494" t="s">
        <v>281</v>
      </c>
      <c r="D2494" t="s">
        <v>42</v>
      </c>
      <c r="E2494" s="1">
        <v>42647</v>
      </c>
      <c r="F2494" s="1">
        <v>42647</v>
      </c>
      <c r="G2494" s="1" t="str">
        <f t="shared" si="38"/>
        <v>Tue</v>
      </c>
      <c r="H2494">
        <v>40</v>
      </c>
      <c r="I2494">
        <v>0</v>
      </c>
      <c r="J2494">
        <v>0</v>
      </c>
      <c r="K2494">
        <v>0</v>
      </c>
      <c r="L2494" t="s">
        <v>43</v>
      </c>
      <c r="M2494" t="s">
        <v>47</v>
      </c>
      <c r="N2494" t="s">
        <v>320</v>
      </c>
      <c r="P2494">
        <v>4</v>
      </c>
      <c r="Q2494" t="s">
        <v>30</v>
      </c>
      <c r="R2494" t="s">
        <v>31</v>
      </c>
      <c r="S2494" s="1">
        <v>42614</v>
      </c>
      <c r="T2494" t="s">
        <v>282</v>
      </c>
    </row>
    <row r="2495" spans="1:20" x14ac:dyDescent="0.25">
      <c r="A2495">
        <v>148032</v>
      </c>
      <c r="B2495" t="s">
        <v>249</v>
      </c>
      <c r="C2495" t="s">
        <v>281</v>
      </c>
      <c r="D2495" t="s">
        <v>42</v>
      </c>
      <c r="E2495" s="1">
        <v>42648</v>
      </c>
      <c r="F2495" s="1">
        <v>42648</v>
      </c>
      <c r="G2495" s="1" t="str">
        <f t="shared" si="38"/>
        <v>Wed</v>
      </c>
      <c r="H2495">
        <v>40</v>
      </c>
      <c r="I2495">
        <v>0</v>
      </c>
      <c r="J2495">
        <v>0</v>
      </c>
      <c r="K2495">
        <v>0</v>
      </c>
      <c r="L2495" t="s">
        <v>43</v>
      </c>
      <c r="M2495" t="s">
        <v>47</v>
      </c>
      <c r="N2495" t="s">
        <v>320</v>
      </c>
      <c r="P2495">
        <v>4</v>
      </c>
      <c r="Q2495" t="s">
        <v>30</v>
      </c>
      <c r="R2495" t="s">
        <v>31</v>
      </c>
      <c r="S2495" s="1">
        <v>42614</v>
      </c>
      <c r="T2495" t="s">
        <v>282</v>
      </c>
    </row>
    <row r="2496" spans="1:20" x14ac:dyDescent="0.25">
      <c r="A2496">
        <v>148032</v>
      </c>
      <c r="B2496" t="s">
        <v>249</v>
      </c>
      <c r="C2496" t="s">
        <v>281</v>
      </c>
      <c r="D2496" t="s">
        <v>42</v>
      </c>
      <c r="E2496" s="1">
        <v>42649</v>
      </c>
      <c r="F2496" s="1">
        <v>42649</v>
      </c>
      <c r="G2496" s="1" t="str">
        <f t="shared" si="38"/>
        <v>Thu</v>
      </c>
      <c r="H2496">
        <v>40</v>
      </c>
      <c r="I2496">
        <v>0</v>
      </c>
      <c r="J2496">
        <v>0</v>
      </c>
      <c r="K2496">
        <v>0</v>
      </c>
      <c r="L2496" t="s">
        <v>43</v>
      </c>
      <c r="M2496" t="s">
        <v>47</v>
      </c>
      <c r="N2496" t="s">
        <v>320</v>
      </c>
      <c r="P2496">
        <v>4</v>
      </c>
      <c r="Q2496" t="s">
        <v>30</v>
      </c>
      <c r="R2496" t="s">
        <v>31</v>
      </c>
      <c r="S2496" s="1">
        <v>42614</v>
      </c>
      <c r="T2496" t="s">
        <v>282</v>
      </c>
    </row>
    <row r="2497" spans="1:20" x14ac:dyDescent="0.25">
      <c r="A2497">
        <v>148032</v>
      </c>
      <c r="B2497" t="s">
        <v>249</v>
      </c>
      <c r="C2497" t="s">
        <v>281</v>
      </c>
      <c r="D2497" t="s">
        <v>42</v>
      </c>
      <c r="E2497" s="1">
        <v>42650</v>
      </c>
      <c r="F2497" s="1">
        <v>42650</v>
      </c>
      <c r="G2497" s="1" t="str">
        <f t="shared" si="38"/>
        <v>Fri</v>
      </c>
      <c r="H2497">
        <v>40</v>
      </c>
      <c r="I2497">
        <v>0</v>
      </c>
      <c r="J2497">
        <v>0</v>
      </c>
      <c r="K2497">
        <v>0</v>
      </c>
      <c r="L2497" t="s">
        <v>43</v>
      </c>
      <c r="M2497" t="s">
        <v>47</v>
      </c>
      <c r="N2497" t="s">
        <v>320</v>
      </c>
      <c r="P2497">
        <v>4</v>
      </c>
      <c r="Q2497" t="s">
        <v>30</v>
      </c>
      <c r="R2497" t="s">
        <v>31</v>
      </c>
      <c r="S2497" s="1">
        <v>42614</v>
      </c>
      <c r="T2497" t="s">
        <v>282</v>
      </c>
    </row>
    <row r="2498" spans="1:20" x14ac:dyDescent="0.25">
      <c r="A2498">
        <v>148032</v>
      </c>
      <c r="B2498" t="s">
        <v>249</v>
      </c>
      <c r="C2498" t="s">
        <v>281</v>
      </c>
      <c r="D2498" t="s">
        <v>42</v>
      </c>
      <c r="E2498" s="1">
        <v>42653</v>
      </c>
      <c r="F2498" s="1">
        <v>42653</v>
      </c>
      <c r="G2498" s="1" t="str">
        <f t="shared" si="38"/>
        <v>Mon</v>
      </c>
      <c r="H2498">
        <v>40</v>
      </c>
      <c r="I2498">
        <v>0</v>
      </c>
      <c r="J2498">
        <v>0</v>
      </c>
      <c r="K2498">
        <v>0</v>
      </c>
      <c r="L2498" t="s">
        <v>43</v>
      </c>
      <c r="M2498" t="s">
        <v>47</v>
      </c>
      <c r="N2498" t="s">
        <v>320</v>
      </c>
      <c r="P2498">
        <v>4</v>
      </c>
      <c r="Q2498" t="s">
        <v>30</v>
      </c>
      <c r="R2498" t="s">
        <v>31</v>
      </c>
      <c r="S2498" s="1">
        <v>42614</v>
      </c>
      <c r="T2498" t="s">
        <v>282</v>
      </c>
    </row>
    <row r="2499" spans="1:20" x14ac:dyDescent="0.25">
      <c r="A2499">
        <v>148032</v>
      </c>
      <c r="B2499" t="s">
        <v>249</v>
      </c>
      <c r="C2499" t="s">
        <v>281</v>
      </c>
      <c r="D2499" t="s">
        <v>42</v>
      </c>
      <c r="E2499" s="1">
        <v>42654</v>
      </c>
      <c r="F2499" s="1">
        <v>42654</v>
      </c>
      <c r="G2499" s="1" t="str">
        <f t="shared" ref="G2499:G2562" si="39">TEXT(E2499,"Ddd")</f>
        <v>Tue</v>
      </c>
      <c r="H2499">
        <v>40</v>
      </c>
      <c r="I2499">
        <v>0</v>
      </c>
      <c r="J2499">
        <v>0</v>
      </c>
      <c r="K2499">
        <v>0</v>
      </c>
      <c r="L2499" t="s">
        <v>43</v>
      </c>
      <c r="M2499" t="s">
        <v>47</v>
      </c>
      <c r="N2499" t="s">
        <v>320</v>
      </c>
      <c r="P2499">
        <v>4</v>
      </c>
      <c r="Q2499" t="s">
        <v>30</v>
      </c>
      <c r="R2499" t="s">
        <v>31</v>
      </c>
      <c r="S2499" s="1">
        <v>42614</v>
      </c>
      <c r="T2499" t="s">
        <v>282</v>
      </c>
    </row>
    <row r="2500" spans="1:20" x14ac:dyDescent="0.25">
      <c r="A2500">
        <v>148032</v>
      </c>
      <c r="B2500" t="s">
        <v>249</v>
      </c>
      <c r="C2500" t="s">
        <v>281</v>
      </c>
      <c r="D2500" t="s">
        <v>42</v>
      </c>
      <c r="E2500" s="1">
        <v>42655</v>
      </c>
      <c r="F2500" s="1">
        <v>42655</v>
      </c>
      <c r="G2500" s="1" t="str">
        <f t="shared" si="39"/>
        <v>Wed</v>
      </c>
      <c r="H2500">
        <v>40</v>
      </c>
      <c r="I2500">
        <v>0</v>
      </c>
      <c r="J2500">
        <v>0</v>
      </c>
      <c r="K2500">
        <v>0</v>
      </c>
      <c r="L2500" t="s">
        <v>43</v>
      </c>
      <c r="M2500" t="s">
        <v>47</v>
      </c>
      <c r="N2500" t="s">
        <v>320</v>
      </c>
      <c r="P2500">
        <v>4</v>
      </c>
      <c r="Q2500" t="s">
        <v>30</v>
      </c>
      <c r="R2500" t="s">
        <v>31</v>
      </c>
      <c r="S2500" s="1">
        <v>42614</v>
      </c>
      <c r="T2500" t="s">
        <v>282</v>
      </c>
    </row>
    <row r="2501" spans="1:20" x14ac:dyDescent="0.25">
      <c r="A2501">
        <v>148032</v>
      </c>
      <c r="B2501" t="s">
        <v>249</v>
      </c>
      <c r="C2501" t="s">
        <v>281</v>
      </c>
      <c r="D2501" t="s">
        <v>42</v>
      </c>
      <c r="E2501" s="1">
        <v>42656</v>
      </c>
      <c r="F2501" s="1">
        <v>42656</v>
      </c>
      <c r="G2501" s="1" t="str">
        <f t="shared" si="39"/>
        <v>Thu</v>
      </c>
      <c r="H2501">
        <v>40</v>
      </c>
      <c r="I2501">
        <v>0</v>
      </c>
      <c r="J2501">
        <v>0</v>
      </c>
      <c r="K2501">
        <v>0</v>
      </c>
      <c r="L2501" t="s">
        <v>43</v>
      </c>
      <c r="M2501" t="s">
        <v>47</v>
      </c>
      <c r="N2501" t="s">
        <v>320</v>
      </c>
      <c r="P2501">
        <v>4</v>
      </c>
      <c r="Q2501" t="s">
        <v>30</v>
      </c>
      <c r="R2501" t="s">
        <v>31</v>
      </c>
      <c r="S2501" s="1">
        <v>42614</v>
      </c>
      <c r="T2501" t="s">
        <v>282</v>
      </c>
    </row>
    <row r="2502" spans="1:20" x14ac:dyDescent="0.25">
      <c r="A2502">
        <v>148032</v>
      </c>
      <c r="B2502" t="s">
        <v>249</v>
      </c>
      <c r="C2502" t="s">
        <v>281</v>
      </c>
      <c r="D2502" t="s">
        <v>42</v>
      </c>
      <c r="E2502" s="1">
        <v>42657</v>
      </c>
      <c r="F2502" s="1">
        <v>42657</v>
      </c>
      <c r="G2502" s="1" t="str">
        <f t="shared" si="39"/>
        <v>Fri</v>
      </c>
      <c r="H2502">
        <v>40</v>
      </c>
      <c r="I2502">
        <v>0</v>
      </c>
      <c r="J2502">
        <v>0</v>
      </c>
      <c r="K2502">
        <v>0</v>
      </c>
      <c r="L2502" t="s">
        <v>43</v>
      </c>
      <c r="M2502" t="s">
        <v>47</v>
      </c>
      <c r="N2502" t="s">
        <v>320</v>
      </c>
      <c r="P2502">
        <v>4</v>
      </c>
      <c r="Q2502" t="s">
        <v>30</v>
      </c>
      <c r="R2502" t="s">
        <v>31</v>
      </c>
      <c r="S2502" s="1">
        <v>42614</v>
      </c>
      <c r="T2502" t="s">
        <v>282</v>
      </c>
    </row>
    <row r="2503" spans="1:20" x14ac:dyDescent="0.25">
      <c r="A2503">
        <v>148032</v>
      </c>
      <c r="B2503" t="s">
        <v>249</v>
      </c>
      <c r="C2503" t="s">
        <v>281</v>
      </c>
      <c r="D2503" t="s">
        <v>42</v>
      </c>
      <c r="E2503" s="1">
        <v>42660</v>
      </c>
      <c r="F2503" s="1">
        <v>42660</v>
      </c>
      <c r="G2503" s="1" t="str">
        <f t="shared" si="39"/>
        <v>Mon</v>
      </c>
      <c r="H2503">
        <v>40</v>
      </c>
      <c r="I2503">
        <v>0</v>
      </c>
      <c r="J2503">
        <v>0</v>
      </c>
      <c r="K2503">
        <v>0</v>
      </c>
      <c r="L2503" t="s">
        <v>43</v>
      </c>
      <c r="M2503" t="s">
        <v>47</v>
      </c>
      <c r="N2503" t="s">
        <v>320</v>
      </c>
      <c r="P2503">
        <v>4</v>
      </c>
      <c r="Q2503" t="s">
        <v>30</v>
      </c>
      <c r="R2503" t="s">
        <v>31</v>
      </c>
      <c r="S2503" s="1">
        <v>42614</v>
      </c>
      <c r="T2503" t="s">
        <v>282</v>
      </c>
    </row>
    <row r="2504" spans="1:20" x14ac:dyDescent="0.25">
      <c r="A2504">
        <v>148032</v>
      </c>
      <c r="B2504" t="s">
        <v>249</v>
      </c>
      <c r="C2504" t="s">
        <v>281</v>
      </c>
      <c r="D2504" t="s">
        <v>42</v>
      </c>
      <c r="E2504" s="1">
        <v>42661</v>
      </c>
      <c r="F2504" s="1">
        <v>42661</v>
      </c>
      <c r="G2504" s="1" t="str">
        <f t="shared" si="39"/>
        <v>Tue</v>
      </c>
      <c r="H2504">
        <v>40</v>
      </c>
      <c r="I2504">
        <v>0</v>
      </c>
      <c r="J2504">
        <v>0</v>
      </c>
      <c r="K2504">
        <v>0</v>
      </c>
      <c r="L2504" t="s">
        <v>43</v>
      </c>
      <c r="M2504" t="s">
        <v>47</v>
      </c>
      <c r="N2504" t="s">
        <v>320</v>
      </c>
      <c r="P2504">
        <v>4</v>
      </c>
      <c r="Q2504" t="s">
        <v>30</v>
      </c>
      <c r="R2504" t="s">
        <v>31</v>
      </c>
      <c r="S2504" s="1">
        <v>42614</v>
      </c>
      <c r="T2504" t="s">
        <v>282</v>
      </c>
    </row>
    <row r="2505" spans="1:20" x14ac:dyDescent="0.25">
      <c r="A2505">
        <v>148032</v>
      </c>
      <c r="B2505" t="s">
        <v>249</v>
      </c>
      <c r="C2505" t="s">
        <v>281</v>
      </c>
      <c r="D2505" t="s">
        <v>42</v>
      </c>
      <c r="E2505" s="1">
        <v>42662</v>
      </c>
      <c r="F2505" s="1">
        <v>42662</v>
      </c>
      <c r="G2505" s="1" t="str">
        <f t="shared" si="39"/>
        <v>Wed</v>
      </c>
      <c r="H2505">
        <v>40</v>
      </c>
      <c r="I2505">
        <v>0</v>
      </c>
      <c r="J2505">
        <v>0</v>
      </c>
      <c r="K2505">
        <v>0</v>
      </c>
      <c r="L2505" t="s">
        <v>43</v>
      </c>
      <c r="M2505" t="s">
        <v>47</v>
      </c>
      <c r="N2505" t="s">
        <v>320</v>
      </c>
      <c r="P2505">
        <v>4</v>
      </c>
      <c r="Q2505" t="s">
        <v>30</v>
      </c>
      <c r="R2505" t="s">
        <v>31</v>
      </c>
      <c r="S2505" s="1">
        <v>42614</v>
      </c>
      <c r="T2505" t="s">
        <v>282</v>
      </c>
    </row>
    <row r="2506" spans="1:20" x14ac:dyDescent="0.25">
      <c r="A2506">
        <v>148032</v>
      </c>
      <c r="B2506" t="s">
        <v>249</v>
      </c>
      <c r="C2506" t="s">
        <v>281</v>
      </c>
      <c r="D2506" t="s">
        <v>42</v>
      </c>
      <c r="E2506" s="1">
        <v>42663</v>
      </c>
      <c r="F2506" s="1">
        <v>42663</v>
      </c>
      <c r="G2506" s="1" t="str">
        <f t="shared" si="39"/>
        <v>Thu</v>
      </c>
      <c r="H2506">
        <v>40</v>
      </c>
      <c r="I2506">
        <v>0</v>
      </c>
      <c r="J2506">
        <v>0</v>
      </c>
      <c r="K2506">
        <v>0</v>
      </c>
      <c r="L2506" t="s">
        <v>43</v>
      </c>
      <c r="M2506" t="s">
        <v>47</v>
      </c>
      <c r="N2506" t="s">
        <v>320</v>
      </c>
      <c r="P2506">
        <v>4</v>
      </c>
      <c r="Q2506" t="s">
        <v>30</v>
      </c>
      <c r="R2506" t="s">
        <v>31</v>
      </c>
      <c r="S2506" s="1">
        <v>42614</v>
      </c>
      <c r="T2506" t="s">
        <v>282</v>
      </c>
    </row>
    <row r="2507" spans="1:20" x14ac:dyDescent="0.25">
      <c r="A2507">
        <v>148032</v>
      </c>
      <c r="B2507" t="s">
        <v>249</v>
      </c>
      <c r="C2507" t="s">
        <v>281</v>
      </c>
      <c r="D2507" t="s">
        <v>42</v>
      </c>
      <c r="E2507" s="1">
        <v>42667</v>
      </c>
      <c r="F2507" s="1">
        <v>42667</v>
      </c>
      <c r="G2507" s="1" t="str">
        <f t="shared" si="39"/>
        <v>Mon</v>
      </c>
      <c r="H2507">
        <v>40</v>
      </c>
      <c r="I2507">
        <v>0</v>
      </c>
      <c r="J2507">
        <v>0</v>
      </c>
      <c r="K2507">
        <v>0</v>
      </c>
      <c r="L2507" t="s">
        <v>43</v>
      </c>
      <c r="M2507" t="s">
        <v>47</v>
      </c>
      <c r="N2507" t="s">
        <v>320</v>
      </c>
      <c r="P2507">
        <v>4</v>
      </c>
      <c r="Q2507" t="s">
        <v>30</v>
      </c>
      <c r="R2507" t="s">
        <v>31</v>
      </c>
      <c r="S2507" s="1">
        <v>42614</v>
      </c>
      <c r="T2507" t="s">
        <v>282</v>
      </c>
    </row>
    <row r="2508" spans="1:20" x14ac:dyDescent="0.25">
      <c r="A2508">
        <v>148032</v>
      </c>
      <c r="B2508" t="s">
        <v>249</v>
      </c>
      <c r="C2508" t="s">
        <v>281</v>
      </c>
      <c r="D2508" t="s">
        <v>42</v>
      </c>
      <c r="E2508" s="1">
        <v>42668</v>
      </c>
      <c r="F2508" s="1">
        <v>42668</v>
      </c>
      <c r="G2508" s="1" t="str">
        <f t="shared" si="39"/>
        <v>Tue</v>
      </c>
      <c r="H2508">
        <v>40</v>
      </c>
      <c r="I2508">
        <v>0</v>
      </c>
      <c r="J2508">
        <v>0</v>
      </c>
      <c r="K2508">
        <v>0</v>
      </c>
      <c r="L2508" t="s">
        <v>43</v>
      </c>
      <c r="M2508" t="s">
        <v>47</v>
      </c>
      <c r="N2508" t="s">
        <v>320</v>
      </c>
      <c r="P2508">
        <v>4</v>
      </c>
      <c r="Q2508" t="s">
        <v>30</v>
      </c>
      <c r="R2508" t="s">
        <v>31</v>
      </c>
      <c r="S2508" s="1">
        <v>42614</v>
      </c>
      <c r="T2508" t="s">
        <v>282</v>
      </c>
    </row>
    <row r="2509" spans="1:20" x14ac:dyDescent="0.25">
      <c r="A2509">
        <v>148032</v>
      </c>
      <c r="B2509" t="s">
        <v>249</v>
      </c>
      <c r="C2509" t="s">
        <v>281</v>
      </c>
      <c r="D2509" t="s">
        <v>42</v>
      </c>
      <c r="E2509" s="1">
        <v>42669</v>
      </c>
      <c r="F2509" s="1">
        <v>42669</v>
      </c>
      <c r="G2509" s="1" t="str">
        <f t="shared" si="39"/>
        <v>Wed</v>
      </c>
      <c r="H2509">
        <v>40</v>
      </c>
      <c r="I2509">
        <v>0</v>
      </c>
      <c r="J2509">
        <v>0</v>
      </c>
      <c r="K2509">
        <v>0</v>
      </c>
      <c r="L2509" t="s">
        <v>43</v>
      </c>
      <c r="M2509" t="s">
        <v>47</v>
      </c>
      <c r="N2509" t="s">
        <v>320</v>
      </c>
      <c r="P2509">
        <v>4</v>
      </c>
      <c r="Q2509" t="s">
        <v>30</v>
      </c>
      <c r="R2509" t="s">
        <v>31</v>
      </c>
      <c r="S2509" s="1">
        <v>42614</v>
      </c>
      <c r="T2509" t="s">
        <v>282</v>
      </c>
    </row>
    <row r="2510" spans="1:20" x14ac:dyDescent="0.25">
      <c r="A2510">
        <v>148032</v>
      </c>
      <c r="B2510" t="s">
        <v>249</v>
      </c>
      <c r="C2510" t="s">
        <v>281</v>
      </c>
      <c r="D2510" t="s">
        <v>42</v>
      </c>
      <c r="E2510" s="1">
        <v>42670</v>
      </c>
      <c r="F2510" s="1">
        <v>42670</v>
      </c>
      <c r="G2510" s="1" t="str">
        <f t="shared" si="39"/>
        <v>Thu</v>
      </c>
      <c r="H2510">
        <v>40</v>
      </c>
      <c r="I2510">
        <v>0</v>
      </c>
      <c r="J2510">
        <v>0</v>
      </c>
      <c r="K2510">
        <v>0</v>
      </c>
      <c r="L2510" t="s">
        <v>43</v>
      </c>
      <c r="M2510" t="s">
        <v>47</v>
      </c>
      <c r="N2510" t="s">
        <v>320</v>
      </c>
      <c r="P2510">
        <v>4</v>
      </c>
      <c r="Q2510" t="s">
        <v>30</v>
      </c>
      <c r="R2510" t="s">
        <v>31</v>
      </c>
      <c r="S2510" s="1">
        <v>42614</v>
      </c>
      <c r="T2510" t="s">
        <v>282</v>
      </c>
    </row>
    <row r="2511" spans="1:20" x14ac:dyDescent="0.25">
      <c r="A2511">
        <v>148032</v>
      </c>
      <c r="B2511" t="s">
        <v>249</v>
      </c>
      <c r="C2511" t="s">
        <v>281</v>
      </c>
      <c r="D2511" t="s">
        <v>42</v>
      </c>
      <c r="E2511" s="1">
        <v>42671</v>
      </c>
      <c r="F2511" s="1">
        <v>42671</v>
      </c>
      <c r="G2511" s="1" t="str">
        <f t="shared" si="39"/>
        <v>Fri</v>
      </c>
      <c r="H2511">
        <v>40</v>
      </c>
      <c r="I2511">
        <v>0</v>
      </c>
      <c r="J2511">
        <v>0</v>
      </c>
      <c r="K2511">
        <v>0</v>
      </c>
      <c r="L2511" t="s">
        <v>43</v>
      </c>
      <c r="M2511" t="s">
        <v>47</v>
      </c>
      <c r="N2511" t="s">
        <v>320</v>
      </c>
      <c r="P2511">
        <v>4</v>
      </c>
      <c r="Q2511" t="s">
        <v>30</v>
      </c>
      <c r="R2511" t="s">
        <v>31</v>
      </c>
      <c r="S2511" s="1">
        <v>42614</v>
      </c>
      <c r="T2511" t="s">
        <v>282</v>
      </c>
    </row>
    <row r="2512" spans="1:20" x14ac:dyDescent="0.25">
      <c r="A2512">
        <v>148032</v>
      </c>
      <c r="B2512" t="s">
        <v>249</v>
      </c>
      <c r="C2512" t="s">
        <v>281</v>
      </c>
      <c r="D2512" t="s">
        <v>42</v>
      </c>
      <c r="E2512" s="1">
        <v>42674</v>
      </c>
      <c r="F2512" s="1">
        <v>42674</v>
      </c>
      <c r="G2512" s="1" t="str">
        <f t="shared" si="39"/>
        <v>Mon</v>
      </c>
      <c r="H2512">
        <v>40</v>
      </c>
      <c r="I2512">
        <v>0</v>
      </c>
      <c r="J2512">
        <v>0</v>
      </c>
      <c r="K2512">
        <v>0</v>
      </c>
      <c r="L2512" t="s">
        <v>43</v>
      </c>
      <c r="M2512" t="s">
        <v>47</v>
      </c>
      <c r="N2512" t="s">
        <v>320</v>
      </c>
      <c r="P2512">
        <v>4</v>
      </c>
      <c r="Q2512" t="s">
        <v>30</v>
      </c>
      <c r="R2512" t="s">
        <v>31</v>
      </c>
      <c r="S2512" s="1">
        <v>42614</v>
      </c>
      <c r="T2512" t="s">
        <v>282</v>
      </c>
    </row>
    <row r="2513" spans="1:20" x14ac:dyDescent="0.25">
      <c r="A2513">
        <v>148032</v>
      </c>
      <c r="B2513" t="s">
        <v>249</v>
      </c>
      <c r="C2513" t="s">
        <v>281</v>
      </c>
      <c r="D2513" t="s">
        <v>42</v>
      </c>
      <c r="E2513" s="1">
        <v>42675</v>
      </c>
      <c r="F2513" s="1">
        <v>42675</v>
      </c>
      <c r="G2513" s="1" t="str">
        <f t="shared" si="39"/>
        <v>Tue</v>
      </c>
      <c r="H2513">
        <v>40</v>
      </c>
      <c r="I2513">
        <v>0</v>
      </c>
      <c r="J2513">
        <v>0</v>
      </c>
      <c r="K2513">
        <v>0</v>
      </c>
      <c r="L2513" t="s">
        <v>43</v>
      </c>
      <c r="M2513" t="s">
        <v>47</v>
      </c>
      <c r="N2513" t="s">
        <v>320</v>
      </c>
      <c r="P2513">
        <v>4</v>
      </c>
      <c r="Q2513" t="s">
        <v>30</v>
      </c>
      <c r="R2513" t="s">
        <v>31</v>
      </c>
      <c r="S2513" s="1">
        <v>42614</v>
      </c>
      <c r="T2513" t="s">
        <v>282</v>
      </c>
    </row>
    <row r="2514" spans="1:20" x14ac:dyDescent="0.25">
      <c r="A2514">
        <v>148032</v>
      </c>
      <c r="B2514" t="s">
        <v>249</v>
      </c>
      <c r="C2514" t="s">
        <v>281</v>
      </c>
      <c r="D2514" t="s">
        <v>42</v>
      </c>
      <c r="E2514" s="1">
        <v>42676</v>
      </c>
      <c r="F2514" s="1">
        <v>42676</v>
      </c>
      <c r="G2514" s="1" t="str">
        <f t="shared" si="39"/>
        <v>Wed</v>
      </c>
      <c r="H2514">
        <v>40</v>
      </c>
      <c r="I2514">
        <v>0</v>
      </c>
      <c r="J2514">
        <v>0</v>
      </c>
      <c r="K2514">
        <v>0</v>
      </c>
      <c r="L2514" t="s">
        <v>43</v>
      </c>
      <c r="M2514" t="s">
        <v>47</v>
      </c>
      <c r="N2514" t="s">
        <v>320</v>
      </c>
      <c r="P2514">
        <v>4</v>
      </c>
      <c r="Q2514" t="s">
        <v>30</v>
      </c>
      <c r="R2514" t="s">
        <v>31</v>
      </c>
      <c r="S2514" s="1">
        <v>42614</v>
      </c>
      <c r="T2514" t="s">
        <v>282</v>
      </c>
    </row>
    <row r="2515" spans="1:20" x14ac:dyDescent="0.25">
      <c r="A2515">
        <v>148032</v>
      </c>
      <c r="B2515" t="s">
        <v>249</v>
      </c>
      <c r="C2515" t="s">
        <v>281</v>
      </c>
      <c r="D2515" t="s">
        <v>42</v>
      </c>
      <c r="E2515" s="1">
        <v>42677</v>
      </c>
      <c r="F2515" s="1">
        <v>42677</v>
      </c>
      <c r="G2515" s="1" t="str">
        <f t="shared" si="39"/>
        <v>Thu</v>
      </c>
      <c r="H2515">
        <v>40</v>
      </c>
      <c r="I2515">
        <v>0</v>
      </c>
      <c r="J2515">
        <v>0</v>
      </c>
      <c r="K2515">
        <v>0</v>
      </c>
      <c r="L2515" t="s">
        <v>43</v>
      </c>
      <c r="M2515" t="s">
        <v>47</v>
      </c>
      <c r="N2515" t="s">
        <v>320</v>
      </c>
      <c r="P2515">
        <v>4</v>
      </c>
      <c r="Q2515" t="s">
        <v>30</v>
      </c>
      <c r="R2515" t="s">
        <v>31</v>
      </c>
      <c r="S2515" s="1">
        <v>42614</v>
      </c>
      <c r="T2515" t="s">
        <v>282</v>
      </c>
    </row>
    <row r="2516" spans="1:20" x14ac:dyDescent="0.25">
      <c r="A2516">
        <v>148032</v>
      </c>
      <c r="B2516" t="s">
        <v>249</v>
      </c>
      <c r="C2516" t="s">
        <v>281</v>
      </c>
      <c r="D2516" t="s">
        <v>42</v>
      </c>
      <c r="E2516" s="1">
        <v>42678</v>
      </c>
      <c r="F2516" s="1">
        <v>42678</v>
      </c>
      <c r="G2516" s="1" t="str">
        <f t="shared" si="39"/>
        <v>Fri</v>
      </c>
      <c r="H2516">
        <v>40</v>
      </c>
      <c r="I2516">
        <v>0</v>
      </c>
      <c r="J2516">
        <v>0</v>
      </c>
      <c r="K2516">
        <v>0</v>
      </c>
      <c r="L2516" t="s">
        <v>43</v>
      </c>
      <c r="M2516" t="s">
        <v>47</v>
      </c>
      <c r="N2516" t="s">
        <v>320</v>
      </c>
      <c r="P2516">
        <v>4</v>
      </c>
      <c r="Q2516" t="s">
        <v>30</v>
      </c>
      <c r="R2516" t="s">
        <v>31</v>
      </c>
      <c r="S2516" s="1">
        <v>42614</v>
      </c>
      <c r="T2516" t="s">
        <v>282</v>
      </c>
    </row>
    <row r="2517" spans="1:20" x14ac:dyDescent="0.25">
      <c r="A2517">
        <v>148032</v>
      </c>
      <c r="B2517" t="s">
        <v>249</v>
      </c>
      <c r="C2517" t="s">
        <v>281</v>
      </c>
      <c r="D2517" t="s">
        <v>42</v>
      </c>
      <c r="E2517" s="1">
        <v>42681</v>
      </c>
      <c r="F2517" s="1">
        <v>42681</v>
      </c>
      <c r="G2517" s="1" t="str">
        <f t="shared" si="39"/>
        <v>Mon</v>
      </c>
      <c r="H2517">
        <v>40</v>
      </c>
      <c r="I2517">
        <v>0</v>
      </c>
      <c r="J2517">
        <v>0</v>
      </c>
      <c r="K2517">
        <v>0</v>
      </c>
      <c r="L2517" t="s">
        <v>43</v>
      </c>
      <c r="M2517" t="s">
        <v>47</v>
      </c>
      <c r="N2517" t="s">
        <v>320</v>
      </c>
      <c r="P2517">
        <v>4</v>
      </c>
      <c r="Q2517" t="s">
        <v>30</v>
      </c>
      <c r="R2517" t="s">
        <v>31</v>
      </c>
      <c r="S2517" s="1">
        <v>42614</v>
      </c>
      <c r="T2517" t="s">
        <v>282</v>
      </c>
    </row>
    <row r="2518" spans="1:20" x14ac:dyDescent="0.25">
      <c r="A2518">
        <v>148032</v>
      </c>
      <c r="B2518" t="s">
        <v>249</v>
      </c>
      <c r="C2518" t="s">
        <v>281</v>
      </c>
      <c r="D2518" t="s">
        <v>42</v>
      </c>
      <c r="E2518" s="1">
        <v>42682</v>
      </c>
      <c r="F2518" s="1">
        <v>42682</v>
      </c>
      <c r="G2518" s="1" t="str">
        <f t="shared" si="39"/>
        <v>Tue</v>
      </c>
      <c r="H2518">
        <v>40</v>
      </c>
      <c r="I2518">
        <v>0</v>
      </c>
      <c r="J2518">
        <v>0</v>
      </c>
      <c r="K2518">
        <v>0</v>
      </c>
      <c r="L2518" t="s">
        <v>43</v>
      </c>
      <c r="M2518" t="s">
        <v>47</v>
      </c>
      <c r="N2518" t="s">
        <v>320</v>
      </c>
      <c r="P2518">
        <v>4</v>
      </c>
      <c r="Q2518" t="s">
        <v>30</v>
      </c>
      <c r="R2518" t="s">
        <v>31</v>
      </c>
      <c r="S2518" s="1">
        <v>42614</v>
      </c>
      <c r="T2518" t="s">
        <v>282</v>
      </c>
    </row>
    <row r="2519" spans="1:20" x14ac:dyDescent="0.25">
      <c r="A2519">
        <v>148032</v>
      </c>
      <c r="B2519" t="s">
        <v>249</v>
      </c>
      <c r="C2519" t="s">
        <v>281</v>
      </c>
      <c r="D2519" t="s">
        <v>42</v>
      </c>
      <c r="E2519" s="1">
        <v>42683</v>
      </c>
      <c r="F2519" s="1">
        <v>42683</v>
      </c>
      <c r="G2519" s="1" t="str">
        <f t="shared" si="39"/>
        <v>Wed</v>
      </c>
      <c r="H2519">
        <v>40</v>
      </c>
      <c r="I2519">
        <v>0</v>
      </c>
      <c r="J2519">
        <v>0</v>
      </c>
      <c r="K2519">
        <v>0</v>
      </c>
      <c r="L2519" t="s">
        <v>43</v>
      </c>
      <c r="M2519" t="s">
        <v>47</v>
      </c>
      <c r="N2519" t="s">
        <v>320</v>
      </c>
      <c r="P2519">
        <v>4</v>
      </c>
      <c r="Q2519" t="s">
        <v>30</v>
      </c>
      <c r="R2519" t="s">
        <v>31</v>
      </c>
      <c r="S2519" s="1">
        <v>42614</v>
      </c>
      <c r="T2519" t="s">
        <v>282</v>
      </c>
    </row>
    <row r="2520" spans="1:20" x14ac:dyDescent="0.25">
      <c r="A2520">
        <v>148032</v>
      </c>
      <c r="B2520" t="s">
        <v>249</v>
      </c>
      <c r="C2520" t="s">
        <v>281</v>
      </c>
      <c r="D2520" t="s">
        <v>42</v>
      </c>
      <c r="E2520" s="1">
        <v>42684</v>
      </c>
      <c r="F2520" s="1">
        <v>42684</v>
      </c>
      <c r="G2520" s="1" t="str">
        <f t="shared" si="39"/>
        <v>Thu</v>
      </c>
      <c r="H2520">
        <v>40</v>
      </c>
      <c r="I2520">
        <v>0</v>
      </c>
      <c r="J2520">
        <v>0</v>
      </c>
      <c r="K2520">
        <v>0</v>
      </c>
      <c r="L2520" t="s">
        <v>43</v>
      </c>
      <c r="M2520" t="s">
        <v>47</v>
      </c>
      <c r="N2520" t="s">
        <v>320</v>
      </c>
      <c r="P2520">
        <v>4</v>
      </c>
      <c r="Q2520" t="s">
        <v>30</v>
      </c>
      <c r="R2520" t="s">
        <v>31</v>
      </c>
      <c r="S2520" s="1">
        <v>42614</v>
      </c>
      <c r="T2520" t="s">
        <v>282</v>
      </c>
    </row>
    <row r="2521" spans="1:20" x14ac:dyDescent="0.25">
      <c r="A2521">
        <v>148032</v>
      </c>
      <c r="B2521" t="s">
        <v>249</v>
      </c>
      <c r="C2521" t="s">
        <v>281</v>
      </c>
      <c r="D2521" t="s">
        <v>42</v>
      </c>
      <c r="E2521" s="1">
        <v>42685</v>
      </c>
      <c r="F2521" s="1">
        <v>42685</v>
      </c>
      <c r="G2521" s="1" t="str">
        <f t="shared" si="39"/>
        <v>Fri</v>
      </c>
      <c r="H2521">
        <v>40</v>
      </c>
      <c r="I2521">
        <v>0</v>
      </c>
      <c r="J2521">
        <v>0</v>
      </c>
      <c r="K2521">
        <v>0</v>
      </c>
      <c r="L2521" t="s">
        <v>43</v>
      </c>
      <c r="M2521" t="s">
        <v>47</v>
      </c>
      <c r="N2521" t="s">
        <v>320</v>
      </c>
      <c r="P2521">
        <v>4</v>
      </c>
      <c r="Q2521" t="s">
        <v>30</v>
      </c>
      <c r="R2521" t="s">
        <v>31</v>
      </c>
      <c r="S2521" s="1">
        <v>42614</v>
      </c>
      <c r="T2521" t="s">
        <v>282</v>
      </c>
    </row>
    <row r="2522" spans="1:20" x14ac:dyDescent="0.25">
      <c r="A2522">
        <v>148032</v>
      </c>
      <c r="B2522" t="s">
        <v>249</v>
      </c>
      <c r="C2522" t="s">
        <v>283</v>
      </c>
      <c r="D2522" t="s">
        <v>35</v>
      </c>
      <c r="E2522" s="1">
        <v>42619</v>
      </c>
      <c r="F2522" s="1">
        <v>42619</v>
      </c>
      <c r="G2522" s="1" t="str">
        <f t="shared" si="39"/>
        <v>Tue</v>
      </c>
      <c r="H2522">
        <v>40</v>
      </c>
      <c r="I2522">
        <v>0</v>
      </c>
      <c r="J2522">
        <v>0</v>
      </c>
      <c r="K2522">
        <v>0</v>
      </c>
      <c r="L2522" t="s">
        <v>101</v>
      </c>
      <c r="M2522" t="s">
        <v>370</v>
      </c>
      <c r="N2522" t="s">
        <v>320</v>
      </c>
      <c r="P2522">
        <v>2.5</v>
      </c>
      <c r="Q2522" t="s">
        <v>30</v>
      </c>
      <c r="R2522" t="s">
        <v>31</v>
      </c>
      <c r="S2522" s="1">
        <v>42614</v>
      </c>
      <c r="T2522" t="s">
        <v>284</v>
      </c>
    </row>
    <row r="2523" spans="1:20" x14ac:dyDescent="0.25">
      <c r="A2523">
        <v>148032</v>
      </c>
      <c r="B2523" t="s">
        <v>249</v>
      </c>
      <c r="C2523" t="s">
        <v>283</v>
      </c>
      <c r="D2523" t="s">
        <v>35</v>
      </c>
      <c r="E2523" s="1">
        <v>42620</v>
      </c>
      <c r="F2523" s="1">
        <v>42620</v>
      </c>
      <c r="G2523" s="1" t="str">
        <f t="shared" si="39"/>
        <v>Wed</v>
      </c>
      <c r="H2523">
        <v>40</v>
      </c>
      <c r="I2523">
        <v>0</v>
      </c>
      <c r="J2523">
        <v>0</v>
      </c>
      <c r="K2523">
        <v>0</v>
      </c>
      <c r="L2523" t="s">
        <v>101</v>
      </c>
      <c r="M2523" t="s">
        <v>370</v>
      </c>
      <c r="N2523" t="s">
        <v>320</v>
      </c>
      <c r="P2523">
        <v>2.5</v>
      </c>
      <c r="Q2523" t="s">
        <v>30</v>
      </c>
      <c r="R2523" t="s">
        <v>31</v>
      </c>
      <c r="S2523" s="1">
        <v>42614</v>
      </c>
      <c r="T2523" t="s">
        <v>284</v>
      </c>
    </row>
    <row r="2524" spans="1:20" x14ac:dyDescent="0.25">
      <c r="A2524">
        <v>148032</v>
      </c>
      <c r="B2524" t="s">
        <v>249</v>
      </c>
      <c r="C2524" t="s">
        <v>283</v>
      </c>
      <c r="D2524" t="s">
        <v>35</v>
      </c>
      <c r="E2524" s="1">
        <v>42621</v>
      </c>
      <c r="F2524" s="1">
        <v>42621</v>
      </c>
      <c r="G2524" s="1" t="str">
        <f t="shared" si="39"/>
        <v>Thu</v>
      </c>
      <c r="H2524">
        <v>40</v>
      </c>
      <c r="I2524">
        <v>0</v>
      </c>
      <c r="J2524">
        <v>0</v>
      </c>
      <c r="K2524">
        <v>0</v>
      </c>
      <c r="L2524" t="s">
        <v>101</v>
      </c>
      <c r="M2524" t="s">
        <v>370</v>
      </c>
      <c r="N2524" t="s">
        <v>320</v>
      </c>
      <c r="P2524">
        <v>2.5</v>
      </c>
      <c r="Q2524" t="s">
        <v>30</v>
      </c>
      <c r="R2524" t="s">
        <v>31</v>
      </c>
      <c r="S2524" s="1">
        <v>42614</v>
      </c>
      <c r="T2524" t="s">
        <v>284</v>
      </c>
    </row>
    <row r="2525" spans="1:20" x14ac:dyDescent="0.25">
      <c r="A2525">
        <v>148032</v>
      </c>
      <c r="B2525" t="s">
        <v>249</v>
      </c>
      <c r="C2525" t="s">
        <v>283</v>
      </c>
      <c r="D2525" t="s">
        <v>35</v>
      </c>
      <c r="E2525" s="1">
        <v>42622</v>
      </c>
      <c r="F2525" s="1">
        <v>42622</v>
      </c>
      <c r="G2525" s="1" t="str">
        <f t="shared" si="39"/>
        <v>Fri</v>
      </c>
      <c r="H2525">
        <v>40</v>
      </c>
      <c r="I2525">
        <v>0</v>
      </c>
      <c r="J2525">
        <v>0</v>
      </c>
      <c r="K2525">
        <v>0</v>
      </c>
      <c r="L2525" t="s">
        <v>101</v>
      </c>
      <c r="M2525" t="s">
        <v>370</v>
      </c>
      <c r="N2525" t="s">
        <v>320</v>
      </c>
      <c r="P2525">
        <v>2.5</v>
      </c>
      <c r="Q2525" t="s">
        <v>30</v>
      </c>
      <c r="R2525" t="s">
        <v>31</v>
      </c>
      <c r="S2525" s="1">
        <v>42614</v>
      </c>
      <c r="T2525" t="s">
        <v>284</v>
      </c>
    </row>
    <row r="2526" spans="1:20" x14ac:dyDescent="0.25">
      <c r="A2526">
        <v>148032</v>
      </c>
      <c r="B2526" t="s">
        <v>249</v>
      </c>
      <c r="C2526" t="s">
        <v>283</v>
      </c>
      <c r="D2526" t="s">
        <v>35</v>
      </c>
      <c r="E2526" s="1">
        <v>42625</v>
      </c>
      <c r="F2526" s="1">
        <v>42625</v>
      </c>
      <c r="G2526" s="1" t="str">
        <f t="shared" si="39"/>
        <v>Mon</v>
      </c>
      <c r="H2526">
        <v>40</v>
      </c>
      <c r="I2526">
        <v>0</v>
      </c>
      <c r="J2526">
        <v>0</v>
      </c>
      <c r="K2526">
        <v>0</v>
      </c>
      <c r="L2526" t="s">
        <v>101</v>
      </c>
      <c r="M2526" t="s">
        <v>370</v>
      </c>
      <c r="N2526" t="s">
        <v>320</v>
      </c>
      <c r="P2526">
        <v>2.5</v>
      </c>
      <c r="Q2526" t="s">
        <v>30</v>
      </c>
      <c r="R2526" t="s">
        <v>31</v>
      </c>
      <c r="S2526" s="1">
        <v>42614</v>
      </c>
      <c r="T2526" t="s">
        <v>284</v>
      </c>
    </row>
    <row r="2527" spans="1:20" x14ac:dyDescent="0.25">
      <c r="A2527">
        <v>148032</v>
      </c>
      <c r="B2527" t="s">
        <v>249</v>
      </c>
      <c r="C2527" t="s">
        <v>283</v>
      </c>
      <c r="D2527" t="s">
        <v>35</v>
      </c>
      <c r="E2527" s="1">
        <v>42626</v>
      </c>
      <c r="F2527" s="1">
        <v>42626</v>
      </c>
      <c r="G2527" s="1" t="str">
        <f t="shared" si="39"/>
        <v>Tue</v>
      </c>
      <c r="H2527">
        <v>40</v>
      </c>
      <c r="I2527">
        <v>0</v>
      </c>
      <c r="J2527">
        <v>0</v>
      </c>
      <c r="K2527">
        <v>0</v>
      </c>
      <c r="L2527" t="s">
        <v>101</v>
      </c>
      <c r="M2527" t="s">
        <v>370</v>
      </c>
      <c r="N2527" t="s">
        <v>320</v>
      </c>
      <c r="P2527">
        <v>2.5</v>
      </c>
      <c r="Q2527" t="s">
        <v>30</v>
      </c>
      <c r="R2527" t="s">
        <v>31</v>
      </c>
      <c r="S2527" s="1">
        <v>42614</v>
      </c>
      <c r="T2527" t="s">
        <v>284</v>
      </c>
    </row>
    <row r="2528" spans="1:20" x14ac:dyDescent="0.25">
      <c r="A2528">
        <v>148032</v>
      </c>
      <c r="B2528" t="s">
        <v>249</v>
      </c>
      <c r="C2528" t="s">
        <v>283</v>
      </c>
      <c r="D2528" t="s">
        <v>35</v>
      </c>
      <c r="E2528" s="1">
        <v>42627</v>
      </c>
      <c r="F2528" s="1">
        <v>42627</v>
      </c>
      <c r="G2528" s="1" t="str">
        <f t="shared" si="39"/>
        <v>Wed</v>
      </c>
      <c r="H2528">
        <v>40</v>
      </c>
      <c r="I2528">
        <v>0</v>
      </c>
      <c r="J2528">
        <v>0</v>
      </c>
      <c r="K2528">
        <v>0</v>
      </c>
      <c r="L2528" t="s">
        <v>101</v>
      </c>
      <c r="M2528" t="s">
        <v>370</v>
      </c>
      <c r="N2528" t="s">
        <v>320</v>
      </c>
      <c r="P2528">
        <v>2.5</v>
      </c>
      <c r="Q2528" t="s">
        <v>30</v>
      </c>
      <c r="R2528" t="s">
        <v>31</v>
      </c>
      <c r="S2528" s="1">
        <v>42614</v>
      </c>
      <c r="T2528" t="s">
        <v>284</v>
      </c>
    </row>
    <row r="2529" spans="1:20" x14ac:dyDescent="0.25">
      <c r="A2529">
        <v>148032</v>
      </c>
      <c r="B2529" t="s">
        <v>249</v>
      </c>
      <c r="C2529" t="s">
        <v>283</v>
      </c>
      <c r="D2529" t="s">
        <v>35</v>
      </c>
      <c r="E2529" s="1">
        <v>42628</v>
      </c>
      <c r="F2529" s="1">
        <v>42628</v>
      </c>
      <c r="G2529" s="1" t="str">
        <f t="shared" si="39"/>
        <v>Thu</v>
      </c>
      <c r="H2529">
        <v>40</v>
      </c>
      <c r="I2529">
        <v>0</v>
      </c>
      <c r="J2529">
        <v>0</v>
      </c>
      <c r="K2529">
        <v>0</v>
      </c>
      <c r="L2529" t="s">
        <v>101</v>
      </c>
      <c r="M2529" t="s">
        <v>370</v>
      </c>
      <c r="N2529" t="s">
        <v>320</v>
      </c>
      <c r="P2529">
        <v>2.5</v>
      </c>
      <c r="Q2529" t="s">
        <v>30</v>
      </c>
      <c r="R2529" t="s">
        <v>31</v>
      </c>
      <c r="S2529" s="1">
        <v>42614</v>
      </c>
      <c r="T2529" t="s">
        <v>284</v>
      </c>
    </row>
    <row r="2530" spans="1:20" x14ac:dyDescent="0.25">
      <c r="A2530">
        <v>148032</v>
      </c>
      <c r="B2530" t="s">
        <v>249</v>
      </c>
      <c r="C2530" t="s">
        <v>283</v>
      </c>
      <c r="D2530" t="s">
        <v>35</v>
      </c>
      <c r="E2530" s="1">
        <v>42629</v>
      </c>
      <c r="F2530" s="1">
        <v>42629</v>
      </c>
      <c r="G2530" s="1" t="str">
        <f t="shared" si="39"/>
        <v>Fri</v>
      </c>
      <c r="H2530">
        <v>40</v>
      </c>
      <c r="I2530">
        <v>0</v>
      </c>
      <c r="J2530">
        <v>0</v>
      </c>
      <c r="K2530">
        <v>0</v>
      </c>
      <c r="L2530" t="s">
        <v>101</v>
      </c>
      <c r="M2530" t="s">
        <v>370</v>
      </c>
      <c r="N2530" t="s">
        <v>320</v>
      </c>
      <c r="P2530">
        <v>2.5</v>
      </c>
      <c r="Q2530" t="s">
        <v>30</v>
      </c>
      <c r="R2530" t="s">
        <v>31</v>
      </c>
      <c r="S2530" s="1">
        <v>42614</v>
      </c>
      <c r="T2530" t="s">
        <v>284</v>
      </c>
    </row>
    <row r="2531" spans="1:20" x14ac:dyDescent="0.25">
      <c r="A2531">
        <v>148032</v>
      </c>
      <c r="B2531" t="s">
        <v>249</v>
      </c>
      <c r="C2531" t="s">
        <v>283</v>
      </c>
      <c r="D2531" t="s">
        <v>35</v>
      </c>
      <c r="E2531" s="1">
        <v>42632</v>
      </c>
      <c r="F2531" s="1">
        <v>42632</v>
      </c>
      <c r="G2531" s="1" t="str">
        <f t="shared" si="39"/>
        <v>Mon</v>
      </c>
      <c r="H2531">
        <v>40</v>
      </c>
      <c r="I2531">
        <v>0</v>
      </c>
      <c r="J2531">
        <v>0</v>
      </c>
      <c r="K2531">
        <v>0</v>
      </c>
      <c r="L2531" t="s">
        <v>101</v>
      </c>
      <c r="M2531" t="s">
        <v>370</v>
      </c>
      <c r="N2531" t="s">
        <v>320</v>
      </c>
      <c r="P2531">
        <v>2.5</v>
      </c>
      <c r="Q2531" t="s">
        <v>30</v>
      </c>
      <c r="R2531" t="s">
        <v>31</v>
      </c>
      <c r="S2531" s="1">
        <v>42614</v>
      </c>
      <c r="T2531" t="s">
        <v>284</v>
      </c>
    </row>
    <row r="2532" spans="1:20" x14ac:dyDescent="0.25">
      <c r="A2532">
        <v>148032</v>
      </c>
      <c r="B2532" t="s">
        <v>249</v>
      </c>
      <c r="C2532" t="s">
        <v>283</v>
      </c>
      <c r="D2532" t="s">
        <v>35</v>
      </c>
      <c r="E2532" s="1">
        <v>42633</v>
      </c>
      <c r="F2532" s="1">
        <v>42633</v>
      </c>
      <c r="G2532" s="1" t="str">
        <f t="shared" si="39"/>
        <v>Tue</v>
      </c>
      <c r="H2532">
        <v>40</v>
      </c>
      <c r="I2532">
        <v>0</v>
      </c>
      <c r="J2532">
        <v>0</v>
      </c>
      <c r="K2532">
        <v>0</v>
      </c>
      <c r="L2532" t="s">
        <v>101</v>
      </c>
      <c r="M2532" t="s">
        <v>370</v>
      </c>
      <c r="N2532" t="s">
        <v>320</v>
      </c>
      <c r="P2532">
        <v>2.5</v>
      </c>
      <c r="Q2532" t="s">
        <v>30</v>
      </c>
      <c r="R2532" t="s">
        <v>31</v>
      </c>
      <c r="S2532" s="1">
        <v>42614</v>
      </c>
      <c r="T2532" t="s">
        <v>284</v>
      </c>
    </row>
    <row r="2533" spans="1:20" x14ac:dyDescent="0.25">
      <c r="A2533">
        <v>148032</v>
      </c>
      <c r="B2533" t="s">
        <v>249</v>
      </c>
      <c r="C2533" t="s">
        <v>283</v>
      </c>
      <c r="D2533" t="s">
        <v>35</v>
      </c>
      <c r="E2533" s="1">
        <v>42634</v>
      </c>
      <c r="F2533" s="1">
        <v>42634</v>
      </c>
      <c r="G2533" s="1" t="str">
        <f t="shared" si="39"/>
        <v>Wed</v>
      </c>
      <c r="H2533">
        <v>40</v>
      </c>
      <c r="I2533">
        <v>0</v>
      </c>
      <c r="J2533">
        <v>0</v>
      </c>
      <c r="K2533">
        <v>0</v>
      </c>
      <c r="L2533" t="s">
        <v>101</v>
      </c>
      <c r="M2533" t="s">
        <v>370</v>
      </c>
      <c r="N2533" t="s">
        <v>320</v>
      </c>
      <c r="P2533">
        <v>2.5</v>
      </c>
      <c r="Q2533" t="s">
        <v>30</v>
      </c>
      <c r="R2533" t="s">
        <v>31</v>
      </c>
      <c r="S2533" s="1">
        <v>42614</v>
      </c>
      <c r="T2533" t="s">
        <v>284</v>
      </c>
    </row>
    <row r="2534" spans="1:20" x14ac:dyDescent="0.25">
      <c r="A2534">
        <v>148032</v>
      </c>
      <c r="B2534" t="s">
        <v>249</v>
      </c>
      <c r="C2534" t="s">
        <v>283</v>
      </c>
      <c r="D2534" t="s">
        <v>35</v>
      </c>
      <c r="E2534" s="1">
        <v>42635</v>
      </c>
      <c r="F2534" s="1">
        <v>42635</v>
      </c>
      <c r="G2534" s="1" t="str">
        <f t="shared" si="39"/>
        <v>Thu</v>
      </c>
      <c r="H2534">
        <v>40</v>
      </c>
      <c r="I2534">
        <v>0</v>
      </c>
      <c r="J2534">
        <v>0</v>
      </c>
      <c r="K2534">
        <v>0</v>
      </c>
      <c r="L2534" t="s">
        <v>101</v>
      </c>
      <c r="M2534" t="s">
        <v>370</v>
      </c>
      <c r="N2534" t="s">
        <v>320</v>
      </c>
      <c r="P2534">
        <v>2.5</v>
      </c>
      <c r="Q2534" t="s">
        <v>30</v>
      </c>
      <c r="R2534" t="s">
        <v>31</v>
      </c>
      <c r="S2534" s="1">
        <v>42614</v>
      </c>
      <c r="T2534" t="s">
        <v>284</v>
      </c>
    </row>
    <row r="2535" spans="1:20" x14ac:dyDescent="0.25">
      <c r="A2535">
        <v>148032</v>
      </c>
      <c r="B2535" t="s">
        <v>249</v>
      </c>
      <c r="C2535" t="s">
        <v>283</v>
      </c>
      <c r="D2535" t="s">
        <v>35</v>
      </c>
      <c r="E2535" s="1">
        <v>42636</v>
      </c>
      <c r="F2535" s="1">
        <v>42636</v>
      </c>
      <c r="G2535" s="1" t="str">
        <f t="shared" si="39"/>
        <v>Fri</v>
      </c>
      <c r="H2535">
        <v>40</v>
      </c>
      <c r="I2535">
        <v>0</v>
      </c>
      <c r="J2535">
        <v>0</v>
      </c>
      <c r="K2535">
        <v>0</v>
      </c>
      <c r="L2535" t="s">
        <v>101</v>
      </c>
      <c r="M2535" t="s">
        <v>370</v>
      </c>
      <c r="N2535" t="s">
        <v>320</v>
      </c>
      <c r="P2535">
        <v>2.5</v>
      </c>
      <c r="Q2535" t="s">
        <v>30</v>
      </c>
      <c r="R2535" t="s">
        <v>31</v>
      </c>
      <c r="S2535" s="1">
        <v>42614</v>
      </c>
      <c r="T2535" t="s">
        <v>284</v>
      </c>
    </row>
    <row r="2536" spans="1:20" x14ac:dyDescent="0.25">
      <c r="A2536">
        <v>148032</v>
      </c>
      <c r="B2536" t="s">
        <v>249</v>
      </c>
      <c r="C2536" t="s">
        <v>283</v>
      </c>
      <c r="D2536" t="s">
        <v>35</v>
      </c>
      <c r="E2536" s="1">
        <v>42639</v>
      </c>
      <c r="F2536" s="1">
        <v>42639</v>
      </c>
      <c r="G2536" s="1" t="str">
        <f t="shared" si="39"/>
        <v>Mon</v>
      </c>
      <c r="H2536">
        <v>40</v>
      </c>
      <c r="I2536">
        <v>0</v>
      </c>
      <c r="J2536">
        <v>0</v>
      </c>
      <c r="K2536">
        <v>0</v>
      </c>
      <c r="L2536" t="s">
        <v>101</v>
      </c>
      <c r="M2536" t="s">
        <v>370</v>
      </c>
      <c r="N2536" t="s">
        <v>320</v>
      </c>
      <c r="P2536">
        <v>2.5</v>
      </c>
      <c r="Q2536" t="s">
        <v>30</v>
      </c>
      <c r="R2536" t="s">
        <v>31</v>
      </c>
      <c r="S2536" s="1">
        <v>42614</v>
      </c>
      <c r="T2536" t="s">
        <v>284</v>
      </c>
    </row>
    <row r="2537" spans="1:20" x14ac:dyDescent="0.25">
      <c r="A2537">
        <v>148032</v>
      </c>
      <c r="B2537" t="s">
        <v>249</v>
      </c>
      <c r="C2537" t="s">
        <v>283</v>
      </c>
      <c r="D2537" t="s">
        <v>35</v>
      </c>
      <c r="E2537" s="1">
        <v>42640</v>
      </c>
      <c r="F2537" s="1">
        <v>42640</v>
      </c>
      <c r="G2537" s="1" t="str">
        <f t="shared" si="39"/>
        <v>Tue</v>
      </c>
      <c r="H2537">
        <v>40</v>
      </c>
      <c r="I2537">
        <v>0</v>
      </c>
      <c r="J2537">
        <v>0</v>
      </c>
      <c r="K2537">
        <v>0</v>
      </c>
      <c r="L2537" t="s">
        <v>101</v>
      </c>
      <c r="M2537" t="s">
        <v>370</v>
      </c>
      <c r="N2537" t="s">
        <v>320</v>
      </c>
      <c r="P2537">
        <v>2.5</v>
      </c>
      <c r="Q2537" t="s">
        <v>30</v>
      </c>
      <c r="R2537" t="s">
        <v>31</v>
      </c>
      <c r="S2537" s="1">
        <v>42614</v>
      </c>
      <c r="T2537" t="s">
        <v>284</v>
      </c>
    </row>
    <row r="2538" spans="1:20" x14ac:dyDescent="0.25">
      <c r="A2538">
        <v>148032</v>
      </c>
      <c r="B2538" t="s">
        <v>249</v>
      </c>
      <c r="C2538" t="s">
        <v>283</v>
      </c>
      <c r="D2538" t="s">
        <v>35</v>
      </c>
      <c r="E2538" s="1">
        <v>42641</v>
      </c>
      <c r="F2538" s="1">
        <v>42641</v>
      </c>
      <c r="G2538" s="1" t="str">
        <f t="shared" si="39"/>
        <v>Wed</v>
      </c>
      <c r="H2538">
        <v>40</v>
      </c>
      <c r="I2538">
        <v>0</v>
      </c>
      <c r="J2538">
        <v>0</v>
      </c>
      <c r="K2538">
        <v>0</v>
      </c>
      <c r="L2538" t="s">
        <v>101</v>
      </c>
      <c r="M2538" t="s">
        <v>370</v>
      </c>
      <c r="N2538" t="s">
        <v>320</v>
      </c>
      <c r="P2538">
        <v>2.5</v>
      </c>
      <c r="Q2538" t="s">
        <v>30</v>
      </c>
      <c r="R2538" t="s">
        <v>31</v>
      </c>
      <c r="S2538" s="1">
        <v>42614</v>
      </c>
      <c r="T2538" t="s">
        <v>284</v>
      </c>
    </row>
    <row r="2539" spans="1:20" x14ac:dyDescent="0.25">
      <c r="A2539">
        <v>148032</v>
      </c>
      <c r="B2539" t="s">
        <v>249</v>
      </c>
      <c r="C2539" t="s">
        <v>283</v>
      </c>
      <c r="D2539" t="s">
        <v>35</v>
      </c>
      <c r="E2539" s="1">
        <v>42642</v>
      </c>
      <c r="F2539" s="1">
        <v>42642</v>
      </c>
      <c r="G2539" s="1" t="str">
        <f t="shared" si="39"/>
        <v>Thu</v>
      </c>
      <c r="H2539">
        <v>40</v>
      </c>
      <c r="I2539">
        <v>0</v>
      </c>
      <c r="J2539">
        <v>0</v>
      </c>
      <c r="K2539">
        <v>0</v>
      </c>
      <c r="L2539" t="s">
        <v>101</v>
      </c>
      <c r="M2539" t="s">
        <v>370</v>
      </c>
      <c r="N2539" t="s">
        <v>320</v>
      </c>
      <c r="P2539">
        <v>2.5</v>
      </c>
      <c r="Q2539" t="s">
        <v>30</v>
      </c>
      <c r="R2539" t="s">
        <v>31</v>
      </c>
      <c r="S2539" s="1">
        <v>42614</v>
      </c>
      <c r="T2539" t="s">
        <v>284</v>
      </c>
    </row>
    <row r="2540" spans="1:20" x14ac:dyDescent="0.25">
      <c r="A2540">
        <v>148032</v>
      </c>
      <c r="B2540" t="s">
        <v>249</v>
      </c>
      <c r="C2540" t="s">
        <v>283</v>
      </c>
      <c r="D2540" t="s">
        <v>35</v>
      </c>
      <c r="E2540" s="1">
        <v>42643</v>
      </c>
      <c r="F2540" s="1">
        <v>42643</v>
      </c>
      <c r="G2540" s="1" t="str">
        <f t="shared" si="39"/>
        <v>Fri</v>
      </c>
      <c r="H2540">
        <v>40</v>
      </c>
      <c r="I2540">
        <v>0</v>
      </c>
      <c r="J2540">
        <v>0</v>
      </c>
      <c r="K2540">
        <v>0</v>
      </c>
      <c r="L2540" t="s">
        <v>101</v>
      </c>
      <c r="M2540" t="s">
        <v>370</v>
      </c>
      <c r="N2540" t="s">
        <v>320</v>
      </c>
      <c r="P2540">
        <v>2.5</v>
      </c>
      <c r="Q2540" t="s">
        <v>30</v>
      </c>
      <c r="R2540" t="s">
        <v>31</v>
      </c>
      <c r="S2540" s="1">
        <v>42614</v>
      </c>
      <c r="T2540" t="s">
        <v>284</v>
      </c>
    </row>
    <row r="2541" spans="1:20" x14ac:dyDescent="0.25">
      <c r="A2541">
        <v>148032</v>
      </c>
      <c r="B2541" t="s">
        <v>249</v>
      </c>
      <c r="C2541" t="s">
        <v>283</v>
      </c>
      <c r="D2541" t="s">
        <v>35</v>
      </c>
      <c r="E2541" s="1">
        <v>42646</v>
      </c>
      <c r="F2541" s="1">
        <v>42646</v>
      </c>
      <c r="G2541" s="1" t="str">
        <f t="shared" si="39"/>
        <v>Mon</v>
      </c>
      <c r="H2541">
        <v>40</v>
      </c>
      <c r="I2541">
        <v>0</v>
      </c>
      <c r="J2541">
        <v>0</v>
      </c>
      <c r="K2541">
        <v>0</v>
      </c>
      <c r="L2541" t="s">
        <v>101</v>
      </c>
      <c r="M2541" t="s">
        <v>370</v>
      </c>
      <c r="N2541" t="s">
        <v>320</v>
      </c>
      <c r="P2541">
        <v>2.5</v>
      </c>
      <c r="Q2541" t="s">
        <v>30</v>
      </c>
      <c r="R2541" t="s">
        <v>31</v>
      </c>
      <c r="S2541" s="1">
        <v>42614</v>
      </c>
      <c r="T2541" t="s">
        <v>284</v>
      </c>
    </row>
    <row r="2542" spans="1:20" x14ac:dyDescent="0.25">
      <c r="A2542">
        <v>148032</v>
      </c>
      <c r="B2542" t="s">
        <v>249</v>
      </c>
      <c r="C2542" t="s">
        <v>283</v>
      </c>
      <c r="D2542" t="s">
        <v>35</v>
      </c>
      <c r="E2542" s="1">
        <v>42647</v>
      </c>
      <c r="F2542" s="1">
        <v>42647</v>
      </c>
      <c r="G2542" s="1" t="str">
        <f t="shared" si="39"/>
        <v>Tue</v>
      </c>
      <c r="H2542">
        <v>40</v>
      </c>
      <c r="I2542">
        <v>0</v>
      </c>
      <c r="J2542">
        <v>0</v>
      </c>
      <c r="K2542">
        <v>0</v>
      </c>
      <c r="L2542" t="s">
        <v>101</v>
      </c>
      <c r="M2542" t="s">
        <v>370</v>
      </c>
      <c r="N2542" t="s">
        <v>320</v>
      </c>
      <c r="P2542">
        <v>2.5</v>
      </c>
      <c r="Q2542" t="s">
        <v>30</v>
      </c>
      <c r="R2542" t="s">
        <v>31</v>
      </c>
      <c r="S2542" s="1">
        <v>42614</v>
      </c>
      <c r="T2542" t="s">
        <v>284</v>
      </c>
    </row>
    <row r="2543" spans="1:20" x14ac:dyDescent="0.25">
      <c r="A2543">
        <v>148032</v>
      </c>
      <c r="B2543" t="s">
        <v>249</v>
      </c>
      <c r="C2543" t="s">
        <v>283</v>
      </c>
      <c r="D2543" t="s">
        <v>35</v>
      </c>
      <c r="E2543" s="1">
        <v>42648</v>
      </c>
      <c r="F2543" s="1">
        <v>42648</v>
      </c>
      <c r="G2543" s="1" t="str">
        <f t="shared" si="39"/>
        <v>Wed</v>
      </c>
      <c r="H2543">
        <v>40</v>
      </c>
      <c r="I2543">
        <v>0</v>
      </c>
      <c r="J2543">
        <v>0</v>
      </c>
      <c r="K2543">
        <v>0</v>
      </c>
      <c r="L2543" t="s">
        <v>101</v>
      </c>
      <c r="M2543" t="s">
        <v>370</v>
      </c>
      <c r="N2543" t="s">
        <v>320</v>
      </c>
      <c r="P2543">
        <v>2.5</v>
      </c>
      <c r="Q2543" t="s">
        <v>30</v>
      </c>
      <c r="R2543" t="s">
        <v>31</v>
      </c>
      <c r="S2543" s="1">
        <v>42614</v>
      </c>
      <c r="T2543" t="s">
        <v>284</v>
      </c>
    </row>
    <row r="2544" spans="1:20" x14ac:dyDescent="0.25">
      <c r="A2544">
        <v>148032</v>
      </c>
      <c r="B2544" t="s">
        <v>249</v>
      </c>
      <c r="C2544" t="s">
        <v>283</v>
      </c>
      <c r="D2544" t="s">
        <v>35</v>
      </c>
      <c r="E2544" s="1">
        <v>42649</v>
      </c>
      <c r="F2544" s="1">
        <v>42649</v>
      </c>
      <c r="G2544" s="1" t="str">
        <f t="shared" si="39"/>
        <v>Thu</v>
      </c>
      <c r="H2544">
        <v>40</v>
      </c>
      <c r="I2544">
        <v>0</v>
      </c>
      <c r="J2544">
        <v>0</v>
      </c>
      <c r="K2544">
        <v>0</v>
      </c>
      <c r="L2544" t="s">
        <v>101</v>
      </c>
      <c r="M2544" t="s">
        <v>370</v>
      </c>
      <c r="N2544" t="s">
        <v>320</v>
      </c>
      <c r="P2544">
        <v>2.5</v>
      </c>
      <c r="Q2544" t="s">
        <v>30</v>
      </c>
      <c r="R2544" t="s">
        <v>31</v>
      </c>
      <c r="S2544" s="1">
        <v>42614</v>
      </c>
      <c r="T2544" t="s">
        <v>284</v>
      </c>
    </row>
    <row r="2545" spans="1:20" x14ac:dyDescent="0.25">
      <c r="A2545">
        <v>148032</v>
      </c>
      <c r="B2545" t="s">
        <v>249</v>
      </c>
      <c r="C2545" t="s">
        <v>283</v>
      </c>
      <c r="D2545" t="s">
        <v>35</v>
      </c>
      <c r="E2545" s="1">
        <v>42650</v>
      </c>
      <c r="F2545" s="1">
        <v>42650</v>
      </c>
      <c r="G2545" s="1" t="str">
        <f t="shared" si="39"/>
        <v>Fri</v>
      </c>
      <c r="H2545">
        <v>40</v>
      </c>
      <c r="I2545">
        <v>0</v>
      </c>
      <c r="J2545">
        <v>0</v>
      </c>
      <c r="K2545">
        <v>0</v>
      </c>
      <c r="L2545" t="s">
        <v>101</v>
      </c>
      <c r="M2545" t="s">
        <v>370</v>
      </c>
      <c r="N2545" t="s">
        <v>320</v>
      </c>
      <c r="P2545">
        <v>2.5</v>
      </c>
      <c r="Q2545" t="s">
        <v>30</v>
      </c>
      <c r="R2545" t="s">
        <v>31</v>
      </c>
      <c r="S2545" s="1">
        <v>42614</v>
      </c>
      <c r="T2545" t="s">
        <v>284</v>
      </c>
    </row>
    <row r="2546" spans="1:20" x14ac:dyDescent="0.25">
      <c r="A2546">
        <v>148032</v>
      </c>
      <c r="B2546" t="s">
        <v>249</v>
      </c>
      <c r="C2546" t="s">
        <v>283</v>
      </c>
      <c r="D2546" t="s">
        <v>35</v>
      </c>
      <c r="E2546" s="1">
        <v>42653</v>
      </c>
      <c r="F2546" s="1">
        <v>42653</v>
      </c>
      <c r="G2546" s="1" t="str">
        <f t="shared" si="39"/>
        <v>Mon</v>
      </c>
      <c r="H2546">
        <v>40</v>
      </c>
      <c r="I2546">
        <v>0</v>
      </c>
      <c r="J2546">
        <v>0</v>
      </c>
      <c r="K2546">
        <v>0</v>
      </c>
      <c r="L2546" t="s">
        <v>101</v>
      </c>
      <c r="M2546" t="s">
        <v>370</v>
      </c>
      <c r="N2546" t="s">
        <v>320</v>
      </c>
      <c r="P2546">
        <v>2.5</v>
      </c>
      <c r="Q2546" t="s">
        <v>30</v>
      </c>
      <c r="R2546" t="s">
        <v>31</v>
      </c>
      <c r="S2546" s="1">
        <v>42614</v>
      </c>
      <c r="T2546" t="s">
        <v>284</v>
      </c>
    </row>
    <row r="2547" spans="1:20" x14ac:dyDescent="0.25">
      <c r="A2547">
        <v>148032</v>
      </c>
      <c r="B2547" t="s">
        <v>249</v>
      </c>
      <c r="C2547" t="s">
        <v>283</v>
      </c>
      <c r="D2547" t="s">
        <v>35</v>
      </c>
      <c r="E2547" s="1">
        <v>42654</v>
      </c>
      <c r="F2547" s="1">
        <v>42654</v>
      </c>
      <c r="G2547" s="1" t="str">
        <f t="shared" si="39"/>
        <v>Tue</v>
      </c>
      <c r="H2547">
        <v>40</v>
      </c>
      <c r="I2547">
        <v>0</v>
      </c>
      <c r="J2547">
        <v>0</v>
      </c>
      <c r="K2547">
        <v>0</v>
      </c>
      <c r="L2547" t="s">
        <v>101</v>
      </c>
      <c r="M2547" t="s">
        <v>370</v>
      </c>
      <c r="N2547" t="s">
        <v>320</v>
      </c>
      <c r="P2547">
        <v>2.5</v>
      </c>
      <c r="Q2547" t="s">
        <v>30</v>
      </c>
      <c r="R2547" t="s">
        <v>31</v>
      </c>
      <c r="S2547" s="1">
        <v>42614</v>
      </c>
      <c r="T2547" t="s">
        <v>284</v>
      </c>
    </row>
    <row r="2548" spans="1:20" x14ac:dyDescent="0.25">
      <c r="A2548">
        <v>148032</v>
      </c>
      <c r="B2548" t="s">
        <v>249</v>
      </c>
      <c r="C2548" t="s">
        <v>283</v>
      </c>
      <c r="D2548" t="s">
        <v>35</v>
      </c>
      <c r="E2548" s="1">
        <v>42655</v>
      </c>
      <c r="F2548" s="1">
        <v>42655</v>
      </c>
      <c r="G2548" s="1" t="str">
        <f t="shared" si="39"/>
        <v>Wed</v>
      </c>
      <c r="H2548">
        <v>40</v>
      </c>
      <c r="I2548">
        <v>0</v>
      </c>
      <c r="J2548">
        <v>0</v>
      </c>
      <c r="K2548">
        <v>0</v>
      </c>
      <c r="L2548" t="s">
        <v>101</v>
      </c>
      <c r="M2548" t="s">
        <v>370</v>
      </c>
      <c r="N2548" t="s">
        <v>320</v>
      </c>
      <c r="P2548">
        <v>2.5</v>
      </c>
      <c r="Q2548" t="s">
        <v>30</v>
      </c>
      <c r="R2548" t="s">
        <v>31</v>
      </c>
      <c r="S2548" s="1">
        <v>42614</v>
      </c>
      <c r="T2548" t="s">
        <v>284</v>
      </c>
    </row>
    <row r="2549" spans="1:20" x14ac:dyDescent="0.25">
      <c r="A2549">
        <v>148032</v>
      </c>
      <c r="B2549" t="s">
        <v>249</v>
      </c>
      <c r="C2549" t="s">
        <v>283</v>
      </c>
      <c r="D2549" t="s">
        <v>35</v>
      </c>
      <c r="E2549" s="1">
        <v>42656</v>
      </c>
      <c r="F2549" s="1">
        <v>42656</v>
      </c>
      <c r="G2549" s="1" t="str">
        <f t="shared" si="39"/>
        <v>Thu</v>
      </c>
      <c r="H2549">
        <v>40</v>
      </c>
      <c r="I2549">
        <v>0</v>
      </c>
      <c r="J2549">
        <v>0</v>
      </c>
      <c r="K2549">
        <v>0</v>
      </c>
      <c r="L2549" t="s">
        <v>101</v>
      </c>
      <c r="M2549" t="s">
        <v>370</v>
      </c>
      <c r="N2549" t="s">
        <v>320</v>
      </c>
      <c r="P2549">
        <v>2.5</v>
      </c>
      <c r="Q2549" t="s">
        <v>30</v>
      </c>
      <c r="R2549" t="s">
        <v>31</v>
      </c>
      <c r="S2549" s="1">
        <v>42614</v>
      </c>
      <c r="T2549" t="s">
        <v>284</v>
      </c>
    </row>
    <row r="2550" spans="1:20" x14ac:dyDescent="0.25">
      <c r="A2550">
        <v>148032</v>
      </c>
      <c r="B2550" t="s">
        <v>249</v>
      </c>
      <c r="C2550" t="s">
        <v>283</v>
      </c>
      <c r="D2550" t="s">
        <v>35</v>
      </c>
      <c r="E2550" s="1">
        <v>42657</v>
      </c>
      <c r="F2550" s="1">
        <v>42657</v>
      </c>
      <c r="G2550" s="1" t="str">
        <f t="shared" si="39"/>
        <v>Fri</v>
      </c>
      <c r="H2550">
        <v>40</v>
      </c>
      <c r="I2550">
        <v>0</v>
      </c>
      <c r="J2550">
        <v>0</v>
      </c>
      <c r="K2550">
        <v>0</v>
      </c>
      <c r="L2550" t="s">
        <v>101</v>
      </c>
      <c r="M2550" t="s">
        <v>370</v>
      </c>
      <c r="N2550" t="s">
        <v>320</v>
      </c>
      <c r="P2550">
        <v>2.5</v>
      </c>
      <c r="Q2550" t="s">
        <v>30</v>
      </c>
      <c r="R2550" t="s">
        <v>31</v>
      </c>
      <c r="S2550" s="1">
        <v>42614</v>
      </c>
      <c r="T2550" t="s">
        <v>284</v>
      </c>
    </row>
    <row r="2551" spans="1:20" x14ac:dyDescent="0.25">
      <c r="A2551">
        <v>148032</v>
      </c>
      <c r="B2551" t="s">
        <v>249</v>
      </c>
      <c r="C2551" t="s">
        <v>283</v>
      </c>
      <c r="D2551" t="s">
        <v>35</v>
      </c>
      <c r="E2551" s="1">
        <v>42660</v>
      </c>
      <c r="F2551" s="1">
        <v>42660</v>
      </c>
      <c r="G2551" s="1" t="str">
        <f t="shared" si="39"/>
        <v>Mon</v>
      </c>
      <c r="H2551">
        <v>40</v>
      </c>
      <c r="I2551">
        <v>0</v>
      </c>
      <c r="J2551">
        <v>0</v>
      </c>
      <c r="K2551">
        <v>0</v>
      </c>
      <c r="L2551" t="s">
        <v>101</v>
      </c>
      <c r="M2551" t="s">
        <v>370</v>
      </c>
      <c r="N2551" t="s">
        <v>320</v>
      </c>
      <c r="P2551">
        <v>2.5</v>
      </c>
      <c r="Q2551" t="s">
        <v>30</v>
      </c>
      <c r="R2551" t="s">
        <v>31</v>
      </c>
      <c r="S2551" s="1">
        <v>42614</v>
      </c>
      <c r="T2551" t="s">
        <v>284</v>
      </c>
    </row>
    <row r="2552" spans="1:20" x14ac:dyDescent="0.25">
      <c r="A2552">
        <v>148032</v>
      </c>
      <c r="B2552" t="s">
        <v>249</v>
      </c>
      <c r="C2552" t="s">
        <v>283</v>
      </c>
      <c r="D2552" t="s">
        <v>35</v>
      </c>
      <c r="E2552" s="1">
        <v>42661</v>
      </c>
      <c r="F2552" s="1">
        <v>42661</v>
      </c>
      <c r="G2552" s="1" t="str">
        <f t="shared" si="39"/>
        <v>Tue</v>
      </c>
      <c r="H2552">
        <v>40</v>
      </c>
      <c r="I2552">
        <v>0</v>
      </c>
      <c r="J2552">
        <v>0</v>
      </c>
      <c r="K2552">
        <v>0</v>
      </c>
      <c r="L2552" t="s">
        <v>101</v>
      </c>
      <c r="M2552" t="s">
        <v>370</v>
      </c>
      <c r="N2552" t="s">
        <v>320</v>
      </c>
      <c r="P2552">
        <v>2.5</v>
      </c>
      <c r="Q2552" t="s">
        <v>30</v>
      </c>
      <c r="R2552" t="s">
        <v>31</v>
      </c>
      <c r="S2552" s="1">
        <v>42614</v>
      </c>
      <c r="T2552" t="s">
        <v>284</v>
      </c>
    </row>
    <row r="2553" spans="1:20" x14ac:dyDescent="0.25">
      <c r="A2553">
        <v>148032</v>
      </c>
      <c r="B2553" t="s">
        <v>249</v>
      </c>
      <c r="C2553" t="s">
        <v>283</v>
      </c>
      <c r="D2553" t="s">
        <v>35</v>
      </c>
      <c r="E2553" s="1">
        <v>42662</v>
      </c>
      <c r="F2553" s="1">
        <v>42662</v>
      </c>
      <c r="G2553" s="1" t="str">
        <f t="shared" si="39"/>
        <v>Wed</v>
      </c>
      <c r="H2553">
        <v>40</v>
      </c>
      <c r="I2553">
        <v>0</v>
      </c>
      <c r="J2553">
        <v>0</v>
      </c>
      <c r="K2553">
        <v>0</v>
      </c>
      <c r="L2553" t="s">
        <v>101</v>
      </c>
      <c r="M2553" t="s">
        <v>370</v>
      </c>
      <c r="N2553" t="s">
        <v>320</v>
      </c>
      <c r="P2553">
        <v>2.5</v>
      </c>
      <c r="Q2553" t="s">
        <v>30</v>
      </c>
      <c r="R2553" t="s">
        <v>31</v>
      </c>
      <c r="S2553" s="1">
        <v>42614</v>
      </c>
      <c r="T2553" t="s">
        <v>284</v>
      </c>
    </row>
    <row r="2554" spans="1:20" x14ac:dyDescent="0.25">
      <c r="A2554">
        <v>148032</v>
      </c>
      <c r="B2554" t="s">
        <v>249</v>
      </c>
      <c r="C2554" t="s">
        <v>283</v>
      </c>
      <c r="D2554" t="s">
        <v>35</v>
      </c>
      <c r="E2554" s="1">
        <v>42663</v>
      </c>
      <c r="F2554" s="1">
        <v>42663</v>
      </c>
      <c r="G2554" s="1" t="str">
        <f t="shared" si="39"/>
        <v>Thu</v>
      </c>
      <c r="H2554">
        <v>40</v>
      </c>
      <c r="I2554">
        <v>0</v>
      </c>
      <c r="J2554">
        <v>0</v>
      </c>
      <c r="K2554">
        <v>0</v>
      </c>
      <c r="L2554" t="s">
        <v>101</v>
      </c>
      <c r="M2554" t="s">
        <v>370</v>
      </c>
      <c r="N2554" t="s">
        <v>320</v>
      </c>
      <c r="P2554">
        <v>2.5</v>
      </c>
      <c r="Q2554" t="s">
        <v>30</v>
      </c>
      <c r="R2554" t="s">
        <v>31</v>
      </c>
      <c r="S2554" s="1">
        <v>42614</v>
      </c>
      <c r="T2554" t="s">
        <v>284</v>
      </c>
    </row>
    <row r="2555" spans="1:20" x14ac:dyDescent="0.25">
      <c r="A2555">
        <v>148032</v>
      </c>
      <c r="B2555" t="s">
        <v>249</v>
      </c>
      <c r="C2555" t="s">
        <v>283</v>
      </c>
      <c r="D2555" t="s">
        <v>35</v>
      </c>
      <c r="E2555" s="1">
        <v>42664</v>
      </c>
      <c r="F2555" s="1">
        <v>42664</v>
      </c>
      <c r="G2555" s="1" t="str">
        <f t="shared" si="39"/>
        <v>Fri</v>
      </c>
      <c r="H2555">
        <v>40</v>
      </c>
      <c r="I2555">
        <v>0</v>
      </c>
      <c r="J2555">
        <v>0</v>
      </c>
      <c r="K2555">
        <v>0</v>
      </c>
      <c r="L2555" t="s">
        <v>101</v>
      </c>
      <c r="M2555" t="s">
        <v>370</v>
      </c>
      <c r="N2555" t="s">
        <v>320</v>
      </c>
      <c r="P2555">
        <v>2.5</v>
      </c>
      <c r="Q2555" t="s">
        <v>30</v>
      </c>
      <c r="R2555" t="s">
        <v>31</v>
      </c>
      <c r="S2555" s="1">
        <v>42614</v>
      </c>
      <c r="T2555" t="s">
        <v>284</v>
      </c>
    </row>
    <row r="2556" spans="1:20" x14ac:dyDescent="0.25">
      <c r="A2556">
        <v>148032</v>
      </c>
      <c r="B2556" t="s">
        <v>249</v>
      </c>
      <c r="C2556" t="s">
        <v>283</v>
      </c>
      <c r="D2556" t="s">
        <v>35</v>
      </c>
      <c r="E2556" s="1">
        <v>42667</v>
      </c>
      <c r="F2556" s="1">
        <v>42667</v>
      </c>
      <c r="G2556" s="1" t="str">
        <f t="shared" si="39"/>
        <v>Mon</v>
      </c>
      <c r="H2556">
        <v>40</v>
      </c>
      <c r="I2556">
        <v>0</v>
      </c>
      <c r="J2556">
        <v>0</v>
      </c>
      <c r="K2556">
        <v>0</v>
      </c>
      <c r="L2556" t="s">
        <v>101</v>
      </c>
      <c r="M2556" t="s">
        <v>370</v>
      </c>
      <c r="N2556" t="s">
        <v>320</v>
      </c>
      <c r="P2556">
        <v>2.5</v>
      </c>
      <c r="Q2556" t="s">
        <v>30</v>
      </c>
      <c r="R2556" t="s">
        <v>31</v>
      </c>
      <c r="S2556" s="1">
        <v>42614</v>
      </c>
      <c r="T2556" t="s">
        <v>284</v>
      </c>
    </row>
    <row r="2557" spans="1:20" x14ac:dyDescent="0.25">
      <c r="A2557">
        <v>148032</v>
      </c>
      <c r="B2557" t="s">
        <v>249</v>
      </c>
      <c r="C2557" t="s">
        <v>283</v>
      </c>
      <c r="D2557" t="s">
        <v>35</v>
      </c>
      <c r="E2557" s="1">
        <v>42668</v>
      </c>
      <c r="F2557" s="1">
        <v>42668</v>
      </c>
      <c r="G2557" s="1" t="str">
        <f t="shared" si="39"/>
        <v>Tue</v>
      </c>
      <c r="H2557">
        <v>40</v>
      </c>
      <c r="I2557">
        <v>0</v>
      </c>
      <c r="J2557">
        <v>0</v>
      </c>
      <c r="K2557">
        <v>0</v>
      </c>
      <c r="L2557" t="s">
        <v>101</v>
      </c>
      <c r="M2557" t="s">
        <v>370</v>
      </c>
      <c r="N2557" t="s">
        <v>320</v>
      </c>
      <c r="P2557">
        <v>2.5</v>
      </c>
      <c r="Q2557" t="s">
        <v>30</v>
      </c>
      <c r="R2557" t="s">
        <v>31</v>
      </c>
      <c r="S2557" s="1">
        <v>42614</v>
      </c>
      <c r="T2557" t="s">
        <v>284</v>
      </c>
    </row>
    <row r="2558" spans="1:20" x14ac:dyDescent="0.25">
      <c r="A2558">
        <v>148032</v>
      </c>
      <c r="B2558" t="s">
        <v>249</v>
      </c>
      <c r="C2558" t="s">
        <v>283</v>
      </c>
      <c r="D2558" t="s">
        <v>35</v>
      </c>
      <c r="E2558" s="1">
        <v>42669</v>
      </c>
      <c r="F2558" s="1">
        <v>42669</v>
      </c>
      <c r="G2558" s="1" t="str">
        <f t="shared" si="39"/>
        <v>Wed</v>
      </c>
      <c r="H2558">
        <v>40</v>
      </c>
      <c r="I2558">
        <v>0</v>
      </c>
      <c r="J2558">
        <v>0</v>
      </c>
      <c r="K2558">
        <v>0</v>
      </c>
      <c r="L2558" t="s">
        <v>101</v>
      </c>
      <c r="M2558" t="s">
        <v>370</v>
      </c>
      <c r="N2558" t="s">
        <v>320</v>
      </c>
      <c r="P2558">
        <v>2.5</v>
      </c>
      <c r="Q2558" t="s">
        <v>30</v>
      </c>
      <c r="R2558" t="s">
        <v>31</v>
      </c>
      <c r="S2558" s="1">
        <v>42614</v>
      </c>
      <c r="T2558" t="s">
        <v>284</v>
      </c>
    </row>
    <row r="2559" spans="1:20" x14ac:dyDescent="0.25">
      <c r="A2559">
        <v>148032</v>
      </c>
      <c r="B2559" t="s">
        <v>249</v>
      </c>
      <c r="C2559" t="s">
        <v>283</v>
      </c>
      <c r="D2559" t="s">
        <v>35</v>
      </c>
      <c r="E2559" s="1">
        <v>42670</v>
      </c>
      <c r="F2559" s="1">
        <v>42670</v>
      </c>
      <c r="G2559" s="1" t="str">
        <f t="shared" si="39"/>
        <v>Thu</v>
      </c>
      <c r="H2559">
        <v>40</v>
      </c>
      <c r="I2559">
        <v>0</v>
      </c>
      <c r="J2559">
        <v>0</v>
      </c>
      <c r="K2559">
        <v>0</v>
      </c>
      <c r="L2559" t="s">
        <v>101</v>
      </c>
      <c r="M2559" t="s">
        <v>370</v>
      </c>
      <c r="N2559" t="s">
        <v>320</v>
      </c>
      <c r="P2559">
        <v>2.5</v>
      </c>
      <c r="Q2559" t="s">
        <v>30</v>
      </c>
      <c r="R2559" t="s">
        <v>31</v>
      </c>
      <c r="S2559" s="1">
        <v>42614</v>
      </c>
      <c r="T2559" t="s">
        <v>284</v>
      </c>
    </row>
    <row r="2560" spans="1:20" x14ac:dyDescent="0.25">
      <c r="A2560">
        <v>148032</v>
      </c>
      <c r="B2560" t="s">
        <v>249</v>
      </c>
      <c r="C2560" t="s">
        <v>283</v>
      </c>
      <c r="D2560" t="s">
        <v>35</v>
      </c>
      <c r="E2560" s="1">
        <v>42671</v>
      </c>
      <c r="F2560" s="1">
        <v>42671</v>
      </c>
      <c r="G2560" s="1" t="str">
        <f t="shared" si="39"/>
        <v>Fri</v>
      </c>
      <c r="H2560">
        <v>40</v>
      </c>
      <c r="I2560">
        <v>0</v>
      </c>
      <c r="J2560">
        <v>0</v>
      </c>
      <c r="K2560">
        <v>0</v>
      </c>
      <c r="L2560" t="s">
        <v>101</v>
      </c>
      <c r="M2560" t="s">
        <v>370</v>
      </c>
      <c r="N2560" t="s">
        <v>320</v>
      </c>
      <c r="P2560">
        <v>2.5</v>
      </c>
      <c r="Q2560" t="s">
        <v>30</v>
      </c>
      <c r="R2560" t="s">
        <v>31</v>
      </c>
      <c r="S2560" s="1">
        <v>42614</v>
      </c>
      <c r="T2560" t="s">
        <v>284</v>
      </c>
    </row>
    <row r="2561" spans="1:20" x14ac:dyDescent="0.25">
      <c r="A2561">
        <v>148032</v>
      </c>
      <c r="B2561" t="s">
        <v>249</v>
      </c>
      <c r="C2561" t="s">
        <v>283</v>
      </c>
      <c r="D2561" t="s">
        <v>35</v>
      </c>
      <c r="E2561" s="1">
        <v>42674</v>
      </c>
      <c r="F2561" s="1">
        <v>42674</v>
      </c>
      <c r="G2561" s="1" t="str">
        <f t="shared" si="39"/>
        <v>Mon</v>
      </c>
      <c r="H2561">
        <v>40</v>
      </c>
      <c r="I2561">
        <v>0</v>
      </c>
      <c r="J2561">
        <v>0</v>
      </c>
      <c r="K2561">
        <v>0</v>
      </c>
      <c r="L2561" t="s">
        <v>101</v>
      </c>
      <c r="M2561" t="s">
        <v>370</v>
      </c>
      <c r="N2561" t="s">
        <v>320</v>
      </c>
      <c r="P2561">
        <v>2.5</v>
      </c>
      <c r="Q2561" t="s">
        <v>30</v>
      </c>
      <c r="R2561" t="s">
        <v>31</v>
      </c>
      <c r="S2561" s="1">
        <v>42614</v>
      </c>
      <c r="T2561" t="s">
        <v>284</v>
      </c>
    </row>
    <row r="2562" spans="1:20" x14ac:dyDescent="0.25">
      <c r="A2562">
        <v>148032</v>
      </c>
      <c r="B2562" t="s">
        <v>249</v>
      </c>
      <c r="C2562" t="s">
        <v>283</v>
      </c>
      <c r="D2562" t="s">
        <v>35</v>
      </c>
      <c r="E2562" s="1">
        <v>42675</v>
      </c>
      <c r="F2562" s="1">
        <v>42675</v>
      </c>
      <c r="G2562" s="1" t="str">
        <f t="shared" si="39"/>
        <v>Tue</v>
      </c>
      <c r="H2562">
        <v>40</v>
      </c>
      <c r="I2562">
        <v>0</v>
      </c>
      <c r="J2562">
        <v>0</v>
      </c>
      <c r="K2562">
        <v>0</v>
      </c>
      <c r="L2562" t="s">
        <v>101</v>
      </c>
      <c r="M2562" t="s">
        <v>370</v>
      </c>
      <c r="N2562" t="s">
        <v>320</v>
      </c>
      <c r="P2562">
        <v>2.5</v>
      </c>
      <c r="Q2562" t="s">
        <v>30</v>
      </c>
      <c r="R2562" t="s">
        <v>31</v>
      </c>
      <c r="S2562" s="1">
        <v>42614</v>
      </c>
      <c r="T2562" t="s">
        <v>284</v>
      </c>
    </row>
    <row r="2563" spans="1:20" x14ac:dyDescent="0.25">
      <c r="A2563">
        <v>148032</v>
      </c>
      <c r="B2563" t="s">
        <v>249</v>
      </c>
      <c r="C2563" t="s">
        <v>283</v>
      </c>
      <c r="D2563" t="s">
        <v>35</v>
      </c>
      <c r="E2563" s="1">
        <v>42676</v>
      </c>
      <c r="F2563" s="1">
        <v>42676</v>
      </c>
      <c r="G2563" s="1" t="str">
        <f t="shared" ref="G2563:G2626" si="40">TEXT(E2563,"Ddd")</f>
        <v>Wed</v>
      </c>
      <c r="H2563">
        <v>40</v>
      </c>
      <c r="I2563">
        <v>0</v>
      </c>
      <c r="J2563">
        <v>0</v>
      </c>
      <c r="K2563">
        <v>0</v>
      </c>
      <c r="L2563" t="s">
        <v>101</v>
      </c>
      <c r="M2563" t="s">
        <v>370</v>
      </c>
      <c r="N2563" t="s">
        <v>320</v>
      </c>
      <c r="P2563">
        <v>2.5</v>
      </c>
      <c r="Q2563" t="s">
        <v>30</v>
      </c>
      <c r="R2563" t="s">
        <v>31</v>
      </c>
      <c r="S2563" s="1">
        <v>42614</v>
      </c>
      <c r="T2563" t="s">
        <v>284</v>
      </c>
    </row>
    <row r="2564" spans="1:20" x14ac:dyDescent="0.25">
      <c r="A2564">
        <v>148032</v>
      </c>
      <c r="B2564" t="s">
        <v>249</v>
      </c>
      <c r="C2564" t="s">
        <v>283</v>
      </c>
      <c r="D2564" t="s">
        <v>35</v>
      </c>
      <c r="E2564" s="1">
        <v>42677</v>
      </c>
      <c r="F2564" s="1">
        <v>42677</v>
      </c>
      <c r="G2564" s="1" t="str">
        <f t="shared" si="40"/>
        <v>Thu</v>
      </c>
      <c r="H2564">
        <v>40</v>
      </c>
      <c r="I2564">
        <v>0</v>
      </c>
      <c r="J2564">
        <v>0</v>
      </c>
      <c r="K2564">
        <v>0</v>
      </c>
      <c r="L2564" t="s">
        <v>101</v>
      </c>
      <c r="M2564" t="s">
        <v>370</v>
      </c>
      <c r="N2564" t="s">
        <v>320</v>
      </c>
      <c r="P2564">
        <v>2.5</v>
      </c>
      <c r="Q2564" t="s">
        <v>30</v>
      </c>
      <c r="R2564" t="s">
        <v>31</v>
      </c>
      <c r="S2564" s="1">
        <v>42614</v>
      </c>
      <c r="T2564" t="s">
        <v>284</v>
      </c>
    </row>
    <row r="2565" spans="1:20" x14ac:dyDescent="0.25">
      <c r="A2565">
        <v>148032</v>
      </c>
      <c r="B2565" t="s">
        <v>249</v>
      </c>
      <c r="C2565" t="s">
        <v>283</v>
      </c>
      <c r="D2565" t="s">
        <v>35</v>
      </c>
      <c r="E2565" s="1">
        <v>42678</v>
      </c>
      <c r="F2565" s="1">
        <v>42678</v>
      </c>
      <c r="G2565" s="1" t="str">
        <f t="shared" si="40"/>
        <v>Fri</v>
      </c>
      <c r="H2565">
        <v>40</v>
      </c>
      <c r="I2565">
        <v>0</v>
      </c>
      <c r="J2565">
        <v>0</v>
      </c>
      <c r="K2565">
        <v>0</v>
      </c>
      <c r="L2565" t="s">
        <v>101</v>
      </c>
      <c r="M2565" t="s">
        <v>370</v>
      </c>
      <c r="N2565" t="s">
        <v>320</v>
      </c>
      <c r="P2565">
        <v>2.5</v>
      </c>
      <c r="Q2565" t="s">
        <v>30</v>
      </c>
      <c r="R2565" t="s">
        <v>31</v>
      </c>
      <c r="S2565" s="1">
        <v>42614</v>
      </c>
      <c r="T2565" t="s">
        <v>284</v>
      </c>
    </row>
    <row r="2566" spans="1:20" x14ac:dyDescent="0.25">
      <c r="A2566">
        <v>148032</v>
      </c>
      <c r="B2566" t="s">
        <v>249</v>
      </c>
      <c r="C2566" t="s">
        <v>283</v>
      </c>
      <c r="D2566" t="s">
        <v>35</v>
      </c>
      <c r="E2566" s="1">
        <v>42681</v>
      </c>
      <c r="F2566" s="1">
        <v>42681</v>
      </c>
      <c r="G2566" s="1" t="str">
        <f t="shared" si="40"/>
        <v>Mon</v>
      </c>
      <c r="H2566">
        <v>40</v>
      </c>
      <c r="I2566">
        <v>0</v>
      </c>
      <c r="J2566">
        <v>0</v>
      </c>
      <c r="K2566">
        <v>0</v>
      </c>
      <c r="L2566" t="s">
        <v>101</v>
      </c>
      <c r="M2566" t="s">
        <v>370</v>
      </c>
      <c r="N2566" t="s">
        <v>320</v>
      </c>
      <c r="P2566">
        <v>2.5</v>
      </c>
      <c r="Q2566" t="s">
        <v>30</v>
      </c>
      <c r="R2566" t="s">
        <v>31</v>
      </c>
      <c r="S2566" s="1">
        <v>42614</v>
      </c>
      <c r="T2566" t="s">
        <v>284</v>
      </c>
    </row>
    <row r="2567" spans="1:20" x14ac:dyDescent="0.25">
      <c r="A2567">
        <v>148032</v>
      </c>
      <c r="B2567" t="s">
        <v>249</v>
      </c>
      <c r="C2567" t="s">
        <v>283</v>
      </c>
      <c r="D2567" t="s">
        <v>35</v>
      </c>
      <c r="E2567" s="1">
        <v>42682</v>
      </c>
      <c r="F2567" s="1">
        <v>42682</v>
      </c>
      <c r="G2567" s="1" t="str">
        <f t="shared" si="40"/>
        <v>Tue</v>
      </c>
      <c r="H2567">
        <v>40</v>
      </c>
      <c r="I2567">
        <v>0</v>
      </c>
      <c r="J2567">
        <v>0</v>
      </c>
      <c r="K2567">
        <v>0</v>
      </c>
      <c r="L2567" t="s">
        <v>101</v>
      </c>
      <c r="M2567" t="s">
        <v>370</v>
      </c>
      <c r="N2567" t="s">
        <v>320</v>
      </c>
      <c r="P2567">
        <v>2.5</v>
      </c>
      <c r="Q2567" t="s">
        <v>30</v>
      </c>
      <c r="R2567" t="s">
        <v>31</v>
      </c>
      <c r="S2567" s="1">
        <v>42614</v>
      </c>
      <c r="T2567" t="s">
        <v>284</v>
      </c>
    </row>
    <row r="2568" spans="1:20" x14ac:dyDescent="0.25">
      <c r="A2568">
        <v>148032</v>
      </c>
      <c r="B2568" t="s">
        <v>249</v>
      </c>
      <c r="C2568" t="s">
        <v>283</v>
      </c>
      <c r="D2568" t="s">
        <v>35</v>
      </c>
      <c r="E2568" s="1">
        <v>42683</v>
      </c>
      <c r="F2568" s="1">
        <v>42683</v>
      </c>
      <c r="G2568" s="1" t="str">
        <f t="shared" si="40"/>
        <v>Wed</v>
      </c>
      <c r="H2568">
        <v>40</v>
      </c>
      <c r="I2568">
        <v>0</v>
      </c>
      <c r="J2568">
        <v>0</v>
      </c>
      <c r="K2568">
        <v>0</v>
      </c>
      <c r="L2568" t="s">
        <v>101</v>
      </c>
      <c r="M2568" t="s">
        <v>370</v>
      </c>
      <c r="N2568" t="s">
        <v>320</v>
      </c>
      <c r="P2568">
        <v>2.5</v>
      </c>
      <c r="Q2568" t="s">
        <v>30</v>
      </c>
      <c r="R2568" t="s">
        <v>31</v>
      </c>
      <c r="S2568" s="1">
        <v>42614</v>
      </c>
      <c r="T2568" t="s">
        <v>284</v>
      </c>
    </row>
    <row r="2569" spans="1:20" x14ac:dyDescent="0.25">
      <c r="A2569">
        <v>148032</v>
      </c>
      <c r="B2569" t="s">
        <v>249</v>
      </c>
      <c r="C2569" t="s">
        <v>283</v>
      </c>
      <c r="D2569" t="s">
        <v>35</v>
      </c>
      <c r="E2569" s="1">
        <v>42684</v>
      </c>
      <c r="F2569" s="1">
        <v>42684</v>
      </c>
      <c r="G2569" s="1" t="str">
        <f t="shared" si="40"/>
        <v>Thu</v>
      </c>
      <c r="H2569">
        <v>40</v>
      </c>
      <c r="I2569">
        <v>0</v>
      </c>
      <c r="J2569">
        <v>0</v>
      </c>
      <c r="K2569">
        <v>0</v>
      </c>
      <c r="L2569" t="s">
        <v>101</v>
      </c>
      <c r="M2569" t="s">
        <v>370</v>
      </c>
      <c r="N2569" t="s">
        <v>320</v>
      </c>
      <c r="P2569">
        <v>2.5</v>
      </c>
      <c r="Q2569" t="s">
        <v>30</v>
      </c>
      <c r="R2569" t="s">
        <v>31</v>
      </c>
      <c r="S2569" s="1">
        <v>42614</v>
      </c>
      <c r="T2569" t="s">
        <v>284</v>
      </c>
    </row>
    <row r="2570" spans="1:20" x14ac:dyDescent="0.25">
      <c r="A2570">
        <v>148032</v>
      </c>
      <c r="B2570" t="s">
        <v>249</v>
      </c>
      <c r="C2570" t="s">
        <v>283</v>
      </c>
      <c r="D2570" t="s">
        <v>35</v>
      </c>
      <c r="E2570" s="1">
        <v>42685</v>
      </c>
      <c r="F2570" s="1">
        <v>42685</v>
      </c>
      <c r="G2570" s="1" t="str">
        <f t="shared" si="40"/>
        <v>Fri</v>
      </c>
      <c r="H2570">
        <v>40</v>
      </c>
      <c r="I2570">
        <v>0</v>
      </c>
      <c r="J2570">
        <v>0</v>
      </c>
      <c r="K2570">
        <v>0</v>
      </c>
      <c r="L2570" t="s">
        <v>101</v>
      </c>
      <c r="M2570" t="s">
        <v>370</v>
      </c>
      <c r="N2570" t="s">
        <v>320</v>
      </c>
      <c r="P2570">
        <v>2.5</v>
      </c>
      <c r="Q2570" t="s">
        <v>30</v>
      </c>
      <c r="R2570" t="s">
        <v>31</v>
      </c>
      <c r="S2570" s="1">
        <v>42614</v>
      </c>
      <c r="T2570" t="s">
        <v>284</v>
      </c>
    </row>
    <row r="2571" spans="1:20" x14ac:dyDescent="0.25">
      <c r="A2571">
        <v>148033</v>
      </c>
      <c r="B2571" t="s">
        <v>25</v>
      </c>
      <c r="C2571" t="s">
        <v>371</v>
      </c>
      <c r="D2571" t="s">
        <v>42</v>
      </c>
      <c r="E2571" s="1">
        <v>42619</v>
      </c>
      <c r="F2571" s="1">
        <v>42619</v>
      </c>
      <c r="G2571" s="1" t="str">
        <f t="shared" si="40"/>
        <v>Tue</v>
      </c>
      <c r="H2571">
        <v>40</v>
      </c>
      <c r="I2571">
        <v>0</v>
      </c>
      <c r="J2571">
        <v>0</v>
      </c>
      <c r="K2571">
        <v>0</v>
      </c>
      <c r="L2571" t="s">
        <v>106</v>
      </c>
      <c r="M2571" t="s">
        <v>47</v>
      </c>
      <c r="N2571" t="s">
        <v>320</v>
      </c>
      <c r="P2571">
        <v>2</v>
      </c>
      <c r="Q2571" t="s">
        <v>30</v>
      </c>
      <c r="R2571" t="s">
        <v>31</v>
      </c>
      <c r="S2571" s="1">
        <v>42614</v>
      </c>
      <c r="T2571" t="s">
        <v>372</v>
      </c>
    </row>
    <row r="2572" spans="1:20" x14ac:dyDescent="0.25">
      <c r="A2572">
        <v>148033</v>
      </c>
      <c r="B2572" t="s">
        <v>25</v>
      </c>
      <c r="C2572" t="s">
        <v>371</v>
      </c>
      <c r="D2572" t="s">
        <v>42</v>
      </c>
      <c r="E2572" s="1">
        <v>42620</v>
      </c>
      <c r="F2572" s="1">
        <v>42620</v>
      </c>
      <c r="G2572" s="1" t="str">
        <f t="shared" si="40"/>
        <v>Wed</v>
      </c>
      <c r="H2572">
        <v>40</v>
      </c>
      <c r="I2572">
        <v>0</v>
      </c>
      <c r="J2572">
        <v>0</v>
      </c>
      <c r="K2572">
        <v>0</v>
      </c>
      <c r="L2572" t="s">
        <v>106</v>
      </c>
      <c r="M2572" t="s">
        <v>47</v>
      </c>
      <c r="N2572" t="s">
        <v>320</v>
      </c>
      <c r="P2572">
        <v>2</v>
      </c>
      <c r="Q2572" t="s">
        <v>30</v>
      </c>
      <c r="R2572" t="s">
        <v>31</v>
      </c>
      <c r="S2572" s="1">
        <v>42614</v>
      </c>
      <c r="T2572" t="s">
        <v>372</v>
      </c>
    </row>
    <row r="2573" spans="1:20" x14ac:dyDescent="0.25">
      <c r="A2573">
        <v>148033</v>
      </c>
      <c r="B2573" t="s">
        <v>25</v>
      </c>
      <c r="C2573" t="s">
        <v>371</v>
      </c>
      <c r="D2573" t="s">
        <v>42</v>
      </c>
      <c r="E2573" s="1">
        <v>42621</v>
      </c>
      <c r="F2573" s="1">
        <v>42621</v>
      </c>
      <c r="G2573" s="1" t="str">
        <f t="shared" si="40"/>
        <v>Thu</v>
      </c>
      <c r="H2573">
        <v>40</v>
      </c>
      <c r="I2573">
        <v>0</v>
      </c>
      <c r="J2573">
        <v>0</v>
      </c>
      <c r="K2573">
        <v>0</v>
      </c>
      <c r="L2573" t="s">
        <v>106</v>
      </c>
      <c r="M2573" t="s">
        <v>47</v>
      </c>
      <c r="N2573" t="s">
        <v>320</v>
      </c>
      <c r="P2573">
        <v>2</v>
      </c>
      <c r="Q2573" t="s">
        <v>30</v>
      </c>
      <c r="R2573" t="s">
        <v>31</v>
      </c>
      <c r="S2573" s="1">
        <v>42614</v>
      </c>
      <c r="T2573" t="s">
        <v>372</v>
      </c>
    </row>
    <row r="2574" spans="1:20" x14ac:dyDescent="0.25">
      <c r="A2574">
        <v>148033</v>
      </c>
      <c r="B2574" t="s">
        <v>25</v>
      </c>
      <c r="C2574" t="s">
        <v>371</v>
      </c>
      <c r="D2574" t="s">
        <v>42</v>
      </c>
      <c r="E2574" s="1">
        <v>42622</v>
      </c>
      <c r="F2574" s="1">
        <v>42622</v>
      </c>
      <c r="G2574" s="1" t="str">
        <f t="shared" si="40"/>
        <v>Fri</v>
      </c>
      <c r="H2574">
        <v>40</v>
      </c>
      <c r="I2574">
        <v>0</v>
      </c>
      <c r="J2574">
        <v>0</v>
      </c>
      <c r="K2574">
        <v>0</v>
      </c>
      <c r="L2574" t="s">
        <v>106</v>
      </c>
      <c r="M2574" t="s">
        <v>47</v>
      </c>
      <c r="N2574" t="s">
        <v>320</v>
      </c>
      <c r="P2574">
        <v>2</v>
      </c>
      <c r="Q2574" t="s">
        <v>30</v>
      </c>
      <c r="R2574" t="s">
        <v>31</v>
      </c>
      <c r="S2574" s="1">
        <v>42614</v>
      </c>
      <c r="T2574" t="s">
        <v>372</v>
      </c>
    </row>
    <row r="2575" spans="1:20" x14ac:dyDescent="0.25">
      <c r="A2575">
        <v>148033</v>
      </c>
      <c r="B2575" t="s">
        <v>25</v>
      </c>
      <c r="C2575" t="s">
        <v>371</v>
      </c>
      <c r="D2575" t="s">
        <v>42</v>
      </c>
      <c r="E2575" s="1">
        <v>42625</v>
      </c>
      <c r="F2575" s="1">
        <v>42625</v>
      </c>
      <c r="G2575" s="1" t="str">
        <f t="shared" si="40"/>
        <v>Mon</v>
      </c>
      <c r="H2575">
        <v>40</v>
      </c>
      <c r="I2575">
        <v>0</v>
      </c>
      <c r="J2575">
        <v>0</v>
      </c>
      <c r="K2575">
        <v>0</v>
      </c>
      <c r="L2575" t="s">
        <v>106</v>
      </c>
      <c r="M2575" t="s">
        <v>47</v>
      </c>
      <c r="N2575" t="s">
        <v>320</v>
      </c>
      <c r="P2575">
        <v>2</v>
      </c>
      <c r="Q2575" t="s">
        <v>30</v>
      </c>
      <c r="R2575" t="s">
        <v>31</v>
      </c>
      <c r="S2575" s="1">
        <v>42614</v>
      </c>
      <c r="T2575" t="s">
        <v>372</v>
      </c>
    </row>
    <row r="2576" spans="1:20" x14ac:dyDescent="0.25">
      <c r="A2576">
        <v>148033</v>
      </c>
      <c r="B2576" t="s">
        <v>25</v>
      </c>
      <c r="C2576" t="s">
        <v>371</v>
      </c>
      <c r="D2576" t="s">
        <v>42</v>
      </c>
      <c r="E2576" s="1">
        <v>42626</v>
      </c>
      <c r="F2576" s="1">
        <v>42626</v>
      </c>
      <c r="G2576" s="1" t="str">
        <f t="shared" si="40"/>
        <v>Tue</v>
      </c>
      <c r="H2576">
        <v>40</v>
      </c>
      <c r="I2576">
        <v>0</v>
      </c>
      <c r="J2576">
        <v>0</v>
      </c>
      <c r="K2576">
        <v>0</v>
      </c>
      <c r="L2576" t="s">
        <v>106</v>
      </c>
      <c r="M2576" t="s">
        <v>47</v>
      </c>
      <c r="N2576" t="s">
        <v>320</v>
      </c>
      <c r="P2576">
        <v>2</v>
      </c>
      <c r="Q2576" t="s">
        <v>30</v>
      </c>
      <c r="R2576" t="s">
        <v>31</v>
      </c>
      <c r="S2576" s="1">
        <v>42614</v>
      </c>
      <c r="T2576" t="s">
        <v>372</v>
      </c>
    </row>
    <row r="2577" spans="1:20" x14ac:dyDescent="0.25">
      <c r="A2577">
        <v>148033</v>
      </c>
      <c r="B2577" t="s">
        <v>25</v>
      </c>
      <c r="C2577" t="s">
        <v>371</v>
      </c>
      <c r="D2577" t="s">
        <v>42</v>
      </c>
      <c r="E2577" s="1">
        <v>42627</v>
      </c>
      <c r="F2577" s="1">
        <v>42627</v>
      </c>
      <c r="G2577" s="1" t="str">
        <f t="shared" si="40"/>
        <v>Wed</v>
      </c>
      <c r="H2577">
        <v>40</v>
      </c>
      <c r="I2577">
        <v>0</v>
      </c>
      <c r="J2577">
        <v>0</v>
      </c>
      <c r="K2577">
        <v>0</v>
      </c>
      <c r="L2577" t="s">
        <v>106</v>
      </c>
      <c r="M2577" t="s">
        <v>47</v>
      </c>
      <c r="N2577" t="s">
        <v>320</v>
      </c>
      <c r="P2577">
        <v>2</v>
      </c>
      <c r="Q2577" t="s">
        <v>30</v>
      </c>
      <c r="R2577" t="s">
        <v>31</v>
      </c>
      <c r="S2577" s="1">
        <v>42614</v>
      </c>
      <c r="T2577" t="s">
        <v>372</v>
      </c>
    </row>
    <row r="2578" spans="1:20" x14ac:dyDescent="0.25">
      <c r="A2578">
        <v>148033</v>
      </c>
      <c r="B2578" t="s">
        <v>25</v>
      </c>
      <c r="C2578" t="s">
        <v>371</v>
      </c>
      <c r="D2578" t="s">
        <v>42</v>
      </c>
      <c r="E2578" s="1">
        <v>42628</v>
      </c>
      <c r="F2578" s="1">
        <v>42628</v>
      </c>
      <c r="G2578" s="1" t="str">
        <f t="shared" si="40"/>
        <v>Thu</v>
      </c>
      <c r="H2578">
        <v>40</v>
      </c>
      <c r="I2578">
        <v>0</v>
      </c>
      <c r="J2578">
        <v>0</v>
      </c>
      <c r="K2578">
        <v>0</v>
      </c>
      <c r="L2578" t="s">
        <v>106</v>
      </c>
      <c r="M2578" t="s">
        <v>47</v>
      </c>
      <c r="N2578" t="s">
        <v>320</v>
      </c>
      <c r="P2578">
        <v>2</v>
      </c>
      <c r="Q2578" t="s">
        <v>30</v>
      </c>
      <c r="R2578" t="s">
        <v>31</v>
      </c>
      <c r="S2578" s="1">
        <v>42614</v>
      </c>
      <c r="T2578" t="s">
        <v>372</v>
      </c>
    </row>
    <row r="2579" spans="1:20" x14ac:dyDescent="0.25">
      <c r="A2579">
        <v>148033</v>
      </c>
      <c r="B2579" t="s">
        <v>25</v>
      </c>
      <c r="C2579" t="s">
        <v>371</v>
      </c>
      <c r="D2579" t="s">
        <v>42</v>
      </c>
      <c r="E2579" s="1">
        <v>42629</v>
      </c>
      <c r="F2579" s="1">
        <v>42629</v>
      </c>
      <c r="G2579" s="1" t="str">
        <f t="shared" si="40"/>
        <v>Fri</v>
      </c>
      <c r="H2579">
        <v>40</v>
      </c>
      <c r="I2579">
        <v>0</v>
      </c>
      <c r="J2579">
        <v>0</v>
      </c>
      <c r="K2579">
        <v>0</v>
      </c>
      <c r="L2579" t="s">
        <v>106</v>
      </c>
      <c r="M2579" t="s">
        <v>47</v>
      </c>
      <c r="N2579" t="s">
        <v>320</v>
      </c>
      <c r="P2579">
        <v>2</v>
      </c>
      <c r="Q2579" t="s">
        <v>30</v>
      </c>
      <c r="R2579" t="s">
        <v>31</v>
      </c>
      <c r="S2579" s="1">
        <v>42614</v>
      </c>
      <c r="T2579" t="s">
        <v>372</v>
      </c>
    </row>
    <row r="2580" spans="1:20" x14ac:dyDescent="0.25">
      <c r="A2580">
        <v>148033</v>
      </c>
      <c r="B2580" t="s">
        <v>25</v>
      </c>
      <c r="C2580" t="s">
        <v>371</v>
      </c>
      <c r="D2580" t="s">
        <v>42</v>
      </c>
      <c r="E2580" s="1">
        <v>42632</v>
      </c>
      <c r="F2580" s="1">
        <v>42632</v>
      </c>
      <c r="G2580" s="1" t="str">
        <f t="shared" si="40"/>
        <v>Mon</v>
      </c>
      <c r="H2580">
        <v>40</v>
      </c>
      <c r="I2580">
        <v>0</v>
      </c>
      <c r="J2580">
        <v>0</v>
      </c>
      <c r="K2580">
        <v>0</v>
      </c>
      <c r="L2580" t="s">
        <v>106</v>
      </c>
      <c r="M2580" t="s">
        <v>47</v>
      </c>
      <c r="N2580" t="s">
        <v>320</v>
      </c>
      <c r="P2580">
        <v>2</v>
      </c>
      <c r="Q2580" t="s">
        <v>30</v>
      </c>
      <c r="R2580" t="s">
        <v>31</v>
      </c>
      <c r="S2580" s="1">
        <v>42614</v>
      </c>
      <c r="T2580" t="s">
        <v>372</v>
      </c>
    </row>
    <row r="2581" spans="1:20" x14ac:dyDescent="0.25">
      <c r="A2581">
        <v>148033</v>
      </c>
      <c r="B2581" t="s">
        <v>25</v>
      </c>
      <c r="C2581" t="s">
        <v>371</v>
      </c>
      <c r="D2581" t="s">
        <v>42</v>
      </c>
      <c r="E2581" s="1">
        <v>42633</v>
      </c>
      <c r="F2581" s="1">
        <v>42633</v>
      </c>
      <c r="G2581" s="1" t="str">
        <f t="shared" si="40"/>
        <v>Tue</v>
      </c>
      <c r="H2581">
        <v>40</v>
      </c>
      <c r="I2581">
        <v>0</v>
      </c>
      <c r="J2581">
        <v>0</v>
      </c>
      <c r="K2581">
        <v>0</v>
      </c>
      <c r="L2581" t="s">
        <v>106</v>
      </c>
      <c r="M2581" t="s">
        <v>47</v>
      </c>
      <c r="N2581" t="s">
        <v>320</v>
      </c>
      <c r="P2581">
        <v>2</v>
      </c>
      <c r="Q2581" t="s">
        <v>30</v>
      </c>
      <c r="R2581" t="s">
        <v>31</v>
      </c>
      <c r="S2581" s="1">
        <v>42614</v>
      </c>
      <c r="T2581" t="s">
        <v>372</v>
      </c>
    </row>
    <row r="2582" spans="1:20" x14ac:dyDescent="0.25">
      <c r="A2582">
        <v>148033</v>
      </c>
      <c r="B2582" t="s">
        <v>25</v>
      </c>
      <c r="C2582" t="s">
        <v>371</v>
      </c>
      <c r="D2582" t="s">
        <v>42</v>
      </c>
      <c r="E2582" s="1">
        <v>42634</v>
      </c>
      <c r="F2582" s="1">
        <v>42634</v>
      </c>
      <c r="G2582" s="1" t="str">
        <f t="shared" si="40"/>
        <v>Wed</v>
      </c>
      <c r="H2582">
        <v>40</v>
      </c>
      <c r="I2582">
        <v>0</v>
      </c>
      <c r="J2582">
        <v>0</v>
      </c>
      <c r="K2582">
        <v>0</v>
      </c>
      <c r="L2582" t="s">
        <v>106</v>
      </c>
      <c r="M2582" t="s">
        <v>47</v>
      </c>
      <c r="N2582" t="s">
        <v>320</v>
      </c>
      <c r="P2582">
        <v>2</v>
      </c>
      <c r="Q2582" t="s">
        <v>30</v>
      </c>
      <c r="R2582" t="s">
        <v>31</v>
      </c>
      <c r="S2582" s="1">
        <v>42614</v>
      </c>
      <c r="T2582" t="s">
        <v>372</v>
      </c>
    </row>
    <row r="2583" spans="1:20" x14ac:dyDescent="0.25">
      <c r="A2583">
        <v>148033</v>
      </c>
      <c r="B2583" t="s">
        <v>25</v>
      </c>
      <c r="C2583" t="s">
        <v>371</v>
      </c>
      <c r="D2583" t="s">
        <v>42</v>
      </c>
      <c r="E2583" s="1">
        <v>42635</v>
      </c>
      <c r="F2583" s="1">
        <v>42635</v>
      </c>
      <c r="G2583" s="1" t="str">
        <f t="shared" si="40"/>
        <v>Thu</v>
      </c>
      <c r="H2583">
        <v>40</v>
      </c>
      <c r="I2583">
        <v>0</v>
      </c>
      <c r="J2583">
        <v>0</v>
      </c>
      <c r="K2583">
        <v>0</v>
      </c>
      <c r="L2583" t="s">
        <v>106</v>
      </c>
      <c r="M2583" t="s">
        <v>47</v>
      </c>
      <c r="N2583" t="s">
        <v>320</v>
      </c>
      <c r="P2583">
        <v>2</v>
      </c>
      <c r="Q2583" t="s">
        <v>30</v>
      </c>
      <c r="R2583" t="s">
        <v>31</v>
      </c>
      <c r="S2583" s="1">
        <v>42614</v>
      </c>
      <c r="T2583" t="s">
        <v>372</v>
      </c>
    </row>
    <row r="2584" spans="1:20" x14ac:dyDescent="0.25">
      <c r="A2584">
        <v>148033</v>
      </c>
      <c r="B2584" t="s">
        <v>25</v>
      </c>
      <c r="C2584" t="s">
        <v>371</v>
      </c>
      <c r="D2584" t="s">
        <v>42</v>
      </c>
      <c r="E2584" s="1">
        <v>42636</v>
      </c>
      <c r="F2584" s="1">
        <v>42636</v>
      </c>
      <c r="G2584" s="1" t="str">
        <f t="shared" si="40"/>
        <v>Fri</v>
      </c>
      <c r="H2584">
        <v>40</v>
      </c>
      <c r="I2584">
        <v>0</v>
      </c>
      <c r="J2584">
        <v>0</v>
      </c>
      <c r="K2584">
        <v>0</v>
      </c>
      <c r="L2584" t="s">
        <v>106</v>
      </c>
      <c r="M2584" t="s">
        <v>47</v>
      </c>
      <c r="N2584" t="s">
        <v>320</v>
      </c>
      <c r="P2584">
        <v>2</v>
      </c>
      <c r="Q2584" t="s">
        <v>30</v>
      </c>
      <c r="R2584" t="s">
        <v>31</v>
      </c>
      <c r="S2584" s="1">
        <v>42614</v>
      </c>
      <c r="T2584" t="s">
        <v>372</v>
      </c>
    </row>
    <row r="2585" spans="1:20" x14ac:dyDescent="0.25">
      <c r="A2585">
        <v>148033</v>
      </c>
      <c r="B2585" t="s">
        <v>25</v>
      </c>
      <c r="C2585" t="s">
        <v>371</v>
      </c>
      <c r="D2585" t="s">
        <v>42</v>
      </c>
      <c r="E2585" s="1">
        <v>42639</v>
      </c>
      <c r="F2585" s="1">
        <v>42639</v>
      </c>
      <c r="G2585" s="1" t="str">
        <f t="shared" si="40"/>
        <v>Mon</v>
      </c>
      <c r="H2585">
        <v>40</v>
      </c>
      <c r="I2585">
        <v>0</v>
      </c>
      <c r="J2585">
        <v>0</v>
      </c>
      <c r="K2585">
        <v>0</v>
      </c>
      <c r="L2585" t="s">
        <v>106</v>
      </c>
      <c r="M2585" t="s">
        <v>47</v>
      </c>
      <c r="N2585" t="s">
        <v>320</v>
      </c>
      <c r="P2585">
        <v>2</v>
      </c>
      <c r="Q2585" t="s">
        <v>30</v>
      </c>
      <c r="R2585" t="s">
        <v>31</v>
      </c>
      <c r="S2585" s="1">
        <v>42614</v>
      </c>
      <c r="T2585" t="s">
        <v>372</v>
      </c>
    </row>
    <row r="2586" spans="1:20" x14ac:dyDescent="0.25">
      <c r="A2586">
        <v>148033</v>
      </c>
      <c r="B2586" t="s">
        <v>25</v>
      </c>
      <c r="C2586" t="s">
        <v>371</v>
      </c>
      <c r="D2586" t="s">
        <v>42</v>
      </c>
      <c r="E2586" s="1">
        <v>42640</v>
      </c>
      <c r="F2586" s="1">
        <v>42640</v>
      </c>
      <c r="G2586" s="1" t="str">
        <f t="shared" si="40"/>
        <v>Tue</v>
      </c>
      <c r="H2586">
        <v>40</v>
      </c>
      <c r="I2586">
        <v>0</v>
      </c>
      <c r="J2586">
        <v>0</v>
      </c>
      <c r="K2586">
        <v>0</v>
      </c>
      <c r="L2586" t="s">
        <v>106</v>
      </c>
      <c r="M2586" t="s">
        <v>47</v>
      </c>
      <c r="N2586" t="s">
        <v>320</v>
      </c>
      <c r="P2586">
        <v>2</v>
      </c>
      <c r="Q2586" t="s">
        <v>30</v>
      </c>
      <c r="R2586" t="s">
        <v>31</v>
      </c>
      <c r="S2586" s="1">
        <v>42614</v>
      </c>
      <c r="T2586" t="s">
        <v>372</v>
      </c>
    </row>
    <row r="2587" spans="1:20" x14ac:dyDescent="0.25">
      <c r="A2587">
        <v>148033</v>
      </c>
      <c r="B2587" t="s">
        <v>25</v>
      </c>
      <c r="C2587" t="s">
        <v>371</v>
      </c>
      <c r="D2587" t="s">
        <v>42</v>
      </c>
      <c r="E2587" s="1">
        <v>42641</v>
      </c>
      <c r="F2587" s="1">
        <v>42641</v>
      </c>
      <c r="G2587" s="1" t="str">
        <f t="shared" si="40"/>
        <v>Wed</v>
      </c>
      <c r="H2587">
        <v>40</v>
      </c>
      <c r="I2587">
        <v>0</v>
      </c>
      <c r="J2587">
        <v>0</v>
      </c>
      <c r="K2587">
        <v>0</v>
      </c>
      <c r="L2587" t="s">
        <v>106</v>
      </c>
      <c r="M2587" t="s">
        <v>47</v>
      </c>
      <c r="N2587" t="s">
        <v>320</v>
      </c>
      <c r="P2587">
        <v>2</v>
      </c>
      <c r="Q2587" t="s">
        <v>30</v>
      </c>
      <c r="R2587" t="s">
        <v>31</v>
      </c>
      <c r="S2587" s="1">
        <v>42614</v>
      </c>
      <c r="T2587" t="s">
        <v>372</v>
      </c>
    </row>
    <row r="2588" spans="1:20" x14ac:dyDescent="0.25">
      <c r="A2588">
        <v>148033</v>
      </c>
      <c r="B2588" t="s">
        <v>25</v>
      </c>
      <c r="C2588" t="s">
        <v>371</v>
      </c>
      <c r="D2588" t="s">
        <v>42</v>
      </c>
      <c r="E2588" s="1">
        <v>42642</v>
      </c>
      <c r="F2588" s="1">
        <v>42642</v>
      </c>
      <c r="G2588" s="1" t="str">
        <f t="shared" si="40"/>
        <v>Thu</v>
      </c>
      <c r="H2588">
        <v>40</v>
      </c>
      <c r="I2588">
        <v>0</v>
      </c>
      <c r="J2588">
        <v>0</v>
      </c>
      <c r="K2588">
        <v>0</v>
      </c>
      <c r="L2588" t="s">
        <v>106</v>
      </c>
      <c r="M2588" t="s">
        <v>47</v>
      </c>
      <c r="N2588" t="s">
        <v>320</v>
      </c>
      <c r="P2588">
        <v>2</v>
      </c>
      <c r="Q2588" t="s">
        <v>30</v>
      </c>
      <c r="R2588" t="s">
        <v>31</v>
      </c>
      <c r="S2588" s="1">
        <v>42614</v>
      </c>
      <c r="T2588" t="s">
        <v>372</v>
      </c>
    </row>
    <row r="2589" spans="1:20" x14ac:dyDescent="0.25">
      <c r="A2589">
        <v>148033</v>
      </c>
      <c r="B2589" t="s">
        <v>25</v>
      </c>
      <c r="C2589" t="s">
        <v>371</v>
      </c>
      <c r="D2589" t="s">
        <v>42</v>
      </c>
      <c r="E2589" s="1">
        <v>42643</v>
      </c>
      <c r="F2589" s="1">
        <v>42643</v>
      </c>
      <c r="G2589" s="1" t="str">
        <f t="shared" si="40"/>
        <v>Fri</v>
      </c>
      <c r="H2589">
        <v>40</v>
      </c>
      <c r="I2589">
        <v>0</v>
      </c>
      <c r="J2589">
        <v>0</v>
      </c>
      <c r="K2589">
        <v>0</v>
      </c>
      <c r="L2589" t="s">
        <v>106</v>
      </c>
      <c r="M2589" t="s">
        <v>47</v>
      </c>
      <c r="N2589" t="s">
        <v>320</v>
      </c>
      <c r="P2589">
        <v>2</v>
      </c>
      <c r="Q2589" t="s">
        <v>30</v>
      </c>
      <c r="R2589" t="s">
        <v>31</v>
      </c>
      <c r="S2589" s="1">
        <v>42614</v>
      </c>
      <c r="T2589" t="s">
        <v>372</v>
      </c>
    </row>
    <row r="2590" spans="1:20" x14ac:dyDescent="0.25">
      <c r="A2590">
        <v>148033</v>
      </c>
      <c r="B2590" t="s">
        <v>25</v>
      </c>
      <c r="C2590" t="s">
        <v>371</v>
      </c>
      <c r="D2590" t="s">
        <v>42</v>
      </c>
      <c r="E2590" s="1">
        <v>42646</v>
      </c>
      <c r="F2590" s="1">
        <v>42646</v>
      </c>
      <c r="G2590" s="1" t="str">
        <f t="shared" si="40"/>
        <v>Mon</v>
      </c>
      <c r="H2590">
        <v>40</v>
      </c>
      <c r="I2590">
        <v>0</v>
      </c>
      <c r="J2590">
        <v>0</v>
      </c>
      <c r="K2590">
        <v>0</v>
      </c>
      <c r="L2590" t="s">
        <v>106</v>
      </c>
      <c r="M2590" t="s">
        <v>47</v>
      </c>
      <c r="N2590" t="s">
        <v>320</v>
      </c>
      <c r="P2590">
        <v>2</v>
      </c>
      <c r="Q2590" t="s">
        <v>30</v>
      </c>
      <c r="R2590" t="s">
        <v>31</v>
      </c>
      <c r="S2590" s="1">
        <v>42614</v>
      </c>
      <c r="T2590" t="s">
        <v>372</v>
      </c>
    </row>
    <row r="2591" spans="1:20" x14ac:dyDescent="0.25">
      <c r="A2591">
        <v>148033</v>
      </c>
      <c r="B2591" t="s">
        <v>25</v>
      </c>
      <c r="C2591" t="s">
        <v>371</v>
      </c>
      <c r="D2591" t="s">
        <v>42</v>
      </c>
      <c r="E2591" s="1">
        <v>42647</v>
      </c>
      <c r="F2591" s="1">
        <v>42647</v>
      </c>
      <c r="G2591" s="1" t="str">
        <f t="shared" si="40"/>
        <v>Tue</v>
      </c>
      <c r="H2591">
        <v>40</v>
      </c>
      <c r="I2591">
        <v>0</v>
      </c>
      <c r="J2591">
        <v>0</v>
      </c>
      <c r="K2591">
        <v>0</v>
      </c>
      <c r="L2591" t="s">
        <v>106</v>
      </c>
      <c r="M2591" t="s">
        <v>47</v>
      </c>
      <c r="N2591" t="s">
        <v>320</v>
      </c>
      <c r="P2591">
        <v>2</v>
      </c>
      <c r="Q2591" t="s">
        <v>30</v>
      </c>
      <c r="R2591" t="s">
        <v>31</v>
      </c>
      <c r="S2591" s="1">
        <v>42614</v>
      </c>
      <c r="T2591" t="s">
        <v>372</v>
      </c>
    </row>
    <row r="2592" spans="1:20" x14ac:dyDescent="0.25">
      <c r="A2592">
        <v>148033</v>
      </c>
      <c r="B2592" t="s">
        <v>25</v>
      </c>
      <c r="C2592" t="s">
        <v>371</v>
      </c>
      <c r="D2592" t="s">
        <v>42</v>
      </c>
      <c r="E2592" s="1">
        <v>42648</v>
      </c>
      <c r="F2592" s="1">
        <v>42648</v>
      </c>
      <c r="G2592" s="1" t="str">
        <f t="shared" si="40"/>
        <v>Wed</v>
      </c>
      <c r="H2592">
        <v>40</v>
      </c>
      <c r="I2592">
        <v>0</v>
      </c>
      <c r="J2592">
        <v>0</v>
      </c>
      <c r="K2592">
        <v>0</v>
      </c>
      <c r="L2592" t="s">
        <v>106</v>
      </c>
      <c r="M2592" t="s">
        <v>47</v>
      </c>
      <c r="N2592" t="s">
        <v>320</v>
      </c>
      <c r="P2592">
        <v>2</v>
      </c>
      <c r="Q2592" t="s">
        <v>30</v>
      </c>
      <c r="R2592" t="s">
        <v>31</v>
      </c>
      <c r="S2592" s="1">
        <v>42614</v>
      </c>
      <c r="T2592" t="s">
        <v>372</v>
      </c>
    </row>
    <row r="2593" spans="1:20" x14ac:dyDescent="0.25">
      <c r="A2593">
        <v>148033</v>
      </c>
      <c r="B2593" t="s">
        <v>25</v>
      </c>
      <c r="C2593" t="s">
        <v>371</v>
      </c>
      <c r="D2593" t="s">
        <v>42</v>
      </c>
      <c r="E2593" s="1">
        <v>42649</v>
      </c>
      <c r="F2593" s="1">
        <v>42649</v>
      </c>
      <c r="G2593" s="1" t="str">
        <f t="shared" si="40"/>
        <v>Thu</v>
      </c>
      <c r="H2593">
        <v>40</v>
      </c>
      <c r="I2593">
        <v>0</v>
      </c>
      <c r="J2593">
        <v>0</v>
      </c>
      <c r="K2593">
        <v>0</v>
      </c>
      <c r="L2593" t="s">
        <v>106</v>
      </c>
      <c r="M2593" t="s">
        <v>47</v>
      </c>
      <c r="N2593" t="s">
        <v>320</v>
      </c>
      <c r="P2593">
        <v>2</v>
      </c>
      <c r="Q2593" t="s">
        <v>30</v>
      </c>
      <c r="R2593" t="s">
        <v>31</v>
      </c>
      <c r="S2593" s="1">
        <v>42614</v>
      </c>
      <c r="T2593" t="s">
        <v>372</v>
      </c>
    </row>
    <row r="2594" spans="1:20" x14ac:dyDescent="0.25">
      <c r="A2594">
        <v>148033</v>
      </c>
      <c r="B2594" t="s">
        <v>25</v>
      </c>
      <c r="C2594" t="s">
        <v>371</v>
      </c>
      <c r="D2594" t="s">
        <v>42</v>
      </c>
      <c r="E2594" s="1">
        <v>42650</v>
      </c>
      <c r="F2594" s="1">
        <v>42650</v>
      </c>
      <c r="G2594" s="1" t="str">
        <f t="shared" si="40"/>
        <v>Fri</v>
      </c>
      <c r="H2594">
        <v>40</v>
      </c>
      <c r="I2594">
        <v>0</v>
      </c>
      <c r="J2594">
        <v>0</v>
      </c>
      <c r="K2594">
        <v>0</v>
      </c>
      <c r="L2594" t="s">
        <v>106</v>
      </c>
      <c r="M2594" t="s">
        <v>47</v>
      </c>
      <c r="N2594" t="s">
        <v>320</v>
      </c>
      <c r="P2594">
        <v>2</v>
      </c>
      <c r="Q2594" t="s">
        <v>30</v>
      </c>
      <c r="R2594" t="s">
        <v>31</v>
      </c>
      <c r="S2594" s="1">
        <v>42614</v>
      </c>
      <c r="T2594" t="s">
        <v>372</v>
      </c>
    </row>
    <row r="2595" spans="1:20" x14ac:dyDescent="0.25">
      <c r="A2595">
        <v>148033</v>
      </c>
      <c r="B2595" t="s">
        <v>25</v>
      </c>
      <c r="C2595" t="s">
        <v>371</v>
      </c>
      <c r="D2595" t="s">
        <v>42</v>
      </c>
      <c r="E2595" s="1">
        <v>42653</v>
      </c>
      <c r="F2595" s="1">
        <v>42653</v>
      </c>
      <c r="G2595" s="1" t="str">
        <f t="shared" si="40"/>
        <v>Mon</v>
      </c>
      <c r="H2595">
        <v>40</v>
      </c>
      <c r="I2595">
        <v>0</v>
      </c>
      <c r="J2595">
        <v>0</v>
      </c>
      <c r="K2595">
        <v>0</v>
      </c>
      <c r="L2595" t="s">
        <v>106</v>
      </c>
      <c r="M2595" t="s">
        <v>47</v>
      </c>
      <c r="N2595" t="s">
        <v>320</v>
      </c>
      <c r="P2595">
        <v>2</v>
      </c>
      <c r="Q2595" t="s">
        <v>30</v>
      </c>
      <c r="R2595" t="s">
        <v>31</v>
      </c>
      <c r="S2595" s="1">
        <v>42614</v>
      </c>
      <c r="T2595" t="s">
        <v>372</v>
      </c>
    </row>
    <row r="2596" spans="1:20" x14ac:dyDescent="0.25">
      <c r="A2596">
        <v>148033</v>
      </c>
      <c r="B2596" t="s">
        <v>25</v>
      </c>
      <c r="C2596" t="s">
        <v>371</v>
      </c>
      <c r="D2596" t="s">
        <v>42</v>
      </c>
      <c r="E2596" s="1">
        <v>42654</v>
      </c>
      <c r="F2596" s="1">
        <v>42654</v>
      </c>
      <c r="G2596" s="1" t="str">
        <f t="shared" si="40"/>
        <v>Tue</v>
      </c>
      <c r="H2596">
        <v>40</v>
      </c>
      <c r="I2596">
        <v>0</v>
      </c>
      <c r="J2596">
        <v>0</v>
      </c>
      <c r="K2596">
        <v>0</v>
      </c>
      <c r="L2596" t="s">
        <v>106</v>
      </c>
      <c r="M2596" t="s">
        <v>47</v>
      </c>
      <c r="N2596" t="s">
        <v>320</v>
      </c>
      <c r="P2596">
        <v>2</v>
      </c>
      <c r="Q2596" t="s">
        <v>30</v>
      </c>
      <c r="R2596" t="s">
        <v>31</v>
      </c>
      <c r="S2596" s="1">
        <v>42614</v>
      </c>
      <c r="T2596" t="s">
        <v>372</v>
      </c>
    </row>
    <row r="2597" spans="1:20" x14ac:dyDescent="0.25">
      <c r="A2597">
        <v>148033</v>
      </c>
      <c r="B2597" t="s">
        <v>25</v>
      </c>
      <c r="C2597" t="s">
        <v>371</v>
      </c>
      <c r="D2597" t="s">
        <v>42</v>
      </c>
      <c r="E2597" s="1">
        <v>42655</v>
      </c>
      <c r="F2597" s="1">
        <v>42655</v>
      </c>
      <c r="G2597" s="1" t="str">
        <f t="shared" si="40"/>
        <v>Wed</v>
      </c>
      <c r="H2597">
        <v>40</v>
      </c>
      <c r="I2597">
        <v>0</v>
      </c>
      <c r="J2597">
        <v>0</v>
      </c>
      <c r="K2597">
        <v>0</v>
      </c>
      <c r="L2597" t="s">
        <v>106</v>
      </c>
      <c r="M2597" t="s">
        <v>47</v>
      </c>
      <c r="N2597" t="s">
        <v>320</v>
      </c>
      <c r="P2597">
        <v>2</v>
      </c>
      <c r="Q2597" t="s">
        <v>30</v>
      </c>
      <c r="R2597" t="s">
        <v>31</v>
      </c>
      <c r="S2597" s="1">
        <v>42614</v>
      </c>
      <c r="T2597" t="s">
        <v>372</v>
      </c>
    </row>
    <row r="2598" spans="1:20" x14ac:dyDescent="0.25">
      <c r="A2598">
        <v>148033</v>
      </c>
      <c r="B2598" t="s">
        <v>25</v>
      </c>
      <c r="C2598" t="s">
        <v>371</v>
      </c>
      <c r="D2598" t="s">
        <v>42</v>
      </c>
      <c r="E2598" s="1">
        <v>42656</v>
      </c>
      <c r="F2598" s="1">
        <v>42656</v>
      </c>
      <c r="G2598" s="1" t="str">
        <f t="shared" si="40"/>
        <v>Thu</v>
      </c>
      <c r="H2598">
        <v>40</v>
      </c>
      <c r="I2598">
        <v>0</v>
      </c>
      <c r="J2598">
        <v>0</v>
      </c>
      <c r="K2598">
        <v>0</v>
      </c>
      <c r="L2598" t="s">
        <v>106</v>
      </c>
      <c r="M2598" t="s">
        <v>47</v>
      </c>
      <c r="N2598" t="s">
        <v>320</v>
      </c>
      <c r="P2598">
        <v>2</v>
      </c>
      <c r="Q2598" t="s">
        <v>30</v>
      </c>
      <c r="R2598" t="s">
        <v>31</v>
      </c>
      <c r="S2598" s="1">
        <v>42614</v>
      </c>
      <c r="T2598" t="s">
        <v>372</v>
      </c>
    </row>
    <row r="2599" spans="1:20" x14ac:dyDescent="0.25">
      <c r="A2599">
        <v>148033</v>
      </c>
      <c r="B2599" t="s">
        <v>25</v>
      </c>
      <c r="C2599" t="s">
        <v>371</v>
      </c>
      <c r="D2599" t="s">
        <v>42</v>
      </c>
      <c r="E2599" s="1">
        <v>42657</v>
      </c>
      <c r="F2599" s="1">
        <v>42657</v>
      </c>
      <c r="G2599" s="1" t="str">
        <f t="shared" si="40"/>
        <v>Fri</v>
      </c>
      <c r="H2599">
        <v>40</v>
      </c>
      <c r="I2599">
        <v>0</v>
      </c>
      <c r="J2599">
        <v>0</v>
      </c>
      <c r="K2599">
        <v>0</v>
      </c>
      <c r="L2599" t="s">
        <v>106</v>
      </c>
      <c r="M2599" t="s">
        <v>47</v>
      </c>
      <c r="N2599" t="s">
        <v>320</v>
      </c>
      <c r="P2599">
        <v>2</v>
      </c>
      <c r="Q2599" t="s">
        <v>30</v>
      </c>
      <c r="R2599" t="s">
        <v>31</v>
      </c>
      <c r="S2599" s="1">
        <v>42614</v>
      </c>
      <c r="T2599" t="s">
        <v>372</v>
      </c>
    </row>
    <row r="2600" spans="1:20" x14ac:dyDescent="0.25">
      <c r="A2600">
        <v>148033</v>
      </c>
      <c r="B2600" t="s">
        <v>25</v>
      </c>
      <c r="C2600" t="s">
        <v>371</v>
      </c>
      <c r="D2600" t="s">
        <v>42</v>
      </c>
      <c r="E2600" s="1">
        <v>42660</v>
      </c>
      <c r="F2600" s="1">
        <v>42660</v>
      </c>
      <c r="G2600" s="1" t="str">
        <f t="shared" si="40"/>
        <v>Mon</v>
      </c>
      <c r="H2600">
        <v>40</v>
      </c>
      <c r="I2600">
        <v>0</v>
      </c>
      <c r="J2600">
        <v>0</v>
      </c>
      <c r="K2600">
        <v>0</v>
      </c>
      <c r="L2600" t="s">
        <v>106</v>
      </c>
      <c r="M2600" t="s">
        <v>47</v>
      </c>
      <c r="N2600" t="s">
        <v>320</v>
      </c>
      <c r="P2600">
        <v>2</v>
      </c>
      <c r="Q2600" t="s">
        <v>30</v>
      </c>
      <c r="R2600" t="s">
        <v>31</v>
      </c>
      <c r="S2600" s="1">
        <v>42614</v>
      </c>
      <c r="T2600" t="s">
        <v>372</v>
      </c>
    </row>
    <row r="2601" spans="1:20" x14ac:dyDescent="0.25">
      <c r="A2601">
        <v>148033</v>
      </c>
      <c r="B2601" t="s">
        <v>25</v>
      </c>
      <c r="C2601" t="s">
        <v>371</v>
      </c>
      <c r="D2601" t="s">
        <v>42</v>
      </c>
      <c r="E2601" s="1">
        <v>42661</v>
      </c>
      <c r="F2601" s="1">
        <v>42661</v>
      </c>
      <c r="G2601" s="1" t="str">
        <f t="shared" si="40"/>
        <v>Tue</v>
      </c>
      <c r="H2601">
        <v>40</v>
      </c>
      <c r="I2601">
        <v>0</v>
      </c>
      <c r="J2601">
        <v>0</v>
      </c>
      <c r="K2601">
        <v>0</v>
      </c>
      <c r="L2601" t="s">
        <v>106</v>
      </c>
      <c r="M2601" t="s">
        <v>47</v>
      </c>
      <c r="N2601" t="s">
        <v>320</v>
      </c>
      <c r="P2601">
        <v>2</v>
      </c>
      <c r="Q2601" t="s">
        <v>30</v>
      </c>
      <c r="R2601" t="s">
        <v>31</v>
      </c>
      <c r="S2601" s="1">
        <v>42614</v>
      </c>
      <c r="T2601" t="s">
        <v>372</v>
      </c>
    </row>
    <row r="2602" spans="1:20" x14ac:dyDescent="0.25">
      <c r="A2602">
        <v>148033</v>
      </c>
      <c r="B2602" t="s">
        <v>25</v>
      </c>
      <c r="C2602" t="s">
        <v>371</v>
      </c>
      <c r="D2602" t="s">
        <v>42</v>
      </c>
      <c r="E2602" s="1">
        <v>42662</v>
      </c>
      <c r="F2602" s="1">
        <v>42662</v>
      </c>
      <c r="G2602" s="1" t="str">
        <f t="shared" si="40"/>
        <v>Wed</v>
      </c>
      <c r="H2602">
        <v>40</v>
      </c>
      <c r="I2602">
        <v>0</v>
      </c>
      <c r="J2602">
        <v>0</v>
      </c>
      <c r="K2602">
        <v>0</v>
      </c>
      <c r="L2602" t="s">
        <v>106</v>
      </c>
      <c r="M2602" t="s">
        <v>47</v>
      </c>
      <c r="N2602" t="s">
        <v>320</v>
      </c>
      <c r="P2602">
        <v>2</v>
      </c>
      <c r="Q2602" t="s">
        <v>30</v>
      </c>
      <c r="R2602" t="s">
        <v>31</v>
      </c>
      <c r="S2602" s="1">
        <v>42614</v>
      </c>
      <c r="T2602" t="s">
        <v>372</v>
      </c>
    </row>
    <row r="2603" spans="1:20" x14ac:dyDescent="0.25">
      <c r="A2603">
        <v>148033</v>
      </c>
      <c r="B2603" t="s">
        <v>25</v>
      </c>
      <c r="C2603" t="s">
        <v>371</v>
      </c>
      <c r="D2603" t="s">
        <v>42</v>
      </c>
      <c r="E2603" s="1">
        <v>42663</v>
      </c>
      <c r="F2603" s="1">
        <v>42663</v>
      </c>
      <c r="G2603" s="1" t="str">
        <f t="shared" si="40"/>
        <v>Thu</v>
      </c>
      <c r="H2603">
        <v>40</v>
      </c>
      <c r="I2603">
        <v>0</v>
      </c>
      <c r="J2603">
        <v>0</v>
      </c>
      <c r="K2603">
        <v>0</v>
      </c>
      <c r="L2603" t="s">
        <v>106</v>
      </c>
      <c r="M2603" t="s">
        <v>47</v>
      </c>
      <c r="N2603" t="s">
        <v>320</v>
      </c>
      <c r="P2603">
        <v>2</v>
      </c>
      <c r="Q2603" t="s">
        <v>30</v>
      </c>
      <c r="R2603" t="s">
        <v>31</v>
      </c>
      <c r="S2603" s="1">
        <v>42614</v>
      </c>
      <c r="T2603" t="s">
        <v>372</v>
      </c>
    </row>
    <row r="2604" spans="1:20" x14ac:dyDescent="0.25">
      <c r="A2604">
        <v>148033</v>
      </c>
      <c r="B2604" t="s">
        <v>25</v>
      </c>
      <c r="C2604" t="s">
        <v>371</v>
      </c>
      <c r="D2604" t="s">
        <v>42</v>
      </c>
      <c r="E2604" s="1">
        <v>42664</v>
      </c>
      <c r="F2604" s="1">
        <v>42664</v>
      </c>
      <c r="G2604" s="1" t="str">
        <f t="shared" si="40"/>
        <v>Fri</v>
      </c>
      <c r="H2604">
        <v>40</v>
      </c>
      <c r="I2604">
        <v>0</v>
      </c>
      <c r="J2604">
        <v>0</v>
      </c>
      <c r="K2604">
        <v>0</v>
      </c>
      <c r="L2604" t="s">
        <v>106</v>
      </c>
      <c r="M2604" t="s">
        <v>47</v>
      </c>
      <c r="N2604" t="s">
        <v>320</v>
      </c>
      <c r="P2604">
        <v>2</v>
      </c>
      <c r="Q2604" t="s">
        <v>30</v>
      </c>
      <c r="R2604" t="s">
        <v>31</v>
      </c>
      <c r="S2604" s="1">
        <v>42614</v>
      </c>
      <c r="T2604" t="s">
        <v>372</v>
      </c>
    </row>
    <row r="2605" spans="1:20" x14ac:dyDescent="0.25">
      <c r="A2605">
        <v>148033</v>
      </c>
      <c r="B2605" t="s">
        <v>25</v>
      </c>
      <c r="C2605" t="s">
        <v>371</v>
      </c>
      <c r="D2605" t="s">
        <v>42</v>
      </c>
      <c r="E2605" s="1">
        <v>42667</v>
      </c>
      <c r="F2605" s="1">
        <v>42667</v>
      </c>
      <c r="G2605" s="1" t="str">
        <f t="shared" si="40"/>
        <v>Mon</v>
      </c>
      <c r="H2605">
        <v>40</v>
      </c>
      <c r="I2605">
        <v>0</v>
      </c>
      <c r="J2605">
        <v>0</v>
      </c>
      <c r="K2605">
        <v>0</v>
      </c>
      <c r="L2605" t="s">
        <v>106</v>
      </c>
      <c r="M2605" t="s">
        <v>47</v>
      </c>
      <c r="N2605" t="s">
        <v>320</v>
      </c>
      <c r="P2605">
        <v>2</v>
      </c>
      <c r="Q2605" t="s">
        <v>30</v>
      </c>
      <c r="R2605" t="s">
        <v>31</v>
      </c>
      <c r="S2605" s="1">
        <v>42614</v>
      </c>
      <c r="T2605" t="s">
        <v>372</v>
      </c>
    </row>
    <row r="2606" spans="1:20" x14ac:dyDescent="0.25">
      <c r="A2606">
        <v>148033</v>
      </c>
      <c r="B2606" t="s">
        <v>25</v>
      </c>
      <c r="C2606" t="s">
        <v>371</v>
      </c>
      <c r="D2606" t="s">
        <v>42</v>
      </c>
      <c r="E2606" s="1">
        <v>42668</v>
      </c>
      <c r="F2606" s="1">
        <v>42668</v>
      </c>
      <c r="G2606" s="1" t="str">
        <f t="shared" si="40"/>
        <v>Tue</v>
      </c>
      <c r="H2606">
        <v>40</v>
      </c>
      <c r="I2606">
        <v>0</v>
      </c>
      <c r="J2606">
        <v>0</v>
      </c>
      <c r="K2606">
        <v>0</v>
      </c>
      <c r="L2606" t="s">
        <v>106</v>
      </c>
      <c r="M2606" t="s">
        <v>47</v>
      </c>
      <c r="N2606" t="s">
        <v>320</v>
      </c>
      <c r="P2606">
        <v>2</v>
      </c>
      <c r="Q2606" t="s">
        <v>30</v>
      </c>
      <c r="R2606" t="s">
        <v>31</v>
      </c>
      <c r="S2606" s="1">
        <v>42614</v>
      </c>
      <c r="T2606" t="s">
        <v>372</v>
      </c>
    </row>
    <row r="2607" spans="1:20" x14ac:dyDescent="0.25">
      <c r="A2607">
        <v>148033</v>
      </c>
      <c r="B2607" t="s">
        <v>25</v>
      </c>
      <c r="C2607" t="s">
        <v>371</v>
      </c>
      <c r="D2607" t="s">
        <v>42</v>
      </c>
      <c r="E2607" s="1">
        <v>42669</v>
      </c>
      <c r="F2607" s="1">
        <v>42669</v>
      </c>
      <c r="G2607" s="1" t="str">
        <f t="shared" si="40"/>
        <v>Wed</v>
      </c>
      <c r="H2607">
        <v>40</v>
      </c>
      <c r="I2607">
        <v>0</v>
      </c>
      <c r="J2607">
        <v>0</v>
      </c>
      <c r="K2607">
        <v>0</v>
      </c>
      <c r="L2607" t="s">
        <v>106</v>
      </c>
      <c r="M2607" t="s">
        <v>47</v>
      </c>
      <c r="N2607" t="s">
        <v>320</v>
      </c>
      <c r="P2607">
        <v>2</v>
      </c>
      <c r="Q2607" t="s">
        <v>30</v>
      </c>
      <c r="R2607" t="s">
        <v>31</v>
      </c>
      <c r="S2607" s="1">
        <v>42614</v>
      </c>
      <c r="T2607" t="s">
        <v>372</v>
      </c>
    </row>
    <row r="2608" spans="1:20" x14ac:dyDescent="0.25">
      <c r="A2608">
        <v>148033</v>
      </c>
      <c r="B2608" t="s">
        <v>25</v>
      </c>
      <c r="C2608" t="s">
        <v>371</v>
      </c>
      <c r="D2608" t="s">
        <v>42</v>
      </c>
      <c r="E2608" s="1">
        <v>42670</v>
      </c>
      <c r="F2608" s="1">
        <v>42670</v>
      </c>
      <c r="G2608" s="1" t="str">
        <f t="shared" si="40"/>
        <v>Thu</v>
      </c>
      <c r="H2608">
        <v>40</v>
      </c>
      <c r="I2608">
        <v>0</v>
      </c>
      <c r="J2608">
        <v>0</v>
      </c>
      <c r="K2608">
        <v>0</v>
      </c>
      <c r="L2608" t="s">
        <v>106</v>
      </c>
      <c r="M2608" t="s">
        <v>47</v>
      </c>
      <c r="N2608" t="s">
        <v>320</v>
      </c>
      <c r="P2608">
        <v>2</v>
      </c>
      <c r="Q2608" t="s">
        <v>30</v>
      </c>
      <c r="R2608" t="s">
        <v>31</v>
      </c>
      <c r="S2608" s="1">
        <v>42614</v>
      </c>
      <c r="T2608" t="s">
        <v>372</v>
      </c>
    </row>
    <row r="2609" spans="1:20" x14ac:dyDescent="0.25">
      <c r="A2609">
        <v>148033</v>
      </c>
      <c r="B2609" t="s">
        <v>25</v>
      </c>
      <c r="C2609" t="s">
        <v>371</v>
      </c>
      <c r="D2609" t="s">
        <v>42</v>
      </c>
      <c r="E2609" s="1">
        <v>42671</v>
      </c>
      <c r="F2609" s="1">
        <v>42671</v>
      </c>
      <c r="G2609" s="1" t="str">
        <f t="shared" si="40"/>
        <v>Fri</v>
      </c>
      <c r="H2609">
        <v>40</v>
      </c>
      <c r="I2609">
        <v>0</v>
      </c>
      <c r="J2609">
        <v>0</v>
      </c>
      <c r="K2609">
        <v>0</v>
      </c>
      <c r="L2609" t="s">
        <v>106</v>
      </c>
      <c r="M2609" t="s">
        <v>47</v>
      </c>
      <c r="N2609" t="s">
        <v>320</v>
      </c>
      <c r="P2609">
        <v>2</v>
      </c>
      <c r="Q2609" t="s">
        <v>30</v>
      </c>
      <c r="R2609" t="s">
        <v>31</v>
      </c>
      <c r="S2609" s="1">
        <v>42614</v>
      </c>
      <c r="T2609" t="s">
        <v>372</v>
      </c>
    </row>
    <row r="2610" spans="1:20" x14ac:dyDescent="0.25">
      <c r="A2610">
        <v>148033</v>
      </c>
      <c r="B2610" t="s">
        <v>25</v>
      </c>
      <c r="C2610" t="s">
        <v>371</v>
      </c>
      <c r="D2610" t="s">
        <v>42</v>
      </c>
      <c r="E2610" s="1">
        <v>42674</v>
      </c>
      <c r="F2610" s="1">
        <v>42674</v>
      </c>
      <c r="G2610" s="1" t="str">
        <f t="shared" si="40"/>
        <v>Mon</v>
      </c>
      <c r="H2610">
        <v>40</v>
      </c>
      <c r="I2610">
        <v>0</v>
      </c>
      <c r="J2610">
        <v>0</v>
      </c>
      <c r="K2610">
        <v>0</v>
      </c>
      <c r="L2610" t="s">
        <v>106</v>
      </c>
      <c r="M2610" t="s">
        <v>47</v>
      </c>
      <c r="N2610" t="s">
        <v>320</v>
      </c>
      <c r="P2610">
        <v>2</v>
      </c>
      <c r="Q2610" t="s">
        <v>30</v>
      </c>
      <c r="R2610" t="s">
        <v>31</v>
      </c>
      <c r="S2610" s="1">
        <v>42614</v>
      </c>
      <c r="T2610" t="s">
        <v>372</v>
      </c>
    </row>
    <row r="2611" spans="1:20" x14ac:dyDescent="0.25">
      <c r="A2611">
        <v>148033</v>
      </c>
      <c r="B2611" t="s">
        <v>25</v>
      </c>
      <c r="C2611" t="s">
        <v>371</v>
      </c>
      <c r="D2611" t="s">
        <v>42</v>
      </c>
      <c r="E2611" s="1">
        <v>42675</v>
      </c>
      <c r="F2611" s="1">
        <v>42675</v>
      </c>
      <c r="G2611" s="1" t="str">
        <f t="shared" si="40"/>
        <v>Tue</v>
      </c>
      <c r="H2611">
        <v>40</v>
      </c>
      <c r="I2611">
        <v>0</v>
      </c>
      <c r="J2611">
        <v>0</v>
      </c>
      <c r="K2611">
        <v>0</v>
      </c>
      <c r="L2611" t="s">
        <v>106</v>
      </c>
      <c r="M2611" t="s">
        <v>47</v>
      </c>
      <c r="N2611" t="s">
        <v>320</v>
      </c>
      <c r="P2611">
        <v>2</v>
      </c>
      <c r="Q2611" t="s">
        <v>30</v>
      </c>
      <c r="R2611" t="s">
        <v>31</v>
      </c>
      <c r="S2611" s="1">
        <v>42614</v>
      </c>
      <c r="T2611" t="s">
        <v>372</v>
      </c>
    </row>
    <row r="2612" spans="1:20" x14ac:dyDescent="0.25">
      <c r="A2612">
        <v>148033</v>
      </c>
      <c r="B2612" t="s">
        <v>25</v>
      </c>
      <c r="C2612" t="s">
        <v>371</v>
      </c>
      <c r="D2612" t="s">
        <v>42</v>
      </c>
      <c r="E2612" s="1">
        <v>42676</v>
      </c>
      <c r="F2612" s="1">
        <v>42676</v>
      </c>
      <c r="G2612" s="1" t="str">
        <f t="shared" si="40"/>
        <v>Wed</v>
      </c>
      <c r="H2612">
        <v>40</v>
      </c>
      <c r="I2612">
        <v>0</v>
      </c>
      <c r="J2612">
        <v>0</v>
      </c>
      <c r="K2612">
        <v>0</v>
      </c>
      <c r="L2612" t="s">
        <v>106</v>
      </c>
      <c r="M2612" t="s">
        <v>47</v>
      </c>
      <c r="N2612" t="s">
        <v>320</v>
      </c>
      <c r="P2612">
        <v>2</v>
      </c>
      <c r="Q2612" t="s">
        <v>30</v>
      </c>
      <c r="R2612" t="s">
        <v>31</v>
      </c>
      <c r="S2612" s="1">
        <v>42614</v>
      </c>
      <c r="T2612" t="s">
        <v>372</v>
      </c>
    </row>
    <row r="2613" spans="1:20" x14ac:dyDescent="0.25">
      <c r="A2613">
        <v>148033</v>
      </c>
      <c r="B2613" t="s">
        <v>25</v>
      </c>
      <c r="C2613" t="s">
        <v>371</v>
      </c>
      <c r="D2613" t="s">
        <v>42</v>
      </c>
      <c r="E2613" s="1">
        <v>42677</v>
      </c>
      <c r="F2613" s="1">
        <v>42677</v>
      </c>
      <c r="G2613" s="1" t="str">
        <f t="shared" si="40"/>
        <v>Thu</v>
      </c>
      <c r="H2613">
        <v>40</v>
      </c>
      <c r="I2613">
        <v>0</v>
      </c>
      <c r="J2613">
        <v>0</v>
      </c>
      <c r="K2613">
        <v>0</v>
      </c>
      <c r="L2613" t="s">
        <v>106</v>
      </c>
      <c r="M2613" t="s">
        <v>47</v>
      </c>
      <c r="N2613" t="s">
        <v>320</v>
      </c>
      <c r="P2613">
        <v>2</v>
      </c>
      <c r="Q2613" t="s">
        <v>30</v>
      </c>
      <c r="R2613" t="s">
        <v>31</v>
      </c>
      <c r="S2613" s="1">
        <v>42614</v>
      </c>
      <c r="T2613" t="s">
        <v>372</v>
      </c>
    </row>
    <row r="2614" spans="1:20" x14ac:dyDescent="0.25">
      <c r="A2614">
        <v>148033</v>
      </c>
      <c r="B2614" t="s">
        <v>25</v>
      </c>
      <c r="C2614" t="s">
        <v>371</v>
      </c>
      <c r="D2614" t="s">
        <v>42</v>
      </c>
      <c r="E2614" s="1">
        <v>42678</v>
      </c>
      <c r="F2614" s="1">
        <v>42678</v>
      </c>
      <c r="G2614" s="1" t="str">
        <f t="shared" si="40"/>
        <v>Fri</v>
      </c>
      <c r="H2614">
        <v>40</v>
      </c>
      <c r="I2614">
        <v>0</v>
      </c>
      <c r="J2614">
        <v>0</v>
      </c>
      <c r="K2614">
        <v>0</v>
      </c>
      <c r="L2614" t="s">
        <v>106</v>
      </c>
      <c r="M2614" t="s">
        <v>47</v>
      </c>
      <c r="N2614" t="s">
        <v>320</v>
      </c>
      <c r="P2614">
        <v>2</v>
      </c>
      <c r="Q2614" t="s">
        <v>30</v>
      </c>
      <c r="R2614" t="s">
        <v>31</v>
      </c>
      <c r="S2614" s="1">
        <v>42614</v>
      </c>
      <c r="T2614" t="s">
        <v>372</v>
      </c>
    </row>
    <row r="2615" spans="1:20" x14ac:dyDescent="0.25">
      <c r="A2615">
        <v>148033</v>
      </c>
      <c r="B2615" t="s">
        <v>25</v>
      </c>
      <c r="C2615" t="s">
        <v>371</v>
      </c>
      <c r="D2615" t="s">
        <v>42</v>
      </c>
      <c r="E2615" s="1">
        <v>42681</v>
      </c>
      <c r="F2615" s="1">
        <v>42681</v>
      </c>
      <c r="G2615" s="1" t="str">
        <f t="shared" si="40"/>
        <v>Mon</v>
      </c>
      <c r="H2615">
        <v>40</v>
      </c>
      <c r="I2615">
        <v>0</v>
      </c>
      <c r="J2615">
        <v>0</v>
      </c>
      <c r="K2615">
        <v>0</v>
      </c>
      <c r="L2615" t="s">
        <v>106</v>
      </c>
      <c r="M2615" t="s">
        <v>47</v>
      </c>
      <c r="N2615" t="s">
        <v>320</v>
      </c>
      <c r="P2615">
        <v>2</v>
      </c>
      <c r="Q2615" t="s">
        <v>30</v>
      </c>
      <c r="R2615" t="s">
        <v>31</v>
      </c>
      <c r="S2615" s="1">
        <v>42614</v>
      </c>
      <c r="T2615" t="s">
        <v>372</v>
      </c>
    </row>
    <row r="2616" spans="1:20" x14ac:dyDescent="0.25">
      <c r="A2616">
        <v>148033</v>
      </c>
      <c r="B2616" t="s">
        <v>25</v>
      </c>
      <c r="C2616" t="s">
        <v>371</v>
      </c>
      <c r="D2616" t="s">
        <v>42</v>
      </c>
      <c r="E2616" s="1">
        <v>42682</v>
      </c>
      <c r="F2616" s="1">
        <v>42682</v>
      </c>
      <c r="G2616" s="1" t="str">
        <f t="shared" si="40"/>
        <v>Tue</v>
      </c>
      <c r="H2616">
        <v>40</v>
      </c>
      <c r="I2616">
        <v>0</v>
      </c>
      <c r="J2616">
        <v>0</v>
      </c>
      <c r="K2616">
        <v>0</v>
      </c>
      <c r="L2616" t="s">
        <v>106</v>
      </c>
      <c r="M2616" t="s">
        <v>47</v>
      </c>
      <c r="N2616" t="s">
        <v>320</v>
      </c>
      <c r="P2616">
        <v>2</v>
      </c>
      <c r="Q2616" t="s">
        <v>30</v>
      </c>
      <c r="R2616" t="s">
        <v>31</v>
      </c>
      <c r="S2616" s="1">
        <v>42614</v>
      </c>
      <c r="T2616" t="s">
        <v>372</v>
      </c>
    </row>
    <row r="2617" spans="1:20" x14ac:dyDescent="0.25">
      <c r="A2617">
        <v>148033</v>
      </c>
      <c r="B2617" t="s">
        <v>25</v>
      </c>
      <c r="C2617" t="s">
        <v>371</v>
      </c>
      <c r="D2617" t="s">
        <v>42</v>
      </c>
      <c r="E2617" s="1">
        <v>42683</v>
      </c>
      <c r="F2617" s="1">
        <v>42683</v>
      </c>
      <c r="G2617" s="1" t="str">
        <f t="shared" si="40"/>
        <v>Wed</v>
      </c>
      <c r="H2617">
        <v>40</v>
      </c>
      <c r="I2617">
        <v>0</v>
      </c>
      <c r="J2617">
        <v>0</v>
      </c>
      <c r="K2617">
        <v>0</v>
      </c>
      <c r="L2617" t="s">
        <v>106</v>
      </c>
      <c r="M2617" t="s">
        <v>47</v>
      </c>
      <c r="N2617" t="s">
        <v>320</v>
      </c>
      <c r="P2617">
        <v>2</v>
      </c>
      <c r="Q2617" t="s">
        <v>30</v>
      </c>
      <c r="R2617" t="s">
        <v>31</v>
      </c>
      <c r="S2617" s="1">
        <v>42614</v>
      </c>
      <c r="T2617" t="s">
        <v>372</v>
      </c>
    </row>
    <row r="2618" spans="1:20" x14ac:dyDescent="0.25">
      <c r="A2618">
        <v>148033</v>
      </c>
      <c r="B2618" t="s">
        <v>25</v>
      </c>
      <c r="C2618" t="s">
        <v>371</v>
      </c>
      <c r="D2618" t="s">
        <v>42</v>
      </c>
      <c r="E2618" s="1">
        <v>42684</v>
      </c>
      <c r="F2618" s="1">
        <v>42684</v>
      </c>
      <c r="G2618" s="1" t="str">
        <f t="shared" si="40"/>
        <v>Thu</v>
      </c>
      <c r="H2618">
        <v>40</v>
      </c>
      <c r="I2618">
        <v>0</v>
      </c>
      <c r="J2618">
        <v>0</v>
      </c>
      <c r="K2618">
        <v>0</v>
      </c>
      <c r="L2618" t="s">
        <v>106</v>
      </c>
      <c r="M2618" t="s">
        <v>47</v>
      </c>
      <c r="N2618" t="s">
        <v>320</v>
      </c>
      <c r="P2618">
        <v>2</v>
      </c>
      <c r="Q2618" t="s">
        <v>30</v>
      </c>
      <c r="R2618" t="s">
        <v>31</v>
      </c>
      <c r="S2618" s="1">
        <v>42614</v>
      </c>
      <c r="T2618" t="s">
        <v>372</v>
      </c>
    </row>
    <row r="2619" spans="1:20" x14ac:dyDescent="0.25">
      <c r="A2619">
        <v>148033</v>
      </c>
      <c r="B2619" t="s">
        <v>25</v>
      </c>
      <c r="C2619" t="s">
        <v>371</v>
      </c>
      <c r="D2619" t="s">
        <v>42</v>
      </c>
      <c r="E2619" s="1">
        <v>42685</v>
      </c>
      <c r="F2619" s="1">
        <v>42685</v>
      </c>
      <c r="G2619" s="1" t="str">
        <f t="shared" si="40"/>
        <v>Fri</v>
      </c>
      <c r="H2619">
        <v>40</v>
      </c>
      <c r="I2619">
        <v>0</v>
      </c>
      <c r="J2619">
        <v>0</v>
      </c>
      <c r="K2619">
        <v>0</v>
      </c>
      <c r="L2619" t="s">
        <v>106</v>
      </c>
      <c r="M2619" t="s">
        <v>47</v>
      </c>
      <c r="N2619" t="s">
        <v>320</v>
      </c>
      <c r="P2619">
        <v>2</v>
      </c>
      <c r="Q2619" t="s">
        <v>30</v>
      </c>
      <c r="R2619" t="s">
        <v>31</v>
      </c>
      <c r="S2619" s="1">
        <v>42614</v>
      </c>
      <c r="T2619" t="s">
        <v>372</v>
      </c>
    </row>
    <row r="2620" spans="1:20" x14ac:dyDescent="0.25">
      <c r="A2620">
        <v>148033</v>
      </c>
      <c r="B2620" t="s">
        <v>249</v>
      </c>
      <c r="C2620" t="s">
        <v>373</v>
      </c>
      <c r="D2620" t="s">
        <v>42</v>
      </c>
      <c r="E2620" s="1">
        <v>42619</v>
      </c>
      <c r="F2620" s="1">
        <v>42619</v>
      </c>
      <c r="G2620" s="1" t="str">
        <f t="shared" si="40"/>
        <v>Tue</v>
      </c>
      <c r="H2620">
        <v>40</v>
      </c>
      <c r="I2620">
        <v>0</v>
      </c>
      <c r="J2620">
        <v>0</v>
      </c>
      <c r="K2620">
        <v>0</v>
      </c>
      <c r="L2620" t="s">
        <v>106</v>
      </c>
      <c r="M2620" t="s">
        <v>47</v>
      </c>
      <c r="N2620" t="s">
        <v>320</v>
      </c>
      <c r="P2620">
        <v>2</v>
      </c>
      <c r="Q2620" t="s">
        <v>30</v>
      </c>
      <c r="R2620" t="s">
        <v>31</v>
      </c>
      <c r="S2620" s="1">
        <v>42614</v>
      </c>
      <c r="T2620" t="s">
        <v>374</v>
      </c>
    </row>
    <row r="2621" spans="1:20" x14ac:dyDescent="0.25">
      <c r="A2621">
        <v>148033</v>
      </c>
      <c r="B2621" t="s">
        <v>249</v>
      </c>
      <c r="C2621" t="s">
        <v>373</v>
      </c>
      <c r="D2621" t="s">
        <v>42</v>
      </c>
      <c r="E2621" s="1">
        <v>42620</v>
      </c>
      <c r="F2621" s="1">
        <v>42620</v>
      </c>
      <c r="G2621" s="1" t="str">
        <f t="shared" si="40"/>
        <v>Wed</v>
      </c>
      <c r="H2621">
        <v>40</v>
      </c>
      <c r="I2621">
        <v>0</v>
      </c>
      <c r="J2621">
        <v>0</v>
      </c>
      <c r="K2621">
        <v>0</v>
      </c>
      <c r="L2621" t="s">
        <v>106</v>
      </c>
      <c r="M2621" t="s">
        <v>47</v>
      </c>
      <c r="N2621" t="s">
        <v>320</v>
      </c>
      <c r="P2621">
        <v>2</v>
      </c>
      <c r="Q2621" t="s">
        <v>30</v>
      </c>
      <c r="R2621" t="s">
        <v>31</v>
      </c>
      <c r="S2621" s="1">
        <v>42614</v>
      </c>
      <c r="T2621" t="s">
        <v>374</v>
      </c>
    </row>
    <row r="2622" spans="1:20" x14ac:dyDescent="0.25">
      <c r="A2622">
        <v>148033</v>
      </c>
      <c r="B2622" t="s">
        <v>249</v>
      </c>
      <c r="C2622" t="s">
        <v>373</v>
      </c>
      <c r="D2622" t="s">
        <v>42</v>
      </c>
      <c r="E2622" s="1">
        <v>42621</v>
      </c>
      <c r="F2622" s="1">
        <v>42621</v>
      </c>
      <c r="G2622" s="1" t="str">
        <f t="shared" si="40"/>
        <v>Thu</v>
      </c>
      <c r="H2622">
        <v>40</v>
      </c>
      <c r="I2622">
        <v>0</v>
      </c>
      <c r="J2622">
        <v>0</v>
      </c>
      <c r="K2622">
        <v>0</v>
      </c>
      <c r="L2622" t="s">
        <v>106</v>
      </c>
      <c r="M2622" t="s">
        <v>47</v>
      </c>
      <c r="N2622" t="s">
        <v>320</v>
      </c>
      <c r="P2622">
        <v>2</v>
      </c>
      <c r="Q2622" t="s">
        <v>30</v>
      </c>
      <c r="R2622" t="s">
        <v>31</v>
      </c>
      <c r="S2622" s="1">
        <v>42614</v>
      </c>
      <c r="T2622" t="s">
        <v>374</v>
      </c>
    </row>
    <row r="2623" spans="1:20" x14ac:dyDescent="0.25">
      <c r="A2623">
        <v>148033</v>
      </c>
      <c r="B2623" t="s">
        <v>249</v>
      </c>
      <c r="C2623" t="s">
        <v>373</v>
      </c>
      <c r="D2623" t="s">
        <v>42</v>
      </c>
      <c r="E2623" s="1">
        <v>42622</v>
      </c>
      <c r="F2623" s="1">
        <v>42622</v>
      </c>
      <c r="G2623" s="1" t="str">
        <f t="shared" si="40"/>
        <v>Fri</v>
      </c>
      <c r="H2623">
        <v>40</v>
      </c>
      <c r="I2623">
        <v>0</v>
      </c>
      <c r="J2623">
        <v>0</v>
      </c>
      <c r="K2623">
        <v>0</v>
      </c>
      <c r="L2623" t="s">
        <v>106</v>
      </c>
      <c r="M2623" t="s">
        <v>47</v>
      </c>
      <c r="N2623" t="s">
        <v>320</v>
      </c>
      <c r="P2623">
        <v>2</v>
      </c>
      <c r="Q2623" t="s">
        <v>30</v>
      </c>
      <c r="R2623" t="s">
        <v>31</v>
      </c>
      <c r="S2623" s="1">
        <v>42614</v>
      </c>
      <c r="T2623" t="s">
        <v>374</v>
      </c>
    </row>
    <row r="2624" spans="1:20" x14ac:dyDescent="0.25">
      <c r="A2624">
        <v>148033</v>
      </c>
      <c r="B2624" t="s">
        <v>249</v>
      </c>
      <c r="C2624" t="s">
        <v>373</v>
      </c>
      <c r="D2624" t="s">
        <v>42</v>
      </c>
      <c r="E2624" s="1">
        <v>42625</v>
      </c>
      <c r="F2624" s="1">
        <v>42625</v>
      </c>
      <c r="G2624" s="1" t="str">
        <f t="shared" si="40"/>
        <v>Mon</v>
      </c>
      <c r="H2624">
        <v>40</v>
      </c>
      <c r="I2624">
        <v>0</v>
      </c>
      <c r="J2624">
        <v>0</v>
      </c>
      <c r="K2624">
        <v>0</v>
      </c>
      <c r="L2624" t="s">
        <v>106</v>
      </c>
      <c r="M2624" t="s">
        <v>47</v>
      </c>
      <c r="N2624" t="s">
        <v>320</v>
      </c>
      <c r="P2624">
        <v>2</v>
      </c>
      <c r="Q2624" t="s">
        <v>30</v>
      </c>
      <c r="R2624" t="s">
        <v>31</v>
      </c>
      <c r="S2624" s="1">
        <v>42614</v>
      </c>
      <c r="T2624" t="s">
        <v>374</v>
      </c>
    </row>
    <row r="2625" spans="1:20" x14ac:dyDescent="0.25">
      <c r="A2625">
        <v>148033</v>
      </c>
      <c r="B2625" t="s">
        <v>249</v>
      </c>
      <c r="C2625" t="s">
        <v>373</v>
      </c>
      <c r="D2625" t="s">
        <v>42</v>
      </c>
      <c r="E2625" s="1">
        <v>42626</v>
      </c>
      <c r="F2625" s="1">
        <v>42626</v>
      </c>
      <c r="G2625" s="1" t="str">
        <f t="shared" si="40"/>
        <v>Tue</v>
      </c>
      <c r="H2625">
        <v>40</v>
      </c>
      <c r="I2625">
        <v>0</v>
      </c>
      <c r="J2625">
        <v>0</v>
      </c>
      <c r="K2625">
        <v>0</v>
      </c>
      <c r="L2625" t="s">
        <v>106</v>
      </c>
      <c r="M2625" t="s">
        <v>47</v>
      </c>
      <c r="N2625" t="s">
        <v>320</v>
      </c>
      <c r="P2625">
        <v>2</v>
      </c>
      <c r="Q2625" t="s">
        <v>30</v>
      </c>
      <c r="R2625" t="s">
        <v>31</v>
      </c>
      <c r="S2625" s="1">
        <v>42614</v>
      </c>
      <c r="T2625" t="s">
        <v>374</v>
      </c>
    </row>
    <row r="2626" spans="1:20" x14ac:dyDescent="0.25">
      <c r="A2626">
        <v>148033</v>
      </c>
      <c r="B2626" t="s">
        <v>249</v>
      </c>
      <c r="C2626" t="s">
        <v>373</v>
      </c>
      <c r="D2626" t="s">
        <v>42</v>
      </c>
      <c r="E2626" s="1">
        <v>42627</v>
      </c>
      <c r="F2626" s="1">
        <v>42627</v>
      </c>
      <c r="G2626" s="1" t="str">
        <f t="shared" si="40"/>
        <v>Wed</v>
      </c>
      <c r="H2626">
        <v>40</v>
      </c>
      <c r="I2626">
        <v>0</v>
      </c>
      <c r="J2626">
        <v>0</v>
      </c>
      <c r="K2626">
        <v>0</v>
      </c>
      <c r="L2626" t="s">
        <v>106</v>
      </c>
      <c r="M2626" t="s">
        <v>47</v>
      </c>
      <c r="N2626" t="s">
        <v>320</v>
      </c>
      <c r="P2626">
        <v>2</v>
      </c>
      <c r="Q2626" t="s">
        <v>30</v>
      </c>
      <c r="R2626" t="s">
        <v>31</v>
      </c>
      <c r="S2626" s="1">
        <v>42614</v>
      </c>
      <c r="T2626" t="s">
        <v>374</v>
      </c>
    </row>
    <row r="2627" spans="1:20" x14ac:dyDescent="0.25">
      <c r="A2627">
        <v>148033</v>
      </c>
      <c r="B2627" t="s">
        <v>249</v>
      </c>
      <c r="C2627" t="s">
        <v>373</v>
      </c>
      <c r="D2627" t="s">
        <v>42</v>
      </c>
      <c r="E2627" s="1">
        <v>42628</v>
      </c>
      <c r="F2627" s="1">
        <v>42628</v>
      </c>
      <c r="G2627" s="1" t="str">
        <f t="shared" ref="G2627:G2690" si="41">TEXT(E2627,"Ddd")</f>
        <v>Thu</v>
      </c>
      <c r="H2627">
        <v>40</v>
      </c>
      <c r="I2627">
        <v>0</v>
      </c>
      <c r="J2627">
        <v>0</v>
      </c>
      <c r="K2627">
        <v>0</v>
      </c>
      <c r="L2627" t="s">
        <v>106</v>
      </c>
      <c r="M2627" t="s">
        <v>47</v>
      </c>
      <c r="N2627" t="s">
        <v>320</v>
      </c>
      <c r="P2627">
        <v>2</v>
      </c>
      <c r="Q2627" t="s">
        <v>30</v>
      </c>
      <c r="R2627" t="s">
        <v>31</v>
      </c>
      <c r="S2627" s="1">
        <v>42614</v>
      </c>
      <c r="T2627" t="s">
        <v>374</v>
      </c>
    </row>
    <row r="2628" spans="1:20" x14ac:dyDescent="0.25">
      <c r="A2628">
        <v>148033</v>
      </c>
      <c r="B2628" t="s">
        <v>249</v>
      </c>
      <c r="C2628" t="s">
        <v>373</v>
      </c>
      <c r="D2628" t="s">
        <v>42</v>
      </c>
      <c r="E2628" s="1">
        <v>42629</v>
      </c>
      <c r="F2628" s="1">
        <v>42629</v>
      </c>
      <c r="G2628" s="1" t="str">
        <f t="shared" si="41"/>
        <v>Fri</v>
      </c>
      <c r="H2628">
        <v>40</v>
      </c>
      <c r="I2628">
        <v>0</v>
      </c>
      <c r="J2628">
        <v>0</v>
      </c>
      <c r="K2628">
        <v>0</v>
      </c>
      <c r="L2628" t="s">
        <v>106</v>
      </c>
      <c r="M2628" t="s">
        <v>47</v>
      </c>
      <c r="N2628" t="s">
        <v>320</v>
      </c>
      <c r="P2628">
        <v>2</v>
      </c>
      <c r="Q2628" t="s">
        <v>30</v>
      </c>
      <c r="R2628" t="s">
        <v>31</v>
      </c>
      <c r="S2628" s="1">
        <v>42614</v>
      </c>
      <c r="T2628" t="s">
        <v>374</v>
      </c>
    </row>
    <row r="2629" spans="1:20" x14ac:dyDescent="0.25">
      <c r="A2629">
        <v>148033</v>
      </c>
      <c r="B2629" t="s">
        <v>249</v>
      </c>
      <c r="C2629" t="s">
        <v>373</v>
      </c>
      <c r="D2629" t="s">
        <v>42</v>
      </c>
      <c r="E2629" s="1">
        <v>42632</v>
      </c>
      <c r="F2629" s="1">
        <v>42632</v>
      </c>
      <c r="G2629" s="1" t="str">
        <f t="shared" si="41"/>
        <v>Mon</v>
      </c>
      <c r="H2629">
        <v>40</v>
      </c>
      <c r="I2629">
        <v>0</v>
      </c>
      <c r="J2629">
        <v>0</v>
      </c>
      <c r="K2629">
        <v>0</v>
      </c>
      <c r="L2629" t="s">
        <v>106</v>
      </c>
      <c r="M2629" t="s">
        <v>47</v>
      </c>
      <c r="N2629" t="s">
        <v>320</v>
      </c>
      <c r="P2629">
        <v>2</v>
      </c>
      <c r="Q2629" t="s">
        <v>30</v>
      </c>
      <c r="R2629" t="s">
        <v>31</v>
      </c>
      <c r="S2629" s="1">
        <v>42614</v>
      </c>
      <c r="T2629" t="s">
        <v>374</v>
      </c>
    </row>
    <row r="2630" spans="1:20" x14ac:dyDescent="0.25">
      <c r="A2630">
        <v>148033</v>
      </c>
      <c r="B2630" t="s">
        <v>249</v>
      </c>
      <c r="C2630" t="s">
        <v>373</v>
      </c>
      <c r="D2630" t="s">
        <v>42</v>
      </c>
      <c r="E2630" s="1">
        <v>42633</v>
      </c>
      <c r="F2630" s="1">
        <v>42633</v>
      </c>
      <c r="G2630" s="1" t="str">
        <f t="shared" si="41"/>
        <v>Tue</v>
      </c>
      <c r="H2630">
        <v>40</v>
      </c>
      <c r="I2630">
        <v>0</v>
      </c>
      <c r="J2630">
        <v>0</v>
      </c>
      <c r="K2630">
        <v>0</v>
      </c>
      <c r="L2630" t="s">
        <v>106</v>
      </c>
      <c r="M2630" t="s">
        <v>47</v>
      </c>
      <c r="N2630" t="s">
        <v>320</v>
      </c>
      <c r="P2630">
        <v>2</v>
      </c>
      <c r="Q2630" t="s">
        <v>30</v>
      </c>
      <c r="R2630" t="s">
        <v>31</v>
      </c>
      <c r="S2630" s="1">
        <v>42614</v>
      </c>
      <c r="T2630" t="s">
        <v>374</v>
      </c>
    </row>
    <row r="2631" spans="1:20" x14ac:dyDescent="0.25">
      <c r="A2631">
        <v>148033</v>
      </c>
      <c r="B2631" t="s">
        <v>249</v>
      </c>
      <c r="C2631" t="s">
        <v>373</v>
      </c>
      <c r="D2631" t="s">
        <v>42</v>
      </c>
      <c r="E2631" s="1">
        <v>42634</v>
      </c>
      <c r="F2631" s="1">
        <v>42634</v>
      </c>
      <c r="G2631" s="1" t="str">
        <f t="shared" si="41"/>
        <v>Wed</v>
      </c>
      <c r="H2631">
        <v>40</v>
      </c>
      <c r="I2631">
        <v>0</v>
      </c>
      <c r="J2631">
        <v>0</v>
      </c>
      <c r="K2631">
        <v>0</v>
      </c>
      <c r="L2631" t="s">
        <v>106</v>
      </c>
      <c r="M2631" t="s">
        <v>47</v>
      </c>
      <c r="N2631" t="s">
        <v>320</v>
      </c>
      <c r="P2631">
        <v>2</v>
      </c>
      <c r="Q2631" t="s">
        <v>30</v>
      </c>
      <c r="R2631" t="s">
        <v>31</v>
      </c>
      <c r="S2631" s="1">
        <v>42614</v>
      </c>
      <c r="T2631" t="s">
        <v>374</v>
      </c>
    </row>
    <row r="2632" spans="1:20" x14ac:dyDescent="0.25">
      <c r="A2632">
        <v>148033</v>
      </c>
      <c r="B2632" t="s">
        <v>249</v>
      </c>
      <c r="C2632" t="s">
        <v>373</v>
      </c>
      <c r="D2632" t="s">
        <v>42</v>
      </c>
      <c r="E2632" s="1">
        <v>42635</v>
      </c>
      <c r="F2632" s="1">
        <v>42635</v>
      </c>
      <c r="G2632" s="1" t="str">
        <f t="shared" si="41"/>
        <v>Thu</v>
      </c>
      <c r="H2632">
        <v>40</v>
      </c>
      <c r="I2632">
        <v>0</v>
      </c>
      <c r="J2632">
        <v>0</v>
      </c>
      <c r="K2632">
        <v>0</v>
      </c>
      <c r="L2632" t="s">
        <v>106</v>
      </c>
      <c r="M2632" t="s">
        <v>47</v>
      </c>
      <c r="N2632" t="s">
        <v>320</v>
      </c>
      <c r="P2632">
        <v>2</v>
      </c>
      <c r="Q2632" t="s">
        <v>30</v>
      </c>
      <c r="R2632" t="s">
        <v>31</v>
      </c>
      <c r="S2632" s="1">
        <v>42614</v>
      </c>
      <c r="T2632" t="s">
        <v>374</v>
      </c>
    </row>
    <row r="2633" spans="1:20" x14ac:dyDescent="0.25">
      <c r="A2633">
        <v>148033</v>
      </c>
      <c r="B2633" t="s">
        <v>249</v>
      </c>
      <c r="C2633" t="s">
        <v>373</v>
      </c>
      <c r="D2633" t="s">
        <v>42</v>
      </c>
      <c r="E2633" s="1">
        <v>42636</v>
      </c>
      <c r="F2633" s="1">
        <v>42636</v>
      </c>
      <c r="G2633" s="1" t="str">
        <f t="shared" si="41"/>
        <v>Fri</v>
      </c>
      <c r="H2633">
        <v>40</v>
      </c>
      <c r="I2633">
        <v>0</v>
      </c>
      <c r="J2633">
        <v>0</v>
      </c>
      <c r="K2633">
        <v>0</v>
      </c>
      <c r="L2633" t="s">
        <v>106</v>
      </c>
      <c r="M2633" t="s">
        <v>47</v>
      </c>
      <c r="N2633" t="s">
        <v>320</v>
      </c>
      <c r="P2633">
        <v>2</v>
      </c>
      <c r="Q2633" t="s">
        <v>30</v>
      </c>
      <c r="R2633" t="s">
        <v>31</v>
      </c>
      <c r="S2633" s="1">
        <v>42614</v>
      </c>
      <c r="T2633" t="s">
        <v>374</v>
      </c>
    </row>
    <row r="2634" spans="1:20" x14ac:dyDescent="0.25">
      <c r="A2634">
        <v>148033</v>
      </c>
      <c r="B2634" t="s">
        <v>249</v>
      </c>
      <c r="C2634" t="s">
        <v>373</v>
      </c>
      <c r="D2634" t="s">
        <v>42</v>
      </c>
      <c r="E2634" s="1">
        <v>42639</v>
      </c>
      <c r="F2634" s="1">
        <v>42639</v>
      </c>
      <c r="G2634" s="1" t="str">
        <f t="shared" si="41"/>
        <v>Mon</v>
      </c>
      <c r="H2634">
        <v>40</v>
      </c>
      <c r="I2634">
        <v>0</v>
      </c>
      <c r="J2634">
        <v>0</v>
      </c>
      <c r="K2634">
        <v>0</v>
      </c>
      <c r="L2634" t="s">
        <v>106</v>
      </c>
      <c r="M2634" t="s">
        <v>47</v>
      </c>
      <c r="N2634" t="s">
        <v>320</v>
      </c>
      <c r="P2634">
        <v>2</v>
      </c>
      <c r="Q2634" t="s">
        <v>30</v>
      </c>
      <c r="R2634" t="s">
        <v>31</v>
      </c>
      <c r="S2634" s="1">
        <v>42614</v>
      </c>
      <c r="T2634" t="s">
        <v>374</v>
      </c>
    </row>
    <row r="2635" spans="1:20" x14ac:dyDescent="0.25">
      <c r="A2635">
        <v>148033</v>
      </c>
      <c r="B2635" t="s">
        <v>249</v>
      </c>
      <c r="C2635" t="s">
        <v>373</v>
      </c>
      <c r="D2635" t="s">
        <v>42</v>
      </c>
      <c r="E2635" s="1">
        <v>42640</v>
      </c>
      <c r="F2635" s="1">
        <v>42640</v>
      </c>
      <c r="G2635" s="1" t="str">
        <f t="shared" si="41"/>
        <v>Tue</v>
      </c>
      <c r="H2635">
        <v>40</v>
      </c>
      <c r="I2635">
        <v>0</v>
      </c>
      <c r="J2635">
        <v>0</v>
      </c>
      <c r="K2635">
        <v>0</v>
      </c>
      <c r="L2635" t="s">
        <v>106</v>
      </c>
      <c r="M2635" t="s">
        <v>47</v>
      </c>
      <c r="N2635" t="s">
        <v>320</v>
      </c>
      <c r="P2635">
        <v>2</v>
      </c>
      <c r="Q2635" t="s">
        <v>30</v>
      </c>
      <c r="R2635" t="s">
        <v>31</v>
      </c>
      <c r="S2635" s="1">
        <v>42614</v>
      </c>
      <c r="T2635" t="s">
        <v>374</v>
      </c>
    </row>
    <row r="2636" spans="1:20" x14ac:dyDescent="0.25">
      <c r="A2636">
        <v>148033</v>
      </c>
      <c r="B2636" t="s">
        <v>249</v>
      </c>
      <c r="C2636" t="s">
        <v>373</v>
      </c>
      <c r="D2636" t="s">
        <v>42</v>
      </c>
      <c r="E2636" s="1">
        <v>42641</v>
      </c>
      <c r="F2636" s="1">
        <v>42641</v>
      </c>
      <c r="G2636" s="1" t="str">
        <f t="shared" si="41"/>
        <v>Wed</v>
      </c>
      <c r="H2636">
        <v>40</v>
      </c>
      <c r="I2636">
        <v>0</v>
      </c>
      <c r="J2636">
        <v>0</v>
      </c>
      <c r="K2636">
        <v>0</v>
      </c>
      <c r="L2636" t="s">
        <v>106</v>
      </c>
      <c r="M2636" t="s">
        <v>47</v>
      </c>
      <c r="N2636" t="s">
        <v>320</v>
      </c>
      <c r="P2636">
        <v>2</v>
      </c>
      <c r="Q2636" t="s">
        <v>30</v>
      </c>
      <c r="R2636" t="s">
        <v>31</v>
      </c>
      <c r="S2636" s="1">
        <v>42614</v>
      </c>
      <c r="T2636" t="s">
        <v>374</v>
      </c>
    </row>
    <row r="2637" spans="1:20" x14ac:dyDescent="0.25">
      <c r="A2637">
        <v>148033</v>
      </c>
      <c r="B2637" t="s">
        <v>249</v>
      </c>
      <c r="C2637" t="s">
        <v>373</v>
      </c>
      <c r="D2637" t="s">
        <v>42</v>
      </c>
      <c r="E2637" s="1">
        <v>42642</v>
      </c>
      <c r="F2637" s="1">
        <v>42642</v>
      </c>
      <c r="G2637" s="1" t="str">
        <f t="shared" si="41"/>
        <v>Thu</v>
      </c>
      <c r="H2637">
        <v>40</v>
      </c>
      <c r="I2637">
        <v>0</v>
      </c>
      <c r="J2637">
        <v>0</v>
      </c>
      <c r="K2637">
        <v>0</v>
      </c>
      <c r="L2637" t="s">
        <v>106</v>
      </c>
      <c r="M2637" t="s">
        <v>47</v>
      </c>
      <c r="N2637" t="s">
        <v>320</v>
      </c>
      <c r="P2637">
        <v>2</v>
      </c>
      <c r="Q2637" t="s">
        <v>30</v>
      </c>
      <c r="R2637" t="s">
        <v>31</v>
      </c>
      <c r="S2637" s="1">
        <v>42614</v>
      </c>
      <c r="T2637" t="s">
        <v>374</v>
      </c>
    </row>
    <row r="2638" spans="1:20" x14ac:dyDescent="0.25">
      <c r="A2638">
        <v>148033</v>
      </c>
      <c r="B2638" t="s">
        <v>249</v>
      </c>
      <c r="C2638" t="s">
        <v>373</v>
      </c>
      <c r="D2638" t="s">
        <v>42</v>
      </c>
      <c r="E2638" s="1">
        <v>42643</v>
      </c>
      <c r="F2638" s="1">
        <v>42643</v>
      </c>
      <c r="G2638" s="1" t="str">
        <f t="shared" si="41"/>
        <v>Fri</v>
      </c>
      <c r="H2638">
        <v>40</v>
      </c>
      <c r="I2638">
        <v>0</v>
      </c>
      <c r="J2638">
        <v>0</v>
      </c>
      <c r="K2638">
        <v>0</v>
      </c>
      <c r="L2638" t="s">
        <v>106</v>
      </c>
      <c r="M2638" t="s">
        <v>47</v>
      </c>
      <c r="N2638" t="s">
        <v>320</v>
      </c>
      <c r="P2638">
        <v>2</v>
      </c>
      <c r="Q2638" t="s">
        <v>30</v>
      </c>
      <c r="R2638" t="s">
        <v>31</v>
      </c>
      <c r="S2638" s="1">
        <v>42614</v>
      </c>
      <c r="T2638" t="s">
        <v>374</v>
      </c>
    </row>
    <row r="2639" spans="1:20" x14ac:dyDescent="0.25">
      <c r="A2639">
        <v>148033</v>
      </c>
      <c r="B2639" t="s">
        <v>249</v>
      </c>
      <c r="C2639" t="s">
        <v>373</v>
      </c>
      <c r="D2639" t="s">
        <v>42</v>
      </c>
      <c r="E2639" s="1">
        <v>42646</v>
      </c>
      <c r="F2639" s="1">
        <v>42646</v>
      </c>
      <c r="G2639" s="1" t="str">
        <f t="shared" si="41"/>
        <v>Mon</v>
      </c>
      <c r="H2639">
        <v>40</v>
      </c>
      <c r="I2639">
        <v>0</v>
      </c>
      <c r="J2639">
        <v>0</v>
      </c>
      <c r="K2639">
        <v>0</v>
      </c>
      <c r="L2639" t="s">
        <v>106</v>
      </c>
      <c r="M2639" t="s">
        <v>47</v>
      </c>
      <c r="N2639" t="s">
        <v>320</v>
      </c>
      <c r="P2639">
        <v>2</v>
      </c>
      <c r="Q2639" t="s">
        <v>30</v>
      </c>
      <c r="R2639" t="s">
        <v>31</v>
      </c>
      <c r="S2639" s="1">
        <v>42614</v>
      </c>
      <c r="T2639" t="s">
        <v>374</v>
      </c>
    </row>
    <row r="2640" spans="1:20" x14ac:dyDescent="0.25">
      <c r="A2640">
        <v>148033</v>
      </c>
      <c r="B2640" t="s">
        <v>249</v>
      </c>
      <c r="C2640" t="s">
        <v>373</v>
      </c>
      <c r="D2640" t="s">
        <v>42</v>
      </c>
      <c r="E2640" s="1">
        <v>42647</v>
      </c>
      <c r="F2640" s="1">
        <v>42647</v>
      </c>
      <c r="G2640" s="1" t="str">
        <f t="shared" si="41"/>
        <v>Tue</v>
      </c>
      <c r="H2640">
        <v>40</v>
      </c>
      <c r="I2640">
        <v>0</v>
      </c>
      <c r="J2640">
        <v>0</v>
      </c>
      <c r="K2640">
        <v>0</v>
      </c>
      <c r="L2640" t="s">
        <v>106</v>
      </c>
      <c r="M2640" t="s">
        <v>47</v>
      </c>
      <c r="N2640" t="s">
        <v>320</v>
      </c>
      <c r="P2640">
        <v>2</v>
      </c>
      <c r="Q2640" t="s">
        <v>30</v>
      </c>
      <c r="R2640" t="s">
        <v>31</v>
      </c>
      <c r="S2640" s="1">
        <v>42614</v>
      </c>
      <c r="T2640" t="s">
        <v>374</v>
      </c>
    </row>
    <row r="2641" spans="1:20" x14ac:dyDescent="0.25">
      <c r="A2641">
        <v>148033</v>
      </c>
      <c r="B2641" t="s">
        <v>249</v>
      </c>
      <c r="C2641" t="s">
        <v>373</v>
      </c>
      <c r="D2641" t="s">
        <v>42</v>
      </c>
      <c r="E2641" s="1">
        <v>42648</v>
      </c>
      <c r="F2641" s="1">
        <v>42648</v>
      </c>
      <c r="G2641" s="1" t="str">
        <f t="shared" si="41"/>
        <v>Wed</v>
      </c>
      <c r="H2641">
        <v>40</v>
      </c>
      <c r="I2641">
        <v>0</v>
      </c>
      <c r="J2641">
        <v>0</v>
      </c>
      <c r="K2641">
        <v>0</v>
      </c>
      <c r="L2641" t="s">
        <v>106</v>
      </c>
      <c r="M2641" t="s">
        <v>47</v>
      </c>
      <c r="N2641" t="s">
        <v>320</v>
      </c>
      <c r="P2641">
        <v>2</v>
      </c>
      <c r="Q2641" t="s">
        <v>30</v>
      </c>
      <c r="R2641" t="s">
        <v>31</v>
      </c>
      <c r="S2641" s="1">
        <v>42614</v>
      </c>
      <c r="T2641" t="s">
        <v>374</v>
      </c>
    </row>
    <row r="2642" spans="1:20" x14ac:dyDescent="0.25">
      <c r="A2642">
        <v>148033</v>
      </c>
      <c r="B2642" t="s">
        <v>249</v>
      </c>
      <c r="C2642" t="s">
        <v>373</v>
      </c>
      <c r="D2642" t="s">
        <v>42</v>
      </c>
      <c r="E2642" s="1">
        <v>42649</v>
      </c>
      <c r="F2642" s="1">
        <v>42649</v>
      </c>
      <c r="G2642" s="1" t="str">
        <f t="shared" si="41"/>
        <v>Thu</v>
      </c>
      <c r="H2642">
        <v>40</v>
      </c>
      <c r="I2642">
        <v>0</v>
      </c>
      <c r="J2642">
        <v>0</v>
      </c>
      <c r="K2642">
        <v>0</v>
      </c>
      <c r="L2642" t="s">
        <v>106</v>
      </c>
      <c r="M2642" t="s">
        <v>47</v>
      </c>
      <c r="N2642" t="s">
        <v>320</v>
      </c>
      <c r="P2642">
        <v>2</v>
      </c>
      <c r="Q2642" t="s">
        <v>30</v>
      </c>
      <c r="R2642" t="s">
        <v>31</v>
      </c>
      <c r="S2642" s="1">
        <v>42614</v>
      </c>
      <c r="T2642" t="s">
        <v>374</v>
      </c>
    </row>
    <row r="2643" spans="1:20" x14ac:dyDescent="0.25">
      <c r="A2643">
        <v>148033</v>
      </c>
      <c r="B2643" t="s">
        <v>249</v>
      </c>
      <c r="C2643" t="s">
        <v>373</v>
      </c>
      <c r="D2643" t="s">
        <v>42</v>
      </c>
      <c r="E2643" s="1">
        <v>42650</v>
      </c>
      <c r="F2643" s="1">
        <v>42650</v>
      </c>
      <c r="G2643" s="1" t="str">
        <f t="shared" si="41"/>
        <v>Fri</v>
      </c>
      <c r="H2643">
        <v>40</v>
      </c>
      <c r="I2643">
        <v>0</v>
      </c>
      <c r="J2643">
        <v>0</v>
      </c>
      <c r="K2643">
        <v>0</v>
      </c>
      <c r="L2643" t="s">
        <v>106</v>
      </c>
      <c r="M2643" t="s">
        <v>47</v>
      </c>
      <c r="N2643" t="s">
        <v>320</v>
      </c>
      <c r="P2643">
        <v>2</v>
      </c>
      <c r="Q2643" t="s">
        <v>30</v>
      </c>
      <c r="R2643" t="s">
        <v>31</v>
      </c>
      <c r="S2643" s="1">
        <v>42614</v>
      </c>
      <c r="T2643" t="s">
        <v>374</v>
      </c>
    </row>
    <row r="2644" spans="1:20" x14ac:dyDescent="0.25">
      <c r="A2644">
        <v>148033</v>
      </c>
      <c r="B2644" t="s">
        <v>249</v>
      </c>
      <c r="C2644" t="s">
        <v>373</v>
      </c>
      <c r="D2644" t="s">
        <v>42</v>
      </c>
      <c r="E2644" s="1">
        <v>42653</v>
      </c>
      <c r="F2644" s="1">
        <v>42653</v>
      </c>
      <c r="G2644" s="1" t="str">
        <f t="shared" si="41"/>
        <v>Mon</v>
      </c>
      <c r="H2644">
        <v>40</v>
      </c>
      <c r="I2644">
        <v>0</v>
      </c>
      <c r="J2644">
        <v>0</v>
      </c>
      <c r="K2644">
        <v>0</v>
      </c>
      <c r="L2644" t="s">
        <v>106</v>
      </c>
      <c r="M2644" t="s">
        <v>47</v>
      </c>
      <c r="N2644" t="s">
        <v>320</v>
      </c>
      <c r="P2644">
        <v>2</v>
      </c>
      <c r="Q2644" t="s">
        <v>30</v>
      </c>
      <c r="R2644" t="s">
        <v>31</v>
      </c>
      <c r="S2644" s="1">
        <v>42614</v>
      </c>
      <c r="T2644" t="s">
        <v>374</v>
      </c>
    </row>
    <row r="2645" spans="1:20" x14ac:dyDescent="0.25">
      <c r="A2645">
        <v>148033</v>
      </c>
      <c r="B2645" t="s">
        <v>249</v>
      </c>
      <c r="C2645" t="s">
        <v>373</v>
      </c>
      <c r="D2645" t="s">
        <v>42</v>
      </c>
      <c r="E2645" s="1">
        <v>42654</v>
      </c>
      <c r="F2645" s="1">
        <v>42654</v>
      </c>
      <c r="G2645" s="1" t="str">
        <f t="shared" si="41"/>
        <v>Tue</v>
      </c>
      <c r="H2645">
        <v>40</v>
      </c>
      <c r="I2645">
        <v>0</v>
      </c>
      <c r="J2645">
        <v>0</v>
      </c>
      <c r="K2645">
        <v>0</v>
      </c>
      <c r="L2645" t="s">
        <v>106</v>
      </c>
      <c r="M2645" t="s">
        <v>47</v>
      </c>
      <c r="N2645" t="s">
        <v>320</v>
      </c>
      <c r="P2645">
        <v>2</v>
      </c>
      <c r="Q2645" t="s">
        <v>30</v>
      </c>
      <c r="R2645" t="s">
        <v>31</v>
      </c>
      <c r="S2645" s="1">
        <v>42614</v>
      </c>
      <c r="T2645" t="s">
        <v>374</v>
      </c>
    </row>
    <row r="2646" spans="1:20" x14ac:dyDescent="0.25">
      <c r="A2646">
        <v>148033</v>
      </c>
      <c r="B2646" t="s">
        <v>249</v>
      </c>
      <c r="C2646" t="s">
        <v>373</v>
      </c>
      <c r="D2646" t="s">
        <v>42</v>
      </c>
      <c r="E2646" s="1">
        <v>42655</v>
      </c>
      <c r="F2646" s="1">
        <v>42655</v>
      </c>
      <c r="G2646" s="1" t="str">
        <f t="shared" si="41"/>
        <v>Wed</v>
      </c>
      <c r="H2646">
        <v>40</v>
      </c>
      <c r="I2646">
        <v>0</v>
      </c>
      <c r="J2646">
        <v>0</v>
      </c>
      <c r="K2646">
        <v>0</v>
      </c>
      <c r="L2646" t="s">
        <v>106</v>
      </c>
      <c r="M2646" t="s">
        <v>47</v>
      </c>
      <c r="N2646" t="s">
        <v>320</v>
      </c>
      <c r="P2646">
        <v>2</v>
      </c>
      <c r="Q2646" t="s">
        <v>30</v>
      </c>
      <c r="R2646" t="s">
        <v>31</v>
      </c>
      <c r="S2646" s="1">
        <v>42614</v>
      </c>
      <c r="T2646" t="s">
        <v>374</v>
      </c>
    </row>
    <row r="2647" spans="1:20" x14ac:dyDescent="0.25">
      <c r="A2647">
        <v>148033</v>
      </c>
      <c r="B2647" t="s">
        <v>249</v>
      </c>
      <c r="C2647" t="s">
        <v>373</v>
      </c>
      <c r="D2647" t="s">
        <v>42</v>
      </c>
      <c r="E2647" s="1">
        <v>42656</v>
      </c>
      <c r="F2647" s="1">
        <v>42656</v>
      </c>
      <c r="G2647" s="1" t="str">
        <f t="shared" si="41"/>
        <v>Thu</v>
      </c>
      <c r="H2647">
        <v>40</v>
      </c>
      <c r="I2647">
        <v>0</v>
      </c>
      <c r="J2647">
        <v>0</v>
      </c>
      <c r="K2647">
        <v>0</v>
      </c>
      <c r="L2647" t="s">
        <v>106</v>
      </c>
      <c r="M2647" t="s">
        <v>47</v>
      </c>
      <c r="N2647" t="s">
        <v>320</v>
      </c>
      <c r="P2647">
        <v>2</v>
      </c>
      <c r="Q2647" t="s">
        <v>30</v>
      </c>
      <c r="R2647" t="s">
        <v>31</v>
      </c>
      <c r="S2647" s="1">
        <v>42614</v>
      </c>
      <c r="T2647" t="s">
        <v>374</v>
      </c>
    </row>
    <row r="2648" spans="1:20" x14ac:dyDescent="0.25">
      <c r="A2648">
        <v>148033</v>
      </c>
      <c r="B2648" t="s">
        <v>249</v>
      </c>
      <c r="C2648" t="s">
        <v>373</v>
      </c>
      <c r="D2648" t="s">
        <v>42</v>
      </c>
      <c r="E2648" s="1">
        <v>42657</v>
      </c>
      <c r="F2648" s="1">
        <v>42657</v>
      </c>
      <c r="G2648" s="1" t="str">
        <f t="shared" si="41"/>
        <v>Fri</v>
      </c>
      <c r="H2648">
        <v>40</v>
      </c>
      <c r="I2648">
        <v>0</v>
      </c>
      <c r="J2648">
        <v>0</v>
      </c>
      <c r="K2648">
        <v>0</v>
      </c>
      <c r="L2648" t="s">
        <v>106</v>
      </c>
      <c r="M2648" t="s">
        <v>47</v>
      </c>
      <c r="N2648" t="s">
        <v>320</v>
      </c>
      <c r="P2648">
        <v>2</v>
      </c>
      <c r="Q2648" t="s">
        <v>30</v>
      </c>
      <c r="R2648" t="s">
        <v>31</v>
      </c>
      <c r="S2648" s="1">
        <v>42614</v>
      </c>
      <c r="T2648" t="s">
        <v>374</v>
      </c>
    </row>
    <row r="2649" spans="1:20" x14ac:dyDescent="0.25">
      <c r="A2649">
        <v>148033</v>
      </c>
      <c r="B2649" t="s">
        <v>249</v>
      </c>
      <c r="C2649" t="s">
        <v>373</v>
      </c>
      <c r="D2649" t="s">
        <v>42</v>
      </c>
      <c r="E2649" s="1">
        <v>42660</v>
      </c>
      <c r="F2649" s="1">
        <v>42660</v>
      </c>
      <c r="G2649" s="1" t="str">
        <f t="shared" si="41"/>
        <v>Mon</v>
      </c>
      <c r="H2649">
        <v>40</v>
      </c>
      <c r="I2649">
        <v>0</v>
      </c>
      <c r="J2649">
        <v>0</v>
      </c>
      <c r="K2649">
        <v>0</v>
      </c>
      <c r="L2649" t="s">
        <v>106</v>
      </c>
      <c r="M2649" t="s">
        <v>47</v>
      </c>
      <c r="N2649" t="s">
        <v>320</v>
      </c>
      <c r="P2649">
        <v>2</v>
      </c>
      <c r="Q2649" t="s">
        <v>30</v>
      </c>
      <c r="R2649" t="s">
        <v>31</v>
      </c>
      <c r="S2649" s="1">
        <v>42614</v>
      </c>
      <c r="T2649" t="s">
        <v>374</v>
      </c>
    </row>
    <row r="2650" spans="1:20" x14ac:dyDescent="0.25">
      <c r="A2650">
        <v>148033</v>
      </c>
      <c r="B2650" t="s">
        <v>249</v>
      </c>
      <c r="C2650" t="s">
        <v>373</v>
      </c>
      <c r="D2650" t="s">
        <v>42</v>
      </c>
      <c r="E2650" s="1">
        <v>42661</v>
      </c>
      <c r="F2650" s="1">
        <v>42661</v>
      </c>
      <c r="G2650" s="1" t="str">
        <f t="shared" si="41"/>
        <v>Tue</v>
      </c>
      <c r="H2650">
        <v>40</v>
      </c>
      <c r="I2650">
        <v>0</v>
      </c>
      <c r="J2650">
        <v>0</v>
      </c>
      <c r="K2650">
        <v>0</v>
      </c>
      <c r="L2650" t="s">
        <v>106</v>
      </c>
      <c r="M2650" t="s">
        <v>47</v>
      </c>
      <c r="N2650" t="s">
        <v>320</v>
      </c>
      <c r="P2650">
        <v>2</v>
      </c>
      <c r="Q2650" t="s">
        <v>30</v>
      </c>
      <c r="R2650" t="s">
        <v>31</v>
      </c>
      <c r="S2650" s="1">
        <v>42614</v>
      </c>
      <c r="T2650" t="s">
        <v>374</v>
      </c>
    </row>
    <row r="2651" spans="1:20" x14ac:dyDescent="0.25">
      <c r="A2651">
        <v>148033</v>
      </c>
      <c r="B2651" t="s">
        <v>249</v>
      </c>
      <c r="C2651" t="s">
        <v>373</v>
      </c>
      <c r="D2651" t="s">
        <v>42</v>
      </c>
      <c r="E2651" s="1">
        <v>42662</v>
      </c>
      <c r="F2651" s="1">
        <v>42662</v>
      </c>
      <c r="G2651" s="1" t="str">
        <f t="shared" si="41"/>
        <v>Wed</v>
      </c>
      <c r="H2651">
        <v>40</v>
      </c>
      <c r="I2651">
        <v>0</v>
      </c>
      <c r="J2651">
        <v>0</v>
      </c>
      <c r="K2651">
        <v>0</v>
      </c>
      <c r="L2651" t="s">
        <v>106</v>
      </c>
      <c r="M2651" t="s">
        <v>47</v>
      </c>
      <c r="N2651" t="s">
        <v>320</v>
      </c>
      <c r="P2651">
        <v>2</v>
      </c>
      <c r="Q2651" t="s">
        <v>30</v>
      </c>
      <c r="R2651" t="s">
        <v>31</v>
      </c>
      <c r="S2651" s="1">
        <v>42614</v>
      </c>
      <c r="T2651" t="s">
        <v>374</v>
      </c>
    </row>
    <row r="2652" spans="1:20" x14ac:dyDescent="0.25">
      <c r="A2652">
        <v>148033</v>
      </c>
      <c r="B2652" t="s">
        <v>249</v>
      </c>
      <c r="C2652" t="s">
        <v>373</v>
      </c>
      <c r="D2652" t="s">
        <v>42</v>
      </c>
      <c r="E2652" s="1">
        <v>42663</v>
      </c>
      <c r="F2652" s="1">
        <v>42663</v>
      </c>
      <c r="G2652" s="1" t="str">
        <f t="shared" si="41"/>
        <v>Thu</v>
      </c>
      <c r="H2652">
        <v>40</v>
      </c>
      <c r="I2652">
        <v>0</v>
      </c>
      <c r="J2652">
        <v>0</v>
      </c>
      <c r="K2652">
        <v>0</v>
      </c>
      <c r="L2652" t="s">
        <v>106</v>
      </c>
      <c r="M2652" t="s">
        <v>47</v>
      </c>
      <c r="N2652" t="s">
        <v>320</v>
      </c>
      <c r="P2652">
        <v>2</v>
      </c>
      <c r="Q2652" t="s">
        <v>30</v>
      </c>
      <c r="R2652" t="s">
        <v>31</v>
      </c>
      <c r="S2652" s="1">
        <v>42614</v>
      </c>
      <c r="T2652" t="s">
        <v>374</v>
      </c>
    </row>
    <row r="2653" spans="1:20" x14ac:dyDescent="0.25">
      <c r="A2653">
        <v>148033</v>
      </c>
      <c r="B2653" t="s">
        <v>249</v>
      </c>
      <c r="C2653" t="s">
        <v>373</v>
      </c>
      <c r="D2653" t="s">
        <v>42</v>
      </c>
      <c r="E2653" s="1">
        <v>42664</v>
      </c>
      <c r="F2653" s="1">
        <v>42664</v>
      </c>
      <c r="G2653" s="1" t="str">
        <f t="shared" si="41"/>
        <v>Fri</v>
      </c>
      <c r="H2653">
        <v>40</v>
      </c>
      <c r="I2653">
        <v>0</v>
      </c>
      <c r="J2653">
        <v>0</v>
      </c>
      <c r="K2653">
        <v>0</v>
      </c>
      <c r="L2653" t="s">
        <v>106</v>
      </c>
      <c r="M2653" t="s">
        <v>47</v>
      </c>
      <c r="N2653" t="s">
        <v>320</v>
      </c>
      <c r="P2653">
        <v>2</v>
      </c>
      <c r="Q2653" t="s">
        <v>30</v>
      </c>
      <c r="R2653" t="s">
        <v>31</v>
      </c>
      <c r="S2653" s="1">
        <v>42614</v>
      </c>
      <c r="T2653" t="s">
        <v>374</v>
      </c>
    </row>
    <row r="2654" spans="1:20" x14ac:dyDescent="0.25">
      <c r="A2654">
        <v>148033</v>
      </c>
      <c r="B2654" t="s">
        <v>249</v>
      </c>
      <c r="C2654" t="s">
        <v>373</v>
      </c>
      <c r="D2654" t="s">
        <v>42</v>
      </c>
      <c r="E2654" s="1">
        <v>42667</v>
      </c>
      <c r="F2654" s="1">
        <v>42667</v>
      </c>
      <c r="G2654" s="1" t="str">
        <f t="shared" si="41"/>
        <v>Mon</v>
      </c>
      <c r="H2654">
        <v>40</v>
      </c>
      <c r="I2654">
        <v>0</v>
      </c>
      <c r="J2654">
        <v>0</v>
      </c>
      <c r="K2654">
        <v>0</v>
      </c>
      <c r="L2654" t="s">
        <v>106</v>
      </c>
      <c r="M2654" t="s">
        <v>47</v>
      </c>
      <c r="N2654" t="s">
        <v>320</v>
      </c>
      <c r="P2654">
        <v>2</v>
      </c>
      <c r="Q2654" t="s">
        <v>30</v>
      </c>
      <c r="R2654" t="s">
        <v>31</v>
      </c>
      <c r="S2654" s="1">
        <v>42614</v>
      </c>
      <c r="T2654" t="s">
        <v>374</v>
      </c>
    </row>
    <row r="2655" spans="1:20" x14ac:dyDescent="0.25">
      <c r="A2655">
        <v>148033</v>
      </c>
      <c r="B2655" t="s">
        <v>249</v>
      </c>
      <c r="C2655" t="s">
        <v>373</v>
      </c>
      <c r="D2655" t="s">
        <v>42</v>
      </c>
      <c r="E2655" s="1">
        <v>42668</v>
      </c>
      <c r="F2655" s="1">
        <v>42668</v>
      </c>
      <c r="G2655" s="1" t="str">
        <f t="shared" si="41"/>
        <v>Tue</v>
      </c>
      <c r="H2655">
        <v>40</v>
      </c>
      <c r="I2655">
        <v>0</v>
      </c>
      <c r="J2655">
        <v>0</v>
      </c>
      <c r="K2655">
        <v>0</v>
      </c>
      <c r="L2655" t="s">
        <v>106</v>
      </c>
      <c r="M2655" t="s">
        <v>47</v>
      </c>
      <c r="N2655" t="s">
        <v>320</v>
      </c>
      <c r="P2655">
        <v>2</v>
      </c>
      <c r="Q2655" t="s">
        <v>30</v>
      </c>
      <c r="R2655" t="s">
        <v>31</v>
      </c>
      <c r="S2655" s="1">
        <v>42614</v>
      </c>
      <c r="T2655" t="s">
        <v>374</v>
      </c>
    </row>
    <row r="2656" spans="1:20" x14ac:dyDescent="0.25">
      <c r="A2656">
        <v>148033</v>
      </c>
      <c r="B2656" t="s">
        <v>249</v>
      </c>
      <c r="C2656" t="s">
        <v>373</v>
      </c>
      <c r="D2656" t="s">
        <v>42</v>
      </c>
      <c r="E2656" s="1">
        <v>42669</v>
      </c>
      <c r="F2656" s="1">
        <v>42669</v>
      </c>
      <c r="G2656" s="1" t="str">
        <f t="shared" si="41"/>
        <v>Wed</v>
      </c>
      <c r="H2656">
        <v>40</v>
      </c>
      <c r="I2656">
        <v>0</v>
      </c>
      <c r="J2656">
        <v>0</v>
      </c>
      <c r="K2656">
        <v>0</v>
      </c>
      <c r="L2656" t="s">
        <v>106</v>
      </c>
      <c r="M2656" t="s">
        <v>47</v>
      </c>
      <c r="N2656" t="s">
        <v>320</v>
      </c>
      <c r="P2656">
        <v>2</v>
      </c>
      <c r="Q2656" t="s">
        <v>30</v>
      </c>
      <c r="R2656" t="s">
        <v>31</v>
      </c>
      <c r="S2656" s="1">
        <v>42614</v>
      </c>
      <c r="T2656" t="s">
        <v>374</v>
      </c>
    </row>
    <row r="2657" spans="1:20" x14ac:dyDescent="0.25">
      <c r="A2657">
        <v>148033</v>
      </c>
      <c r="B2657" t="s">
        <v>249</v>
      </c>
      <c r="C2657" t="s">
        <v>373</v>
      </c>
      <c r="D2657" t="s">
        <v>42</v>
      </c>
      <c r="E2657" s="1">
        <v>42670</v>
      </c>
      <c r="F2657" s="1">
        <v>42670</v>
      </c>
      <c r="G2657" s="1" t="str">
        <f t="shared" si="41"/>
        <v>Thu</v>
      </c>
      <c r="H2657">
        <v>40</v>
      </c>
      <c r="I2657">
        <v>0</v>
      </c>
      <c r="J2657">
        <v>0</v>
      </c>
      <c r="K2657">
        <v>0</v>
      </c>
      <c r="L2657" t="s">
        <v>106</v>
      </c>
      <c r="M2657" t="s">
        <v>47</v>
      </c>
      <c r="N2657" t="s">
        <v>320</v>
      </c>
      <c r="P2657">
        <v>2</v>
      </c>
      <c r="Q2657" t="s">
        <v>30</v>
      </c>
      <c r="R2657" t="s">
        <v>31</v>
      </c>
      <c r="S2657" s="1">
        <v>42614</v>
      </c>
      <c r="T2657" t="s">
        <v>374</v>
      </c>
    </row>
    <row r="2658" spans="1:20" x14ac:dyDescent="0.25">
      <c r="A2658">
        <v>148033</v>
      </c>
      <c r="B2658" t="s">
        <v>249</v>
      </c>
      <c r="C2658" t="s">
        <v>373</v>
      </c>
      <c r="D2658" t="s">
        <v>42</v>
      </c>
      <c r="E2658" s="1">
        <v>42671</v>
      </c>
      <c r="F2658" s="1">
        <v>42671</v>
      </c>
      <c r="G2658" s="1" t="str">
        <f t="shared" si="41"/>
        <v>Fri</v>
      </c>
      <c r="H2658">
        <v>40</v>
      </c>
      <c r="I2658">
        <v>0</v>
      </c>
      <c r="J2658">
        <v>0</v>
      </c>
      <c r="K2658">
        <v>0</v>
      </c>
      <c r="L2658" t="s">
        <v>106</v>
      </c>
      <c r="M2658" t="s">
        <v>47</v>
      </c>
      <c r="N2658" t="s">
        <v>320</v>
      </c>
      <c r="P2658">
        <v>2</v>
      </c>
      <c r="Q2658" t="s">
        <v>30</v>
      </c>
      <c r="R2658" t="s">
        <v>31</v>
      </c>
      <c r="S2658" s="1">
        <v>42614</v>
      </c>
      <c r="T2658" t="s">
        <v>374</v>
      </c>
    </row>
    <row r="2659" spans="1:20" x14ac:dyDescent="0.25">
      <c r="A2659">
        <v>148033</v>
      </c>
      <c r="B2659" t="s">
        <v>249</v>
      </c>
      <c r="C2659" t="s">
        <v>373</v>
      </c>
      <c r="D2659" t="s">
        <v>42</v>
      </c>
      <c r="E2659" s="1">
        <v>42674</v>
      </c>
      <c r="F2659" s="1">
        <v>42674</v>
      </c>
      <c r="G2659" s="1" t="str">
        <f t="shared" si="41"/>
        <v>Mon</v>
      </c>
      <c r="H2659">
        <v>40</v>
      </c>
      <c r="I2659">
        <v>0</v>
      </c>
      <c r="J2659">
        <v>0</v>
      </c>
      <c r="K2659">
        <v>0</v>
      </c>
      <c r="L2659" t="s">
        <v>106</v>
      </c>
      <c r="M2659" t="s">
        <v>47</v>
      </c>
      <c r="N2659" t="s">
        <v>320</v>
      </c>
      <c r="P2659">
        <v>2</v>
      </c>
      <c r="Q2659" t="s">
        <v>30</v>
      </c>
      <c r="R2659" t="s">
        <v>31</v>
      </c>
      <c r="S2659" s="1">
        <v>42614</v>
      </c>
      <c r="T2659" t="s">
        <v>374</v>
      </c>
    </row>
    <row r="2660" spans="1:20" x14ac:dyDescent="0.25">
      <c r="A2660">
        <v>148033</v>
      </c>
      <c r="B2660" t="s">
        <v>249</v>
      </c>
      <c r="C2660" t="s">
        <v>373</v>
      </c>
      <c r="D2660" t="s">
        <v>42</v>
      </c>
      <c r="E2660" s="1">
        <v>42675</v>
      </c>
      <c r="F2660" s="1">
        <v>42675</v>
      </c>
      <c r="G2660" s="1" t="str">
        <f t="shared" si="41"/>
        <v>Tue</v>
      </c>
      <c r="H2660">
        <v>40</v>
      </c>
      <c r="I2660">
        <v>0</v>
      </c>
      <c r="J2660">
        <v>0</v>
      </c>
      <c r="K2660">
        <v>0</v>
      </c>
      <c r="L2660" t="s">
        <v>106</v>
      </c>
      <c r="M2660" t="s">
        <v>47</v>
      </c>
      <c r="N2660" t="s">
        <v>320</v>
      </c>
      <c r="P2660">
        <v>2</v>
      </c>
      <c r="Q2660" t="s">
        <v>30</v>
      </c>
      <c r="R2660" t="s">
        <v>31</v>
      </c>
      <c r="S2660" s="1">
        <v>42614</v>
      </c>
      <c r="T2660" t="s">
        <v>374</v>
      </c>
    </row>
    <row r="2661" spans="1:20" x14ac:dyDescent="0.25">
      <c r="A2661">
        <v>148033</v>
      </c>
      <c r="B2661" t="s">
        <v>249</v>
      </c>
      <c r="C2661" t="s">
        <v>373</v>
      </c>
      <c r="D2661" t="s">
        <v>42</v>
      </c>
      <c r="E2661" s="1">
        <v>42676</v>
      </c>
      <c r="F2661" s="1">
        <v>42676</v>
      </c>
      <c r="G2661" s="1" t="str">
        <f t="shared" si="41"/>
        <v>Wed</v>
      </c>
      <c r="H2661">
        <v>40</v>
      </c>
      <c r="I2661">
        <v>0</v>
      </c>
      <c r="J2661">
        <v>0</v>
      </c>
      <c r="K2661">
        <v>0</v>
      </c>
      <c r="L2661" t="s">
        <v>106</v>
      </c>
      <c r="M2661" t="s">
        <v>47</v>
      </c>
      <c r="N2661" t="s">
        <v>320</v>
      </c>
      <c r="P2661">
        <v>2</v>
      </c>
      <c r="Q2661" t="s">
        <v>30</v>
      </c>
      <c r="R2661" t="s">
        <v>31</v>
      </c>
      <c r="S2661" s="1">
        <v>42614</v>
      </c>
      <c r="T2661" t="s">
        <v>374</v>
      </c>
    </row>
    <row r="2662" spans="1:20" x14ac:dyDescent="0.25">
      <c r="A2662">
        <v>148033</v>
      </c>
      <c r="B2662" t="s">
        <v>249</v>
      </c>
      <c r="C2662" t="s">
        <v>373</v>
      </c>
      <c r="D2662" t="s">
        <v>42</v>
      </c>
      <c r="E2662" s="1">
        <v>42677</v>
      </c>
      <c r="F2662" s="1">
        <v>42677</v>
      </c>
      <c r="G2662" s="1" t="str">
        <f t="shared" si="41"/>
        <v>Thu</v>
      </c>
      <c r="H2662">
        <v>40</v>
      </c>
      <c r="I2662">
        <v>0</v>
      </c>
      <c r="J2662">
        <v>0</v>
      </c>
      <c r="K2662">
        <v>0</v>
      </c>
      <c r="L2662" t="s">
        <v>106</v>
      </c>
      <c r="M2662" t="s">
        <v>47</v>
      </c>
      <c r="N2662" t="s">
        <v>320</v>
      </c>
      <c r="P2662">
        <v>2</v>
      </c>
      <c r="Q2662" t="s">
        <v>30</v>
      </c>
      <c r="R2662" t="s">
        <v>31</v>
      </c>
      <c r="S2662" s="1">
        <v>42614</v>
      </c>
      <c r="T2662" t="s">
        <v>374</v>
      </c>
    </row>
    <row r="2663" spans="1:20" x14ac:dyDescent="0.25">
      <c r="A2663">
        <v>148033</v>
      </c>
      <c r="B2663" t="s">
        <v>249</v>
      </c>
      <c r="C2663" t="s">
        <v>373</v>
      </c>
      <c r="D2663" t="s">
        <v>42</v>
      </c>
      <c r="E2663" s="1">
        <v>42678</v>
      </c>
      <c r="F2663" s="1">
        <v>42678</v>
      </c>
      <c r="G2663" s="1" t="str">
        <f t="shared" si="41"/>
        <v>Fri</v>
      </c>
      <c r="H2663">
        <v>40</v>
      </c>
      <c r="I2663">
        <v>0</v>
      </c>
      <c r="J2663">
        <v>0</v>
      </c>
      <c r="K2663">
        <v>0</v>
      </c>
      <c r="L2663" t="s">
        <v>106</v>
      </c>
      <c r="M2663" t="s">
        <v>47</v>
      </c>
      <c r="N2663" t="s">
        <v>320</v>
      </c>
      <c r="P2663">
        <v>2</v>
      </c>
      <c r="Q2663" t="s">
        <v>30</v>
      </c>
      <c r="R2663" t="s">
        <v>31</v>
      </c>
      <c r="S2663" s="1">
        <v>42614</v>
      </c>
      <c r="T2663" t="s">
        <v>374</v>
      </c>
    </row>
    <row r="2664" spans="1:20" x14ac:dyDescent="0.25">
      <c r="A2664">
        <v>148033</v>
      </c>
      <c r="B2664" t="s">
        <v>249</v>
      </c>
      <c r="C2664" t="s">
        <v>373</v>
      </c>
      <c r="D2664" t="s">
        <v>42</v>
      </c>
      <c r="E2664" s="1">
        <v>42681</v>
      </c>
      <c r="F2664" s="1">
        <v>42681</v>
      </c>
      <c r="G2664" s="1" t="str">
        <f t="shared" si="41"/>
        <v>Mon</v>
      </c>
      <c r="H2664">
        <v>40</v>
      </c>
      <c r="I2664">
        <v>0</v>
      </c>
      <c r="J2664">
        <v>0</v>
      </c>
      <c r="K2664">
        <v>0</v>
      </c>
      <c r="L2664" t="s">
        <v>106</v>
      </c>
      <c r="M2664" t="s">
        <v>47</v>
      </c>
      <c r="N2664" t="s">
        <v>320</v>
      </c>
      <c r="P2664">
        <v>2</v>
      </c>
      <c r="Q2664" t="s">
        <v>30</v>
      </c>
      <c r="R2664" t="s">
        <v>31</v>
      </c>
      <c r="S2664" s="1">
        <v>42614</v>
      </c>
      <c r="T2664" t="s">
        <v>374</v>
      </c>
    </row>
    <row r="2665" spans="1:20" x14ac:dyDescent="0.25">
      <c r="A2665">
        <v>148033</v>
      </c>
      <c r="B2665" t="s">
        <v>249</v>
      </c>
      <c r="C2665" t="s">
        <v>373</v>
      </c>
      <c r="D2665" t="s">
        <v>42</v>
      </c>
      <c r="E2665" s="1">
        <v>42682</v>
      </c>
      <c r="F2665" s="1">
        <v>42682</v>
      </c>
      <c r="G2665" s="1" t="str">
        <f t="shared" si="41"/>
        <v>Tue</v>
      </c>
      <c r="H2665">
        <v>40</v>
      </c>
      <c r="I2665">
        <v>0</v>
      </c>
      <c r="J2665">
        <v>0</v>
      </c>
      <c r="K2665">
        <v>0</v>
      </c>
      <c r="L2665" t="s">
        <v>106</v>
      </c>
      <c r="M2665" t="s">
        <v>47</v>
      </c>
      <c r="N2665" t="s">
        <v>320</v>
      </c>
      <c r="P2665">
        <v>2</v>
      </c>
      <c r="Q2665" t="s">
        <v>30</v>
      </c>
      <c r="R2665" t="s">
        <v>31</v>
      </c>
      <c r="S2665" s="1">
        <v>42614</v>
      </c>
      <c r="T2665" t="s">
        <v>374</v>
      </c>
    </row>
    <row r="2666" spans="1:20" x14ac:dyDescent="0.25">
      <c r="A2666">
        <v>148033</v>
      </c>
      <c r="B2666" t="s">
        <v>249</v>
      </c>
      <c r="C2666" t="s">
        <v>373</v>
      </c>
      <c r="D2666" t="s">
        <v>42</v>
      </c>
      <c r="E2666" s="1">
        <v>42683</v>
      </c>
      <c r="F2666" s="1">
        <v>42683</v>
      </c>
      <c r="G2666" s="1" t="str">
        <f t="shared" si="41"/>
        <v>Wed</v>
      </c>
      <c r="H2666">
        <v>40</v>
      </c>
      <c r="I2666">
        <v>0</v>
      </c>
      <c r="J2666">
        <v>0</v>
      </c>
      <c r="K2666">
        <v>0</v>
      </c>
      <c r="L2666" t="s">
        <v>106</v>
      </c>
      <c r="M2666" t="s">
        <v>47</v>
      </c>
      <c r="N2666" t="s">
        <v>320</v>
      </c>
      <c r="P2666">
        <v>2</v>
      </c>
      <c r="Q2666" t="s">
        <v>30</v>
      </c>
      <c r="R2666" t="s">
        <v>31</v>
      </c>
      <c r="S2666" s="1">
        <v>42614</v>
      </c>
      <c r="T2666" t="s">
        <v>374</v>
      </c>
    </row>
    <row r="2667" spans="1:20" x14ac:dyDescent="0.25">
      <c r="A2667">
        <v>148033</v>
      </c>
      <c r="B2667" t="s">
        <v>249</v>
      </c>
      <c r="C2667" t="s">
        <v>373</v>
      </c>
      <c r="D2667" t="s">
        <v>42</v>
      </c>
      <c r="E2667" s="1">
        <v>42684</v>
      </c>
      <c r="F2667" s="1">
        <v>42684</v>
      </c>
      <c r="G2667" s="1" t="str">
        <f t="shared" si="41"/>
        <v>Thu</v>
      </c>
      <c r="H2667">
        <v>40</v>
      </c>
      <c r="I2667">
        <v>0</v>
      </c>
      <c r="J2667">
        <v>0</v>
      </c>
      <c r="K2667">
        <v>0</v>
      </c>
      <c r="L2667" t="s">
        <v>106</v>
      </c>
      <c r="M2667" t="s">
        <v>47</v>
      </c>
      <c r="N2667" t="s">
        <v>320</v>
      </c>
      <c r="P2667">
        <v>2</v>
      </c>
      <c r="Q2667" t="s">
        <v>30</v>
      </c>
      <c r="R2667" t="s">
        <v>31</v>
      </c>
      <c r="S2667" s="1">
        <v>42614</v>
      </c>
      <c r="T2667" t="s">
        <v>374</v>
      </c>
    </row>
    <row r="2668" spans="1:20" x14ac:dyDescent="0.25">
      <c r="A2668">
        <v>148033</v>
      </c>
      <c r="B2668" t="s">
        <v>249</v>
      </c>
      <c r="C2668" t="s">
        <v>373</v>
      </c>
      <c r="D2668" t="s">
        <v>42</v>
      </c>
      <c r="E2668" s="1">
        <v>42685</v>
      </c>
      <c r="F2668" s="1">
        <v>42685</v>
      </c>
      <c r="G2668" s="1" t="str">
        <f t="shared" si="41"/>
        <v>Fri</v>
      </c>
      <c r="H2668">
        <v>40</v>
      </c>
      <c r="I2668">
        <v>0</v>
      </c>
      <c r="J2668">
        <v>0</v>
      </c>
      <c r="K2668">
        <v>0</v>
      </c>
      <c r="L2668" t="s">
        <v>106</v>
      </c>
      <c r="M2668" t="s">
        <v>47</v>
      </c>
      <c r="N2668" t="s">
        <v>320</v>
      </c>
      <c r="P2668">
        <v>2</v>
      </c>
      <c r="Q2668" t="s">
        <v>30</v>
      </c>
      <c r="R2668" t="s">
        <v>31</v>
      </c>
      <c r="S2668" s="1">
        <v>42614</v>
      </c>
      <c r="T2668" t="s">
        <v>374</v>
      </c>
    </row>
    <row r="2669" spans="1:20" x14ac:dyDescent="0.25">
      <c r="A2669">
        <v>148033</v>
      </c>
      <c r="B2669" t="s">
        <v>249</v>
      </c>
      <c r="C2669" t="s">
        <v>285</v>
      </c>
      <c r="D2669" t="s">
        <v>42</v>
      </c>
      <c r="E2669" s="1">
        <v>42619</v>
      </c>
      <c r="F2669" s="1">
        <v>42619</v>
      </c>
      <c r="G2669" s="1" t="str">
        <f t="shared" si="41"/>
        <v>Tue</v>
      </c>
      <c r="H2669">
        <v>40</v>
      </c>
      <c r="I2669">
        <v>0</v>
      </c>
      <c r="J2669">
        <v>0</v>
      </c>
      <c r="K2669">
        <v>0</v>
      </c>
      <c r="L2669" t="s">
        <v>39</v>
      </c>
      <c r="M2669" t="s">
        <v>47</v>
      </c>
      <c r="N2669" t="s">
        <v>320</v>
      </c>
      <c r="P2669">
        <v>1</v>
      </c>
      <c r="Q2669" t="s">
        <v>30</v>
      </c>
      <c r="R2669" t="s">
        <v>31</v>
      </c>
      <c r="S2669" s="1">
        <v>42614</v>
      </c>
      <c r="T2669" t="s">
        <v>286</v>
      </c>
    </row>
    <row r="2670" spans="1:20" x14ac:dyDescent="0.25">
      <c r="A2670">
        <v>148033</v>
      </c>
      <c r="B2670" t="s">
        <v>249</v>
      </c>
      <c r="C2670" t="s">
        <v>285</v>
      </c>
      <c r="D2670" t="s">
        <v>42</v>
      </c>
      <c r="E2670" s="1">
        <v>42620</v>
      </c>
      <c r="F2670" s="1">
        <v>42620</v>
      </c>
      <c r="G2670" s="1" t="str">
        <f t="shared" si="41"/>
        <v>Wed</v>
      </c>
      <c r="H2670">
        <v>40</v>
      </c>
      <c r="I2670">
        <v>0</v>
      </c>
      <c r="J2670">
        <v>0</v>
      </c>
      <c r="K2670">
        <v>0</v>
      </c>
      <c r="L2670" t="s">
        <v>39</v>
      </c>
      <c r="M2670" t="s">
        <v>47</v>
      </c>
      <c r="N2670" t="s">
        <v>320</v>
      </c>
      <c r="P2670">
        <v>1</v>
      </c>
      <c r="Q2670" t="s">
        <v>30</v>
      </c>
      <c r="R2670" t="s">
        <v>31</v>
      </c>
      <c r="S2670" s="1">
        <v>42614</v>
      </c>
      <c r="T2670" t="s">
        <v>286</v>
      </c>
    </row>
    <row r="2671" spans="1:20" x14ac:dyDescent="0.25">
      <c r="A2671">
        <v>148033</v>
      </c>
      <c r="B2671" t="s">
        <v>249</v>
      </c>
      <c r="C2671" t="s">
        <v>285</v>
      </c>
      <c r="D2671" t="s">
        <v>42</v>
      </c>
      <c r="E2671" s="1">
        <v>42621</v>
      </c>
      <c r="F2671" s="1">
        <v>42621</v>
      </c>
      <c r="G2671" s="1" t="str">
        <f t="shared" si="41"/>
        <v>Thu</v>
      </c>
      <c r="H2671">
        <v>40</v>
      </c>
      <c r="I2671">
        <v>0</v>
      </c>
      <c r="J2671">
        <v>0</v>
      </c>
      <c r="K2671">
        <v>0</v>
      </c>
      <c r="L2671" t="s">
        <v>39</v>
      </c>
      <c r="M2671" t="s">
        <v>47</v>
      </c>
      <c r="N2671" t="s">
        <v>320</v>
      </c>
      <c r="P2671">
        <v>1</v>
      </c>
      <c r="Q2671" t="s">
        <v>30</v>
      </c>
      <c r="R2671" t="s">
        <v>31</v>
      </c>
      <c r="S2671" s="1">
        <v>42614</v>
      </c>
      <c r="T2671" t="s">
        <v>286</v>
      </c>
    </row>
    <row r="2672" spans="1:20" x14ac:dyDescent="0.25">
      <c r="A2672">
        <v>148033</v>
      </c>
      <c r="B2672" t="s">
        <v>249</v>
      </c>
      <c r="C2672" t="s">
        <v>285</v>
      </c>
      <c r="D2672" t="s">
        <v>42</v>
      </c>
      <c r="E2672" s="1">
        <v>42622</v>
      </c>
      <c r="F2672" s="1">
        <v>42622</v>
      </c>
      <c r="G2672" s="1" t="str">
        <f t="shared" si="41"/>
        <v>Fri</v>
      </c>
      <c r="H2672">
        <v>40</v>
      </c>
      <c r="I2672">
        <v>0</v>
      </c>
      <c r="J2672">
        <v>0</v>
      </c>
      <c r="K2672">
        <v>0</v>
      </c>
      <c r="L2672" t="s">
        <v>39</v>
      </c>
      <c r="M2672" t="s">
        <v>47</v>
      </c>
      <c r="N2672" t="s">
        <v>320</v>
      </c>
      <c r="P2672">
        <v>1</v>
      </c>
      <c r="Q2672" t="s">
        <v>30</v>
      </c>
      <c r="R2672" t="s">
        <v>31</v>
      </c>
      <c r="S2672" s="1">
        <v>42614</v>
      </c>
      <c r="T2672" t="s">
        <v>286</v>
      </c>
    </row>
    <row r="2673" spans="1:20" x14ac:dyDescent="0.25">
      <c r="A2673">
        <v>148033</v>
      </c>
      <c r="B2673" t="s">
        <v>249</v>
      </c>
      <c r="C2673" t="s">
        <v>285</v>
      </c>
      <c r="D2673" t="s">
        <v>42</v>
      </c>
      <c r="E2673" s="1">
        <v>42625</v>
      </c>
      <c r="F2673" s="1">
        <v>42625</v>
      </c>
      <c r="G2673" s="1" t="str">
        <f t="shared" si="41"/>
        <v>Mon</v>
      </c>
      <c r="H2673">
        <v>40</v>
      </c>
      <c r="I2673">
        <v>0</v>
      </c>
      <c r="J2673">
        <v>0</v>
      </c>
      <c r="K2673">
        <v>0</v>
      </c>
      <c r="L2673" t="s">
        <v>39</v>
      </c>
      <c r="M2673" t="s">
        <v>47</v>
      </c>
      <c r="N2673" t="s">
        <v>320</v>
      </c>
      <c r="P2673">
        <v>1</v>
      </c>
      <c r="Q2673" t="s">
        <v>30</v>
      </c>
      <c r="R2673" t="s">
        <v>31</v>
      </c>
      <c r="S2673" s="1">
        <v>42614</v>
      </c>
      <c r="T2673" t="s">
        <v>286</v>
      </c>
    </row>
    <row r="2674" spans="1:20" x14ac:dyDescent="0.25">
      <c r="A2674">
        <v>148033</v>
      </c>
      <c r="B2674" t="s">
        <v>249</v>
      </c>
      <c r="C2674" t="s">
        <v>285</v>
      </c>
      <c r="D2674" t="s">
        <v>42</v>
      </c>
      <c r="E2674" s="1">
        <v>42626</v>
      </c>
      <c r="F2674" s="1">
        <v>42626</v>
      </c>
      <c r="G2674" s="1" t="str">
        <f t="shared" si="41"/>
        <v>Tue</v>
      </c>
      <c r="H2674">
        <v>40</v>
      </c>
      <c r="I2674">
        <v>0</v>
      </c>
      <c r="J2674">
        <v>0</v>
      </c>
      <c r="K2674">
        <v>0</v>
      </c>
      <c r="L2674" t="s">
        <v>39</v>
      </c>
      <c r="M2674" t="s">
        <v>47</v>
      </c>
      <c r="N2674" t="s">
        <v>320</v>
      </c>
      <c r="P2674">
        <v>1</v>
      </c>
      <c r="Q2674" t="s">
        <v>30</v>
      </c>
      <c r="R2674" t="s">
        <v>31</v>
      </c>
      <c r="S2674" s="1">
        <v>42614</v>
      </c>
      <c r="T2674" t="s">
        <v>286</v>
      </c>
    </row>
    <row r="2675" spans="1:20" x14ac:dyDescent="0.25">
      <c r="A2675">
        <v>148033</v>
      </c>
      <c r="B2675" t="s">
        <v>249</v>
      </c>
      <c r="C2675" t="s">
        <v>285</v>
      </c>
      <c r="D2675" t="s">
        <v>42</v>
      </c>
      <c r="E2675" s="1">
        <v>42627</v>
      </c>
      <c r="F2675" s="1">
        <v>42627</v>
      </c>
      <c r="G2675" s="1" t="str">
        <f t="shared" si="41"/>
        <v>Wed</v>
      </c>
      <c r="H2675">
        <v>40</v>
      </c>
      <c r="I2675">
        <v>0</v>
      </c>
      <c r="J2675">
        <v>0</v>
      </c>
      <c r="K2675">
        <v>0</v>
      </c>
      <c r="L2675" t="s">
        <v>39</v>
      </c>
      <c r="M2675" t="s">
        <v>47</v>
      </c>
      <c r="N2675" t="s">
        <v>320</v>
      </c>
      <c r="P2675">
        <v>1</v>
      </c>
      <c r="Q2675" t="s">
        <v>30</v>
      </c>
      <c r="R2675" t="s">
        <v>31</v>
      </c>
      <c r="S2675" s="1">
        <v>42614</v>
      </c>
      <c r="T2675" t="s">
        <v>286</v>
      </c>
    </row>
    <row r="2676" spans="1:20" x14ac:dyDescent="0.25">
      <c r="A2676">
        <v>148033</v>
      </c>
      <c r="B2676" t="s">
        <v>249</v>
      </c>
      <c r="C2676" t="s">
        <v>285</v>
      </c>
      <c r="D2676" t="s">
        <v>42</v>
      </c>
      <c r="E2676" s="1">
        <v>42628</v>
      </c>
      <c r="F2676" s="1">
        <v>42628</v>
      </c>
      <c r="G2676" s="1" t="str">
        <f t="shared" si="41"/>
        <v>Thu</v>
      </c>
      <c r="H2676">
        <v>40</v>
      </c>
      <c r="I2676">
        <v>0</v>
      </c>
      <c r="J2676">
        <v>0</v>
      </c>
      <c r="K2676">
        <v>0</v>
      </c>
      <c r="L2676" t="s">
        <v>39</v>
      </c>
      <c r="M2676" t="s">
        <v>47</v>
      </c>
      <c r="N2676" t="s">
        <v>320</v>
      </c>
      <c r="P2676">
        <v>1</v>
      </c>
      <c r="Q2676" t="s">
        <v>30</v>
      </c>
      <c r="R2676" t="s">
        <v>31</v>
      </c>
      <c r="S2676" s="1">
        <v>42614</v>
      </c>
      <c r="T2676" t="s">
        <v>286</v>
      </c>
    </row>
    <row r="2677" spans="1:20" x14ac:dyDescent="0.25">
      <c r="A2677">
        <v>148033</v>
      </c>
      <c r="B2677" t="s">
        <v>249</v>
      </c>
      <c r="C2677" t="s">
        <v>285</v>
      </c>
      <c r="D2677" t="s">
        <v>42</v>
      </c>
      <c r="E2677" s="1">
        <v>42629</v>
      </c>
      <c r="F2677" s="1">
        <v>42629</v>
      </c>
      <c r="G2677" s="1" t="str">
        <f t="shared" si="41"/>
        <v>Fri</v>
      </c>
      <c r="H2677">
        <v>40</v>
      </c>
      <c r="I2677">
        <v>0</v>
      </c>
      <c r="J2677">
        <v>0</v>
      </c>
      <c r="K2677">
        <v>0</v>
      </c>
      <c r="L2677" t="s">
        <v>39</v>
      </c>
      <c r="M2677" t="s">
        <v>47</v>
      </c>
      <c r="N2677" t="s">
        <v>320</v>
      </c>
      <c r="P2677">
        <v>1</v>
      </c>
      <c r="Q2677" t="s">
        <v>30</v>
      </c>
      <c r="R2677" t="s">
        <v>31</v>
      </c>
      <c r="S2677" s="1">
        <v>42614</v>
      </c>
      <c r="T2677" t="s">
        <v>286</v>
      </c>
    </row>
    <row r="2678" spans="1:20" x14ac:dyDescent="0.25">
      <c r="A2678">
        <v>148033</v>
      </c>
      <c r="B2678" t="s">
        <v>249</v>
      </c>
      <c r="C2678" t="s">
        <v>285</v>
      </c>
      <c r="D2678" t="s">
        <v>42</v>
      </c>
      <c r="E2678" s="1">
        <v>42632</v>
      </c>
      <c r="F2678" s="1">
        <v>42632</v>
      </c>
      <c r="G2678" s="1" t="str">
        <f t="shared" si="41"/>
        <v>Mon</v>
      </c>
      <c r="H2678">
        <v>40</v>
      </c>
      <c r="I2678">
        <v>0</v>
      </c>
      <c r="J2678">
        <v>0</v>
      </c>
      <c r="K2678">
        <v>0</v>
      </c>
      <c r="L2678" t="s">
        <v>39</v>
      </c>
      <c r="M2678" t="s">
        <v>47</v>
      </c>
      <c r="N2678" t="s">
        <v>320</v>
      </c>
      <c r="P2678">
        <v>1</v>
      </c>
      <c r="Q2678" t="s">
        <v>30</v>
      </c>
      <c r="R2678" t="s">
        <v>31</v>
      </c>
      <c r="S2678" s="1">
        <v>42614</v>
      </c>
      <c r="T2678" t="s">
        <v>286</v>
      </c>
    </row>
    <row r="2679" spans="1:20" x14ac:dyDescent="0.25">
      <c r="A2679">
        <v>148033</v>
      </c>
      <c r="B2679" t="s">
        <v>249</v>
      </c>
      <c r="C2679" t="s">
        <v>285</v>
      </c>
      <c r="D2679" t="s">
        <v>42</v>
      </c>
      <c r="E2679" s="1">
        <v>42633</v>
      </c>
      <c r="F2679" s="1">
        <v>42633</v>
      </c>
      <c r="G2679" s="1" t="str">
        <f t="shared" si="41"/>
        <v>Tue</v>
      </c>
      <c r="H2679">
        <v>40</v>
      </c>
      <c r="I2679">
        <v>0</v>
      </c>
      <c r="J2679">
        <v>0</v>
      </c>
      <c r="K2679">
        <v>0</v>
      </c>
      <c r="L2679" t="s">
        <v>39</v>
      </c>
      <c r="M2679" t="s">
        <v>47</v>
      </c>
      <c r="N2679" t="s">
        <v>320</v>
      </c>
      <c r="P2679">
        <v>1</v>
      </c>
      <c r="Q2679" t="s">
        <v>30</v>
      </c>
      <c r="R2679" t="s">
        <v>31</v>
      </c>
      <c r="S2679" s="1">
        <v>42614</v>
      </c>
      <c r="T2679" t="s">
        <v>286</v>
      </c>
    </row>
    <row r="2680" spans="1:20" x14ac:dyDescent="0.25">
      <c r="A2680">
        <v>148033</v>
      </c>
      <c r="B2680" t="s">
        <v>249</v>
      </c>
      <c r="C2680" t="s">
        <v>285</v>
      </c>
      <c r="D2680" t="s">
        <v>42</v>
      </c>
      <c r="E2680" s="1">
        <v>42634</v>
      </c>
      <c r="F2680" s="1">
        <v>42634</v>
      </c>
      <c r="G2680" s="1" t="str">
        <f t="shared" si="41"/>
        <v>Wed</v>
      </c>
      <c r="H2680">
        <v>40</v>
      </c>
      <c r="I2680">
        <v>0</v>
      </c>
      <c r="J2680">
        <v>0</v>
      </c>
      <c r="K2680">
        <v>0</v>
      </c>
      <c r="L2680" t="s">
        <v>39</v>
      </c>
      <c r="M2680" t="s">
        <v>47</v>
      </c>
      <c r="N2680" t="s">
        <v>320</v>
      </c>
      <c r="P2680">
        <v>1</v>
      </c>
      <c r="Q2680" t="s">
        <v>30</v>
      </c>
      <c r="R2680" t="s">
        <v>31</v>
      </c>
      <c r="S2680" s="1">
        <v>42614</v>
      </c>
      <c r="T2680" t="s">
        <v>286</v>
      </c>
    </row>
    <row r="2681" spans="1:20" x14ac:dyDescent="0.25">
      <c r="A2681">
        <v>148033</v>
      </c>
      <c r="B2681" t="s">
        <v>249</v>
      </c>
      <c r="C2681" t="s">
        <v>285</v>
      </c>
      <c r="D2681" t="s">
        <v>42</v>
      </c>
      <c r="E2681" s="1">
        <v>42635</v>
      </c>
      <c r="F2681" s="1">
        <v>42635</v>
      </c>
      <c r="G2681" s="1" t="str">
        <f t="shared" si="41"/>
        <v>Thu</v>
      </c>
      <c r="H2681">
        <v>40</v>
      </c>
      <c r="I2681">
        <v>0</v>
      </c>
      <c r="J2681">
        <v>0</v>
      </c>
      <c r="K2681">
        <v>0</v>
      </c>
      <c r="L2681" t="s">
        <v>39</v>
      </c>
      <c r="M2681" t="s">
        <v>47</v>
      </c>
      <c r="N2681" t="s">
        <v>320</v>
      </c>
      <c r="P2681">
        <v>1</v>
      </c>
      <c r="Q2681" t="s">
        <v>30</v>
      </c>
      <c r="R2681" t="s">
        <v>31</v>
      </c>
      <c r="S2681" s="1">
        <v>42614</v>
      </c>
      <c r="T2681" t="s">
        <v>286</v>
      </c>
    </row>
    <row r="2682" spans="1:20" x14ac:dyDescent="0.25">
      <c r="A2682">
        <v>148033</v>
      </c>
      <c r="B2682" t="s">
        <v>249</v>
      </c>
      <c r="C2682" t="s">
        <v>285</v>
      </c>
      <c r="D2682" t="s">
        <v>42</v>
      </c>
      <c r="E2682" s="1">
        <v>42636</v>
      </c>
      <c r="F2682" s="1">
        <v>42636</v>
      </c>
      <c r="G2682" s="1" t="str">
        <f t="shared" si="41"/>
        <v>Fri</v>
      </c>
      <c r="H2682">
        <v>40</v>
      </c>
      <c r="I2682">
        <v>0</v>
      </c>
      <c r="J2682">
        <v>0</v>
      </c>
      <c r="K2682">
        <v>0</v>
      </c>
      <c r="L2682" t="s">
        <v>39</v>
      </c>
      <c r="M2682" t="s">
        <v>47</v>
      </c>
      <c r="N2682" t="s">
        <v>320</v>
      </c>
      <c r="P2682">
        <v>1</v>
      </c>
      <c r="Q2682" t="s">
        <v>30</v>
      </c>
      <c r="R2682" t="s">
        <v>31</v>
      </c>
      <c r="S2682" s="1">
        <v>42614</v>
      </c>
      <c r="T2682" t="s">
        <v>286</v>
      </c>
    </row>
    <row r="2683" spans="1:20" x14ac:dyDescent="0.25">
      <c r="A2683">
        <v>148033</v>
      </c>
      <c r="B2683" t="s">
        <v>249</v>
      </c>
      <c r="C2683" t="s">
        <v>285</v>
      </c>
      <c r="D2683" t="s">
        <v>42</v>
      </c>
      <c r="E2683" s="1">
        <v>42639</v>
      </c>
      <c r="F2683" s="1">
        <v>42639</v>
      </c>
      <c r="G2683" s="1" t="str">
        <f t="shared" si="41"/>
        <v>Mon</v>
      </c>
      <c r="H2683">
        <v>40</v>
      </c>
      <c r="I2683">
        <v>0</v>
      </c>
      <c r="J2683">
        <v>0</v>
      </c>
      <c r="K2683">
        <v>0</v>
      </c>
      <c r="L2683" t="s">
        <v>39</v>
      </c>
      <c r="M2683" t="s">
        <v>47</v>
      </c>
      <c r="N2683" t="s">
        <v>320</v>
      </c>
      <c r="P2683">
        <v>1</v>
      </c>
      <c r="Q2683" t="s">
        <v>30</v>
      </c>
      <c r="R2683" t="s">
        <v>31</v>
      </c>
      <c r="S2683" s="1">
        <v>42614</v>
      </c>
      <c r="T2683" t="s">
        <v>286</v>
      </c>
    </row>
    <row r="2684" spans="1:20" x14ac:dyDescent="0.25">
      <c r="A2684">
        <v>148033</v>
      </c>
      <c r="B2684" t="s">
        <v>249</v>
      </c>
      <c r="C2684" t="s">
        <v>285</v>
      </c>
      <c r="D2684" t="s">
        <v>42</v>
      </c>
      <c r="E2684" s="1">
        <v>42640</v>
      </c>
      <c r="F2684" s="1">
        <v>42640</v>
      </c>
      <c r="G2684" s="1" t="str">
        <f t="shared" si="41"/>
        <v>Tue</v>
      </c>
      <c r="H2684">
        <v>40</v>
      </c>
      <c r="I2684">
        <v>0</v>
      </c>
      <c r="J2684">
        <v>0</v>
      </c>
      <c r="K2684">
        <v>0</v>
      </c>
      <c r="L2684" t="s">
        <v>39</v>
      </c>
      <c r="M2684" t="s">
        <v>47</v>
      </c>
      <c r="N2684" t="s">
        <v>320</v>
      </c>
      <c r="P2684">
        <v>1</v>
      </c>
      <c r="Q2684" t="s">
        <v>30</v>
      </c>
      <c r="R2684" t="s">
        <v>31</v>
      </c>
      <c r="S2684" s="1">
        <v>42614</v>
      </c>
      <c r="T2684" t="s">
        <v>286</v>
      </c>
    </row>
    <row r="2685" spans="1:20" x14ac:dyDescent="0.25">
      <c r="A2685">
        <v>148033</v>
      </c>
      <c r="B2685" t="s">
        <v>249</v>
      </c>
      <c r="C2685" t="s">
        <v>285</v>
      </c>
      <c r="D2685" t="s">
        <v>42</v>
      </c>
      <c r="E2685" s="1">
        <v>42641</v>
      </c>
      <c r="F2685" s="1">
        <v>42641</v>
      </c>
      <c r="G2685" s="1" t="str">
        <f t="shared" si="41"/>
        <v>Wed</v>
      </c>
      <c r="H2685">
        <v>40</v>
      </c>
      <c r="I2685">
        <v>0</v>
      </c>
      <c r="J2685">
        <v>0</v>
      </c>
      <c r="K2685">
        <v>0</v>
      </c>
      <c r="L2685" t="s">
        <v>39</v>
      </c>
      <c r="M2685" t="s">
        <v>47</v>
      </c>
      <c r="N2685" t="s">
        <v>320</v>
      </c>
      <c r="P2685">
        <v>1</v>
      </c>
      <c r="Q2685" t="s">
        <v>30</v>
      </c>
      <c r="R2685" t="s">
        <v>31</v>
      </c>
      <c r="S2685" s="1">
        <v>42614</v>
      </c>
      <c r="T2685" t="s">
        <v>286</v>
      </c>
    </row>
    <row r="2686" spans="1:20" x14ac:dyDescent="0.25">
      <c r="A2686">
        <v>148033</v>
      </c>
      <c r="B2686" t="s">
        <v>249</v>
      </c>
      <c r="C2686" t="s">
        <v>285</v>
      </c>
      <c r="D2686" t="s">
        <v>42</v>
      </c>
      <c r="E2686" s="1">
        <v>42642</v>
      </c>
      <c r="F2686" s="1">
        <v>42642</v>
      </c>
      <c r="G2686" s="1" t="str">
        <f t="shared" si="41"/>
        <v>Thu</v>
      </c>
      <c r="H2686">
        <v>40</v>
      </c>
      <c r="I2686">
        <v>0</v>
      </c>
      <c r="J2686">
        <v>0</v>
      </c>
      <c r="K2686">
        <v>0</v>
      </c>
      <c r="L2686" t="s">
        <v>39</v>
      </c>
      <c r="M2686" t="s">
        <v>47</v>
      </c>
      <c r="N2686" t="s">
        <v>320</v>
      </c>
      <c r="P2686">
        <v>1</v>
      </c>
      <c r="Q2686" t="s">
        <v>30</v>
      </c>
      <c r="R2686" t="s">
        <v>31</v>
      </c>
      <c r="S2686" s="1">
        <v>42614</v>
      </c>
      <c r="T2686" t="s">
        <v>286</v>
      </c>
    </row>
    <row r="2687" spans="1:20" x14ac:dyDescent="0.25">
      <c r="A2687">
        <v>148033</v>
      </c>
      <c r="B2687" t="s">
        <v>249</v>
      </c>
      <c r="C2687" t="s">
        <v>285</v>
      </c>
      <c r="D2687" t="s">
        <v>42</v>
      </c>
      <c r="E2687" s="1">
        <v>42643</v>
      </c>
      <c r="F2687" s="1">
        <v>42643</v>
      </c>
      <c r="G2687" s="1" t="str">
        <f t="shared" si="41"/>
        <v>Fri</v>
      </c>
      <c r="H2687">
        <v>40</v>
      </c>
      <c r="I2687">
        <v>0</v>
      </c>
      <c r="J2687">
        <v>0</v>
      </c>
      <c r="K2687">
        <v>0</v>
      </c>
      <c r="L2687" t="s">
        <v>39</v>
      </c>
      <c r="M2687" t="s">
        <v>47</v>
      </c>
      <c r="N2687" t="s">
        <v>320</v>
      </c>
      <c r="P2687">
        <v>1</v>
      </c>
      <c r="Q2687" t="s">
        <v>30</v>
      </c>
      <c r="R2687" t="s">
        <v>31</v>
      </c>
      <c r="S2687" s="1">
        <v>42614</v>
      </c>
      <c r="T2687" t="s">
        <v>286</v>
      </c>
    </row>
    <row r="2688" spans="1:20" x14ac:dyDescent="0.25">
      <c r="A2688">
        <v>148033</v>
      </c>
      <c r="B2688" t="s">
        <v>249</v>
      </c>
      <c r="C2688" t="s">
        <v>285</v>
      </c>
      <c r="D2688" t="s">
        <v>42</v>
      </c>
      <c r="E2688" s="1">
        <v>42646</v>
      </c>
      <c r="F2688" s="1">
        <v>42646</v>
      </c>
      <c r="G2688" s="1" t="str">
        <f t="shared" si="41"/>
        <v>Mon</v>
      </c>
      <c r="H2688">
        <v>40</v>
      </c>
      <c r="I2688">
        <v>0</v>
      </c>
      <c r="J2688">
        <v>0</v>
      </c>
      <c r="K2688">
        <v>0</v>
      </c>
      <c r="L2688" t="s">
        <v>39</v>
      </c>
      <c r="M2688" t="s">
        <v>47</v>
      </c>
      <c r="N2688" t="s">
        <v>320</v>
      </c>
      <c r="P2688">
        <v>1</v>
      </c>
      <c r="Q2688" t="s">
        <v>30</v>
      </c>
      <c r="R2688" t="s">
        <v>31</v>
      </c>
      <c r="S2688" s="1">
        <v>42614</v>
      </c>
      <c r="T2688" t="s">
        <v>286</v>
      </c>
    </row>
    <row r="2689" spans="1:20" x14ac:dyDescent="0.25">
      <c r="A2689">
        <v>148033</v>
      </c>
      <c r="B2689" t="s">
        <v>249</v>
      </c>
      <c r="C2689" t="s">
        <v>285</v>
      </c>
      <c r="D2689" t="s">
        <v>42</v>
      </c>
      <c r="E2689" s="1">
        <v>42648</v>
      </c>
      <c r="F2689" s="1">
        <v>42648</v>
      </c>
      <c r="G2689" s="1" t="str">
        <f t="shared" si="41"/>
        <v>Wed</v>
      </c>
      <c r="H2689">
        <v>40</v>
      </c>
      <c r="I2689">
        <v>0</v>
      </c>
      <c r="J2689">
        <v>0</v>
      </c>
      <c r="K2689">
        <v>0</v>
      </c>
      <c r="L2689" t="s">
        <v>39</v>
      </c>
      <c r="M2689" t="s">
        <v>47</v>
      </c>
      <c r="N2689" t="s">
        <v>320</v>
      </c>
      <c r="P2689">
        <v>1</v>
      </c>
      <c r="Q2689" t="s">
        <v>30</v>
      </c>
      <c r="R2689" t="s">
        <v>31</v>
      </c>
      <c r="S2689" s="1">
        <v>42614</v>
      </c>
      <c r="T2689" t="s">
        <v>286</v>
      </c>
    </row>
    <row r="2690" spans="1:20" x14ac:dyDescent="0.25">
      <c r="A2690">
        <v>148033</v>
      </c>
      <c r="B2690" t="s">
        <v>249</v>
      </c>
      <c r="C2690" t="s">
        <v>285</v>
      </c>
      <c r="D2690" t="s">
        <v>42</v>
      </c>
      <c r="E2690" s="1">
        <v>42649</v>
      </c>
      <c r="F2690" s="1">
        <v>42649</v>
      </c>
      <c r="G2690" s="1" t="str">
        <f t="shared" si="41"/>
        <v>Thu</v>
      </c>
      <c r="H2690">
        <v>40</v>
      </c>
      <c r="I2690">
        <v>0</v>
      </c>
      <c r="J2690">
        <v>0</v>
      </c>
      <c r="K2690">
        <v>0</v>
      </c>
      <c r="L2690" t="s">
        <v>39</v>
      </c>
      <c r="M2690" t="s">
        <v>47</v>
      </c>
      <c r="N2690" t="s">
        <v>320</v>
      </c>
      <c r="P2690">
        <v>1</v>
      </c>
      <c r="Q2690" t="s">
        <v>30</v>
      </c>
      <c r="R2690" t="s">
        <v>31</v>
      </c>
      <c r="S2690" s="1">
        <v>42614</v>
      </c>
      <c r="T2690" t="s">
        <v>286</v>
      </c>
    </row>
    <row r="2691" spans="1:20" x14ac:dyDescent="0.25">
      <c r="A2691">
        <v>148033</v>
      </c>
      <c r="B2691" t="s">
        <v>249</v>
      </c>
      <c r="C2691" t="s">
        <v>285</v>
      </c>
      <c r="D2691" t="s">
        <v>42</v>
      </c>
      <c r="E2691" s="1">
        <v>42650</v>
      </c>
      <c r="F2691" s="1">
        <v>42650</v>
      </c>
      <c r="G2691" s="1" t="str">
        <f t="shared" ref="G2691:G2754" si="42">TEXT(E2691,"Ddd")</f>
        <v>Fri</v>
      </c>
      <c r="H2691">
        <v>40</v>
      </c>
      <c r="I2691">
        <v>0</v>
      </c>
      <c r="J2691">
        <v>0</v>
      </c>
      <c r="K2691">
        <v>0</v>
      </c>
      <c r="L2691" t="s">
        <v>39</v>
      </c>
      <c r="M2691" t="s">
        <v>47</v>
      </c>
      <c r="N2691" t="s">
        <v>320</v>
      </c>
      <c r="P2691">
        <v>1</v>
      </c>
      <c r="Q2691" t="s">
        <v>30</v>
      </c>
      <c r="R2691" t="s">
        <v>31</v>
      </c>
      <c r="S2691" s="1">
        <v>42614</v>
      </c>
      <c r="T2691" t="s">
        <v>286</v>
      </c>
    </row>
    <row r="2692" spans="1:20" x14ac:dyDescent="0.25">
      <c r="A2692">
        <v>148033</v>
      </c>
      <c r="B2692" t="s">
        <v>249</v>
      </c>
      <c r="C2692" t="s">
        <v>285</v>
      </c>
      <c r="D2692" t="s">
        <v>42</v>
      </c>
      <c r="E2692" s="1">
        <v>42653</v>
      </c>
      <c r="F2692" s="1">
        <v>42653</v>
      </c>
      <c r="G2692" s="1" t="str">
        <f t="shared" si="42"/>
        <v>Mon</v>
      </c>
      <c r="H2692">
        <v>40</v>
      </c>
      <c r="I2692">
        <v>0</v>
      </c>
      <c r="J2692">
        <v>0</v>
      </c>
      <c r="K2692">
        <v>0</v>
      </c>
      <c r="L2692" t="s">
        <v>39</v>
      </c>
      <c r="M2692" t="s">
        <v>47</v>
      </c>
      <c r="N2692" t="s">
        <v>320</v>
      </c>
      <c r="P2692">
        <v>1</v>
      </c>
      <c r="Q2692" t="s">
        <v>30</v>
      </c>
      <c r="R2692" t="s">
        <v>31</v>
      </c>
      <c r="S2692" s="1">
        <v>42614</v>
      </c>
      <c r="T2692" t="s">
        <v>286</v>
      </c>
    </row>
    <row r="2693" spans="1:20" x14ac:dyDescent="0.25">
      <c r="A2693">
        <v>148033</v>
      </c>
      <c r="B2693" t="s">
        <v>249</v>
      </c>
      <c r="C2693" t="s">
        <v>285</v>
      </c>
      <c r="D2693" t="s">
        <v>42</v>
      </c>
      <c r="E2693" s="1">
        <v>42654</v>
      </c>
      <c r="F2693" s="1">
        <v>42654</v>
      </c>
      <c r="G2693" s="1" t="str">
        <f t="shared" si="42"/>
        <v>Tue</v>
      </c>
      <c r="H2693">
        <v>40</v>
      </c>
      <c r="I2693">
        <v>0</v>
      </c>
      <c r="J2693">
        <v>0</v>
      </c>
      <c r="K2693">
        <v>0</v>
      </c>
      <c r="L2693" t="s">
        <v>39</v>
      </c>
      <c r="M2693" t="s">
        <v>47</v>
      </c>
      <c r="N2693" t="s">
        <v>320</v>
      </c>
      <c r="P2693">
        <v>1</v>
      </c>
      <c r="Q2693" t="s">
        <v>30</v>
      </c>
      <c r="R2693" t="s">
        <v>31</v>
      </c>
      <c r="S2693" s="1">
        <v>42614</v>
      </c>
      <c r="T2693" t="s">
        <v>286</v>
      </c>
    </row>
    <row r="2694" spans="1:20" x14ac:dyDescent="0.25">
      <c r="A2694">
        <v>148033</v>
      </c>
      <c r="B2694" t="s">
        <v>249</v>
      </c>
      <c r="C2694" t="s">
        <v>285</v>
      </c>
      <c r="D2694" t="s">
        <v>42</v>
      </c>
      <c r="E2694" s="1">
        <v>42655</v>
      </c>
      <c r="F2694" s="1">
        <v>42655</v>
      </c>
      <c r="G2694" s="1" t="str">
        <f t="shared" si="42"/>
        <v>Wed</v>
      </c>
      <c r="H2694">
        <v>40</v>
      </c>
      <c r="I2694">
        <v>0</v>
      </c>
      <c r="J2694">
        <v>0</v>
      </c>
      <c r="K2694">
        <v>0</v>
      </c>
      <c r="L2694" t="s">
        <v>39</v>
      </c>
      <c r="M2694" t="s">
        <v>47</v>
      </c>
      <c r="N2694" t="s">
        <v>320</v>
      </c>
      <c r="P2694">
        <v>1</v>
      </c>
      <c r="Q2694" t="s">
        <v>30</v>
      </c>
      <c r="R2694" t="s">
        <v>31</v>
      </c>
      <c r="S2694" s="1">
        <v>42614</v>
      </c>
      <c r="T2694" t="s">
        <v>286</v>
      </c>
    </row>
    <row r="2695" spans="1:20" x14ac:dyDescent="0.25">
      <c r="A2695">
        <v>148033</v>
      </c>
      <c r="B2695" t="s">
        <v>249</v>
      </c>
      <c r="C2695" t="s">
        <v>285</v>
      </c>
      <c r="D2695" t="s">
        <v>42</v>
      </c>
      <c r="E2695" s="1">
        <v>42656</v>
      </c>
      <c r="F2695" s="1">
        <v>42656</v>
      </c>
      <c r="G2695" s="1" t="str">
        <f t="shared" si="42"/>
        <v>Thu</v>
      </c>
      <c r="H2695">
        <v>40</v>
      </c>
      <c r="I2695">
        <v>0</v>
      </c>
      <c r="J2695">
        <v>0</v>
      </c>
      <c r="K2695">
        <v>0</v>
      </c>
      <c r="L2695" t="s">
        <v>39</v>
      </c>
      <c r="M2695" t="s">
        <v>47</v>
      </c>
      <c r="N2695" t="s">
        <v>320</v>
      </c>
      <c r="P2695">
        <v>1</v>
      </c>
      <c r="Q2695" t="s">
        <v>30</v>
      </c>
      <c r="R2695" t="s">
        <v>31</v>
      </c>
      <c r="S2695" s="1">
        <v>42614</v>
      </c>
      <c r="T2695" t="s">
        <v>286</v>
      </c>
    </row>
    <row r="2696" spans="1:20" x14ac:dyDescent="0.25">
      <c r="A2696">
        <v>148033</v>
      </c>
      <c r="B2696" t="s">
        <v>249</v>
      </c>
      <c r="C2696" t="s">
        <v>285</v>
      </c>
      <c r="D2696" t="s">
        <v>42</v>
      </c>
      <c r="E2696" s="1">
        <v>42657</v>
      </c>
      <c r="F2696" s="1">
        <v>42657</v>
      </c>
      <c r="G2696" s="1" t="str">
        <f t="shared" si="42"/>
        <v>Fri</v>
      </c>
      <c r="H2696">
        <v>40</v>
      </c>
      <c r="I2696">
        <v>0</v>
      </c>
      <c r="J2696">
        <v>0</v>
      </c>
      <c r="K2696">
        <v>0</v>
      </c>
      <c r="L2696" t="s">
        <v>39</v>
      </c>
      <c r="M2696" t="s">
        <v>47</v>
      </c>
      <c r="N2696" t="s">
        <v>320</v>
      </c>
      <c r="P2696">
        <v>1</v>
      </c>
      <c r="Q2696" t="s">
        <v>30</v>
      </c>
      <c r="R2696" t="s">
        <v>31</v>
      </c>
      <c r="S2696" s="1">
        <v>42614</v>
      </c>
      <c r="T2696" t="s">
        <v>286</v>
      </c>
    </row>
    <row r="2697" spans="1:20" x14ac:dyDescent="0.25">
      <c r="A2697">
        <v>148033</v>
      </c>
      <c r="B2697" t="s">
        <v>249</v>
      </c>
      <c r="C2697" t="s">
        <v>285</v>
      </c>
      <c r="D2697" t="s">
        <v>42</v>
      </c>
      <c r="E2697" s="1">
        <v>42661</v>
      </c>
      <c r="F2697" s="1">
        <v>42661</v>
      </c>
      <c r="G2697" s="1" t="str">
        <f t="shared" si="42"/>
        <v>Tue</v>
      </c>
      <c r="H2697">
        <v>40</v>
      </c>
      <c r="I2697">
        <v>0</v>
      </c>
      <c r="J2697">
        <v>0</v>
      </c>
      <c r="K2697">
        <v>0</v>
      </c>
      <c r="L2697" t="s">
        <v>39</v>
      </c>
      <c r="M2697" t="s">
        <v>47</v>
      </c>
      <c r="N2697" t="s">
        <v>320</v>
      </c>
      <c r="P2697">
        <v>1</v>
      </c>
      <c r="Q2697" t="s">
        <v>30</v>
      </c>
      <c r="R2697" t="s">
        <v>31</v>
      </c>
      <c r="S2697" s="1">
        <v>42614</v>
      </c>
      <c r="T2697" t="s">
        <v>286</v>
      </c>
    </row>
    <row r="2698" spans="1:20" x14ac:dyDescent="0.25">
      <c r="A2698">
        <v>148033</v>
      </c>
      <c r="B2698" t="s">
        <v>249</v>
      </c>
      <c r="C2698" t="s">
        <v>285</v>
      </c>
      <c r="D2698" t="s">
        <v>42</v>
      </c>
      <c r="E2698" s="1">
        <v>42662</v>
      </c>
      <c r="F2698" s="1">
        <v>42662</v>
      </c>
      <c r="G2698" s="1" t="str">
        <f t="shared" si="42"/>
        <v>Wed</v>
      </c>
      <c r="H2698">
        <v>40</v>
      </c>
      <c r="I2698">
        <v>0</v>
      </c>
      <c r="J2698">
        <v>0</v>
      </c>
      <c r="K2698">
        <v>0</v>
      </c>
      <c r="L2698" t="s">
        <v>39</v>
      </c>
      <c r="M2698" t="s">
        <v>47</v>
      </c>
      <c r="N2698" t="s">
        <v>320</v>
      </c>
      <c r="P2698">
        <v>1</v>
      </c>
      <c r="Q2698" t="s">
        <v>30</v>
      </c>
      <c r="R2698" t="s">
        <v>31</v>
      </c>
      <c r="S2698" s="1">
        <v>42614</v>
      </c>
      <c r="T2698" t="s">
        <v>286</v>
      </c>
    </row>
    <row r="2699" spans="1:20" x14ac:dyDescent="0.25">
      <c r="A2699">
        <v>148033</v>
      </c>
      <c r="B2699" t="s">
        <v>249</v>
      </c>
      <c r="C2699" t="s">
        <v>285</v>
      </c>
      <c r="D2699" t="s">
        <v>42</v>
      </c>
      <c r="E2699" s="1">
        <v>42664</v>
      </c>
      <c r="F2699" s="1">
        <v>42664</v>
      </c>
      <c r="G2699" s="1" t="str">
        <f t="shared" si="42"/>
        <v>Fri</v>
      </c>
      <c r="H2699">
        <v>40</v>
      </c>
      <c r="I2699">
        <v>0</v>
      </c>
      <c r="J2699">
        <v>0</v>
      </c>
      <c r="K2699">
        <v>0</v>
      </c>
      <c r="L2699" t="s">
        <v>39</v>
      </c>
      <c r="M2699" t="s">
        <v>47</v>
      </c>
      <c r="N2699" t="s">
        <v>320</v>
      </c>
      <c r="P2699">
        <v>1</v>
      </c>
      <c r="Q2699" t="s">
        <v>30</v>
      </c>
      <c r="R2699" t="s">
        <v>31</v>
      </c>
      <c r="S2699" s="1">
        <v>42614</v>
      </c>
      <c r="T2699" t="s">
        <v>286</v>
      </c>
    </row>
    <row r="2700" spans="1:20" x14ac:dyDescent="0.25">
      <c r="A2700">
        <v>148033</v>
      </c>
      <c r="B2700" t="s">
        <v>249</v>
      </c>
      <c r="C2700" t="s">
        <v>285</v>
      </c>
      <c r="D2700" t="s">
        <v>42</v>
      </c>
      <c r="E2700" s="1">
        <v>42667</v>
      </c>
      <c r="F2700" s="1">
        <v>42667</v>
      </c>
      <c r="G2700" s="1" t="str">
        <f t="shared" si="42"/>
        <v>Mon</v>
      </c>
      <c r="H2700">
        <v>40</v>
      </c>
      <c r="I2700">
        <v>0</v>
      </c>
      <c r="J2700">
        <v>0</v>
      </c>
      <c r="K2700">
        <v>0</v>
      </c>
      <c r="L2700" t="s">
        <v>39</v>
      </c>
      <c r="M2700" t="s">
        <v>47</v>
      </c>
      <c r="N2700" t="s">
        <v>320</v>
      </c>
      <c r="P2700">
        <v>1</v>
      </c>
      <c r="Q2700" t="s">
        <v>30</v>
      </c>
      <c r="R2700" t="s">
        <v>31</v>
      </c>
      <c r="S2700" s="1">
        <v>42614</v>
      </c>
      <c r="T2700" t="s">
        <v>286</v>
      </c>
    </row>
    <row r="2701" spans="1:20" x14ac:dyDescent="0.25">
      <c r="A2701">
        <v>148033</v>
      </c>
      <c r="B2701" t="s">
        <v>249</v>
      </c>
      <c r="C2701" t="s">
        <v>285</v>
      </c>
      <c r="D2701" t="s">
        <v>42</v>
      </c>
      <c r="E2701" s="1">
        <v>42668</v>
      </c>
      <c r="F2701" s="1">
        <v>42668</v>
      </c>
      <c r="G2701" s="1" t="str">
        <f t="shared" si="42"/>
        <v>Tue</v>
      </c>
      <c r="H2701">
        <v>40</v>
      </c>
      <c r="I2701">
        <v>0</v>
      </c>
      <c r="J2701">
        <v>0</v>
      </c>
      <c r="K2701">
        <v>0</v>
      </c>
      <c r="L2701" t="s">
        <v>39</v>
      </c>
      <c r="M2701" t="s">
        <v>47</v>
      </c>
      <c r="N2701" t="s">
        <v>320</v>
      </c>
      <c r="P2701">
        <v>1</v>
      </c>
      <c r="Q2701" t="s">
        <v>30</v>
      </c>
      <c r="R2701" t="s">
        <v>31</v>
      </c>
      <c r="S2701" s="1">
        <v>42614</v>
      </c>
      <c r="T2701" t="s">
        <v>286</v>
      </c>
    </row>
    <row r="2702" spans="1:20" x14ac:dyDescent="0.25">
      <c r="A2702">
        <v>148033</v>
      </c>
      <c r="B2702" t="s">
        <v>249</v>
      </c>
      <c r="C2702" t="s">
        <v>285</v>
      </c>
      <c r="D2702" t="s">
        <v>42</v>
      </c>
      <c r="E2702" s="1">
        <v>42669</v>
      </c>
      <c r="F2702" s="1">
        <v>42669</v>
      </c>
      <c r="G2702" s="1" t="str">
        <f t="shared" si="42"/>
        <v>Wed</v>
      </c>
      <c r="H2702">
        <v>40</v>
      </c>
      <c r="I2702">
        <v>0</v>
      </c>
      <c r="J2702">
        <v>0</v>
      </c>
      <c r="K2702">
        <v>0</v>
      </c>
      <c r="L2702" t="s">
        <v>39</v>
      </c>
      <c r="M2702" t="s">
        <v>47</v>
      </c>
      <c r="N2702" t="s">
        <v>320</v>
      </c>
      <c r="P2702">
        <v>1</v>
      </c>
      <c r="Q2702" t="s">
        <v>30</v>
      </c>
      <c r="R2702" t="s">
        <v>31</v>
      </c>
      <c r="S2702" s="1">
        <v>42614</v>
      </c>
      <c r="T2702" t="s">
        <v>286</v>
      </c>
    </row>
    <row r="2703" spans="1:20" x14ac:dyDescent="0.25">
      <c r="A2703">
        <v>148033</v>
      </c>
      <c r="B2703" t="s">
        <v>249</v>
      </c>
      <c r="C2703" t="s">
        <v>285</v>
      </c>
      <c r="D2703" t="s">
        <v>42</v>
      </c>
      <c r="E2703" s="1">
        <v>42670</v>
      </c>
      <c r="F2703" s="1">
        <v>42670</v>
      </c>
      <c r="G2703" s="1" t="str">
        <f t="shared" si="42"/>
        <v>Thu</v>
      </c>
      <c r="H2703">
        <v>40</v>
      </c>
      <c r="I2703">
        <v>0</v>
      </c>
      <c r="J2703">
        <v>0</v>
      </c>
      <c r="K2703">
        <v>0</v>
      </c>
      <c r="L2703" t="s">
        <v>39</v>
      </c>
      <c r="M2703" t="s">
        <v>47</v>
      </c>
      <c r="N2703" t="s">
        <v>320</v>
      </c>
      <c r="P2703">
        <v>1</v>
      </c>
      <c r="Q2703" t="s">
        <v>30</v>
      </c>
      <c r="R2703" t="s">
        <v>31</v>
      </c>
      <c r="S2703" s="1">
        <v>42614</v>
      </c>
      <c r="T2703" t="s">
        <v>286</v>
      </c>
    </row>
    <row r="2704" spans="1:20" x14ac:dyDescent="0.25">
      <c r="A2704">
        <v>148033</v>
      </c>
      <c r="B2704" t="s">
        <v>249</v>
      </c>
      <c r="C2704" t="s">
        <v>285</v>
      </c>
      <c r="D2704" t="s">
        <v>42</v>
      </c>
      <c r="E2704" s="1">
        <v>42671</v>
      </c>
      <c r="F2704" s="1">
        <v>42671</v>
      </c>
      <c r="G2704" s="1" t="str">
        <f t="shared" si="42"/>
        <v>Fri</v>
      </c>
      <c r="H2704">
        <v>40</v>
      </c>
      <c r="I2704">
        <v>0</v>
      </c>
      <c r="J2704">
        <v>0</v>
      </c>
      <c r="K2704">
        <v>0</v>
      </c>
      <c r="L2704" t="s">
        <v>39</v>
      </c>
      <c r="M2704" t="s">
        <v>47</v>
      </c>
      <c r="N2704" t="s">
        <v>320</v>
      </c>
      <c r="P2704">
        <v>1</v>
      </c>
      <c r="Q2704" t="s">
        <v>30</v>
      </c>
      <c r="R2704" t="s">
        <v>31</v>
      </c>
      <c r="S2704" s="1">
        <v>42614</v>
      </c>
      <c r="T2704" t="s">
        <v>286</v>
      </c>
    </row>
    <row r="2705" spans="1:20" x14ac:dyDescent="0.25">
      <c r="A2705">
        <v>148033</v>
      </c>
      <c r="B2705" t="s">
        <v>249</v>
      </c>
      <c r="C2705" t="s">
        <v>285</v>
      </c>
      <c r="D2705" t="s">
        <v>42</v>
      </c>
      <c r="E2705" s="1">
        <v>42674</v>
      </c>
      <c r="F2705" s="1">
        <v>42674</v>
      </c>
      <c r="G2705" s="1" t="str">
        <f t="shared" si="42"/>
        <v>Mon</v>
      </c>
      <c r="H2705">
        <v>40</v>
      </c>
      <c r="I2705">
        <v>0</v>
      </c>
      <c r="J2705">
        <v>0</v>
      </c>
      <c r="K2705">
        <v>0</v>
      </c>
      <c r="L2705" t="s">
        <v>39</v>
      </c>
      <c r="M2705" t="s">
        <v>47</v>
      </c>
      <c r="N2705" t="s">
        <v>320</v>
      </c>
      <c r="P2705">
        <v>1</v>
      </c>
      <c r="Q2705" t="s">
        <v>30</v>
      </c>
      <c r="R2705" t="s">
        <v>31</v>
      </c>
      <c r="S2705" s="1">
        <v>42614</v>
      </c>
      <c r="T2705" t="s">
        <v>286</v>
      </c>
    </row>
    <row r="2706" spans="1:20" x14ac:dyDescent="0.25">
      <c r="A2706">
        <v>148033</v>
      </c>
      <c r="B2706" t="s">
        <v>249</v>
      </c>
      <c r="C2706" t="s">
        <v>285</v>
      </c>
      <c r="D2706" t="s">
        <v>42</v>
      </c>
      <c r="E2706" s="1">
        <v>42675</v>
      </c>
      <c r="F2706" s="1">
        <v>42675</v>
      </c>
      <c r="G2706" s="1" t="str">
        <f t="shared" si="42"/>
        <v>Tue</v>
      </c>
      <c r="H2706">
        <v>40</v>
      </c>
      <c r="I2706">
        <v>0</v>
      </c>
      <c r="J2706">
        <v>0</v>
      </c>
      <c r="K2706">
        <v>0</v>
      </c>
      <c r="L2706" t="s">
        <v>39</v>
      </c>
      <c r="M2706" t="s">
        <v>47</v>
      </c>
      <c r="N2706" t="s">
        <v>320</v>
      </c>
      <c r="P2706">
        <v>1</v>
      </c>
      <c r="Q2706" t="s">
        <v>30</v>
      </c>
      <c r="R2706" t="s">
        <v>31</v>
      </c>
      <c r="S2706" s="1">
        <v>42614</v>
      </c>
      <c r="T2706" t="s">
        <v>286</v>
      </c>
    </row>
    <row r="2707" spans="1:20" x14ac:dyDescent="0.25">
      <c r="A2707">
        <v>148033</v>
      </c>
      <c r="B2707" t="s">
        <v>249</v>
      </c>
      <c r="C2707" t="s">
        <v>285</v>
      </c>
      <c r="D2707" t="s">
        <v>42</v>
      </c>
      <c r="E2707" s="1">
        <v>42676</v>
      </c>
      <c r="F2707" s="1">
        <v>42676</v>
      </c>
      <c r="G2707" s="1" t="str">
        <f t="shared" si="42"/>
        <v>Wed</v>
      </c>
      <c r="H2707">
        <v>40</v>
      </c>
      <c r="I2707">
        <v>0</v>
      </c>
      <c r="J2707">
        <v>0</v>
      </c>
      <c r="K2707">
        <v>0</v>
      </c>
      <c r="L2707" t="s">
        <v>39</v>
      </c>
      <c r="M2707" t="s">
        <v>47</v>
      </c>
      <c r="N2707" t="s">
        <v>320</v>
      </c>
      <c r="P2707">
        <v>1</v>
      </c>
      <c r="Q2707" t="s">
        <v>30</v>
      </c>
      <c r="R2707" t="s">
        <v>31</v>
      </c>
      <c r="S2707" s="1">
        <v>42614</v>
      </c>
      <c r="T2707" t="s">
        <v>286</v>
      </c>
    </row>
    <row r="2708" spans="1:20" x14ac:dyDescent="0.25">
      <c r="A2708">
        <v>148033</v>
      </c>
      <c r="B2708" t="s">
        <v>249</v>
      </c>
      <c r="C2708" t="s">
        <v>285</v>
      </c>
      <c r="D2708" t="s">
        <v>42</v>
      </c>
      <c r="E2708" s="1">
        <v>42677</v>
      </c>
      <c r="F2708" s="1">
        <v>42677</v>
      </c>
      <c r="G2708" s="1" t="str">
        <f t="shared" si="42"/>
        <v>Thu</v>
      </c>
      <c r="H2708">
        <v>40</v>
      </c>
      <c r="I2708">
        <v>0</v>
      </c>
      <c r="J2708">
        <v>0</v>
      </c>
      <c r="K2708">
        <v>0</v>
      </c>
      <c r="L2708" t="s">
        <v>39</v>
      </c>
      <c r="M2708" t="s">
        <v>47</v>
      </c>
      <c r="N2708" t="s">
        <v>320</v>
      </c>
      <c r="P2708">
        <v>1</v>
      </c>
      <c r="Q2708" t="s">
        <v>30</v>
      </c>
      <c r="R2708" t="s">
        <v>31</v>
      </c>
      <c r="S2708" s="1">
        <v>42614</v>
      </c>
      <c r="T2708" t="s">
        <v>286</v>
      </c>
    </row>
    <row r="2709" spans="1:20" x14ac:dyDescent="0.25">
      <c r="A2709">
        <v>148033</v>
      </c>
      <c r="B2709" t="s">
        <v>249</v>
      </c>
      <c r="C2709" t="s">
        <v>285</v>
      </c>
      <c r="D2709" t="s">
        <v>42</v>
      </c>
      <c r="E2709" s="1">
        <v>42678</v>
      </c>
      <c r="F2709" s="1">
        <v>42678</v>
      </c>
      <c r="G2709" s="1" t="str">
        <f t="shared" si="42"/>
        <v>Fri</v>
      </c>
      <c r="H2709">
        <v>40</v>
      </c>
      <c r="I2709">
        <v>0</v>
      </c>
      <c r="J2709">
        <v>0</v>
      </c>
      <c r="K2709">
        <v>0</v>
      </c>
      <c r="L2709" t="s">
        <v>39</v>
      </c>
      <c r="M2709" t="s">
        <v>47</v>
      </c>
      <c r="N2709" t="s">
        <v>320</v>
      </c>
      <c r="P2709">
        <v>1</v>
      </c>
      <c r="Q2709" t="s">
        <v>30</v>
      </c>
      <c r="R2709" t="s">
        <v>31</v>
      </c>
      <c r="S2709" s="1">
        <v>42614</v>
      </c>
      <c r="T2709" t="s">
        <v>286</v>
      </c>
    </row>
    <row r="2710" spans="1:20" x14ac:dyDescent="0.25">
      <c r="A2710">
        <v>148033</v>
      </c>
      <c r="B2710" t="s">
        <v>249</v>
      </c>
      <c r="C2710" t="s">
        <v>285</v>
      </c>
      <c r="D2710" t="s">
        <v>42</v>
      </c>
      <c r="E2710" s="1">
        <v>42681</v>
      </c>
      <c r="F2710" s="1">
        <v>42681</v>
      </c>
      <c r="G2710" s="1" t="str">
        <f t="shared" si="42"/>
        <v>Mon</v>
      </c>
      <c r="H2710">
        <v>40</v>
      </c>
      <c r="I2710">
        <v>0</v>
      </c>
      <c r="J2710">
        <v>0</v>
      </c>
      <c r="K2710">
        <v>0</v>
      </c>
      <c r="L2710" t="s">
        <v>39</v>
      </c>
      <c r="M2710" t="s">
        <v>47</v>
      </c>
      <c r="N2710" t="s">
        <v>320</v>
      </c>
      <c r="P2710">
        <v>1</v>
      </c>
      <c r="Q2710" t="s">
        <v>30</v>
      </c>
      <c r="R2710" t="s">
        <v>31</v>
      </c>
      <c r="S2710" s="1">
        <v>42614</v>
      </c>
      <c r="T2710" t="s">
        <v>286</v>
      </c>
    </row>
    <row r="2711" spans="1:20" x14ac:dyDescent="0.25">
      <c r="A2711">
        <v>148033</v>
      </c>
      <c r="B2711" t="s">
        <v>249</v>
      </c>
      <c r="C2711" t="s">
        <v>285</v>
      </c>
      <c r="D2711" t="s">
        <v>42</v>
      </c>
      <c r="E2711" s="1">
        <v>42682</v>
      </c>
      <c r="F2711" s="1">
        <v>42682</v>
      </c>
      <c r="G2711" s="1" t="str">
        <f t="shared" si="42"/>
        <v>Tue</v>
      </c>
      <c r="H2711">
        <v>40</v>
      </c>
      <c r="I2711">
        <v>0</v>
      </c>
      <c r="J2711">
        <v>0</v>
      </c>
      <c r="K2711">
        <v>0</v>
      </c>
      <c r="L2711" t="s">
        <v>39</v>
      </c>
      <c r="M2711" t="s">
        <v>47</v>
      </c>
      <c r="N2711" t="s">
        <v>320</v>
      </c>
      <c r="P2711">
        <v>1</v>
      </c>
      <c r="Q2711" t="s">
        <v>30</v>
      </c>
      <c r="R2711" t="s">
        <v>31</v>
      </c>
      <c r="S2711" s="1">
        <v>42614</v>
      </c>
      <c r="T2711" t="s">
        <v>286</v>
      </c>
    </row>
    <row r="2712" spans="1:20" x14ac:dyDescent="0.25">
      <c r="A2712">
        <v>148033</v>
      </c>
      <c r="B2712" t="s">
        <v>249</v>
      </c>
      <c r="C2712" t="s">
        <v>285</v>
      </c>
      <c r="D2712" t="s">
        <v>42</v>
      </c>
      <c r="E2712" s="1">
        <v>42683</v>
      </c>
      <c r="F2712" s="1">
        <v>42683</v>
      </c>
      <c r="G2712" s="1" t="str">
        <f t="shared" si="42"/>
        <v>Wed</v>
      </c>
      <c r="H2712">
        <v>40</v>
      </c>
      <c r="I2712">
        <v>0</v>
      </c>
      <c r="J2712">
        <v>0</v>
      </c>
      <c r="K2712">
        <v>0</v>
      </c>
      <c r="L2712" t="s">
        <v>39</v>
      </c>
      <c r="M2712" t="s">
        <v>47</v>
      </c>
      <c r="N2712" t="s">
        <v>320</v>
      </c>
      <c r="P2712">
        <v>1</v>
      </c>
      <c r="Q2712" t="s">
        <v>30</v>
      </c>
      <c r="R2712" t="s">
        <v>31</v>
      </c>
      <c r="S2712" s="1">
        <v>42614</v>
      </c>
      <c r="T2712" t="s">
        <v>286</v>
      </c>
    </row>
    <row r="2713" spans="1:20" x14ac:dyDescent="0.25">
      <c r="A2713">
        <v>148033</v>
      </c>
      <c r="B2713" t="s">
        <v>249</v>
      </c>
      <c r="C2713" t="s">
        <v>285</v>
      </c>
      <c r="D2713" t="s">
        <v>42</v>
      </c>
      <c r="E2713" s="1">
        <v>42684</v>
      </c>
      <c r="F2713" s="1">
        <v>42684</v>
      </c>
      <c r="G2713" s="1" t="str">
        <f t="shared" si="42"/>
        <v>Thu</v>
      </c>
      <c r="H2713">
        <v>40</v>
      </c>
      <c r="I2713">
        <v>0</v>
      </c>
      <c r="J2713">
        <v>0</v>
      </c>
      <c r="K2713">
        <v>0</v>
      </c>
      <c r="L2713" t="s">
        <v>39</v>
      </c>
      <c r="M2713" t="s">
        <v>47</v>
      </c>
      <c r="N2713" t="s">
        <v>320</v>
      </c>
      <c r="P2713">
        <v>1</v>
      </c>
      <c r="Q2713" t="s">
        <v>30</v>
      </c>
      <c r="R2713" t="s">
        <v>31</v>
      </c>
      <c r="S2713" s="1">
        <v>42614</v>
      </c>
      <c r="T2713" t="s">
        <v>286</v>
      </c>
    </row>
    <row r="2714" spans="1:20" x14ac:dyDescent="0.25">
      <c r="A2714">
        <v>148033</v>
      </c>
      <c r="B2714" t="s">
        <v>249</v>
      </c>
      <c r="C2714" t="s">
        <v>285</v>
      </c>
      <c r="D2714" t="s">
        <v>42</v>
      </c>
      <c r="E2714" s="1">
        <v>42685</v>
      </c>
      <c r="F2714" s="1">
        <v>42685</v>
      </c>
      <c r="G2714" s="1" t="str">
        <f t="shared" si="42"/>
        <v>Fri</v>
      </c>
      <c r="H2714">
        <v>40</v>
      </c>
      <c r="I2714">
        <v>0</v>
      </c>
      <c r="J2714">
        <v>0</v>
      </c>
      <c r="K2714">
        <v>0</v>
      </c>
      <c r="L2714" t="s">
        <v>39</v>
      </c>
      <c r="M2714" t="s">
        <v>47</v>
      </c>
      <c r="N2714" t="s">
        <v>320</v>
      </c>
      <c r="P2714">
        <v>1</v>
      </c>
      <c r="Q2714" t="s">
        <v>30</v>
      </c>
      <c r="R2714" t="s">
        <v>31</v>
      </c>
      <c r="S2714" s="1">
        <v>42614</v>
      </c>
      <c r="T2714" t="s">
        <v>286</v>
      </c>
    </row>
    <row r="2715" spans="1:20" x14ac:dyDescent="0.25">
      <c r="A2715">
        <v>148033</v>
      </c>
      <c r="B2715" t="s">
        <v>249</v>
      </c>
      <c r="C2715" t="s">
        <v>109</v>
      </c>
      <c r="D2715" t="s">
        <v>262</v>
      </c>
      <c r="E2715" s="1">
        <v>42619</v>
      </c>
      <c r="F2715" s="1">
        <v>42619</v>
      </c>
      <c r="G2715" s="1" t="str">
        <f t="shared" si="42"/>
        <v>Tue</v>
      </c>
      <c r="H2715">
        <v>40</v>
      </c>
      <c r="I2715">
        <v>0</v>
      </c>
      <c r="J2715">
        <v>0</v>
      </c>
      <c r="K2715">
        <v>0</v>
      </c>
      <c r="L2715" t="s">
        <v>101</v>
      </c>
      <c r="M2715" t="s">
        <v>29</v>
      </c>
      <c r="N2715" t="s">
        <v>320</v>
      </c>
      <c r="P2715">
        <v>4</v>
      </c>
      <c r="Q2715" t="s">
        <v>30</v>
      </c>
      <c r="R2715" t="s">
        <v>31</v>
      </c>
      <c r="S2715" s="1">
        <v>42614</v>
      </c>
      <c r="T2715" t="s">
        <v>375</v>
      </c>
    </row>
    <row r="2716" spans="1:20" x14ac:dyDescent="0.25">
      <c r="A2716">
        <v>148033</v>
      </c>
      <c r="B2716" t="s">
        <v>249</v>
      </c>
      <c r="C2716" t="s">
        <v>109</v>
      </c>
      <c r="D2716" t="s">
        <v>262</v>
      </c>
      <c r="E2716" s="1">
        <v>42620</v>
      </c>
      <c r="F2716" s="1">
        <v>42620</v>
      </c>
      <c r="G2716" s="1" t="str">
        <f t="shared" si="42"/>
        <v>Wed</v>
      </c>
      <c r="H2716">
        <v>40</v>
      </c>
      <c r="I2716">
        <v>0</v>
      </c>
      <c r="J2716">
        <v>0</v>
      </c>
      <c r="K2716">
        <v>0</v>
      </c>
      <c r="L2716" t="s">
        <v>101</v>
      </c>
      <c r="M2716" t="s">
        <v>29</v>
      </c>
      <c r="N2716" t="s">
        <v>320</v>
      </c>
      <c r="P2716">
        <v>4</v>
      </c>
      <c r="Q2716" t="s">
        <v>30</v>
      </c>
      <c r="R2716" t="s">
        <v>31</v>
      </c>
      <c r="S2716" s="1">
        <v>42614</v>
      </c>
      <c r="T2716" t="s">
        <v>375</v>
      </c>
    </row>
    <row r="2717" spans="1:20" x14ac:dyDescent="0.25">
      <c r="A2717">
        <v>148033</v>
      </c>
      <c r="B2717" t="s">
        <v>249</v>
      </c>
      <c r="C2717" t="s">
        <v>109</v>
      </c>
      <c r="D2717" t="s">
        <v>262</v>
      </c>
      <c r="E2717" s="1">
        <v>42621</v>
      </c>
      <c r="F2717" s="1">
        <v>42621</v>
      </c>
      <c r="G2717" s="1" t="str">
        <f t="shared" si="42"/>
        <v>Thu</v>
      </c>
      <c r="H2717">
        <v>40</v>
      </c>
      <c r="I2717">
        <v>0</v>
      </c>
      <c r="J2717">
        <v>0</v>
      </c>
      <c r="K2717">
        <v>0</v>
      </c>
      <c r="L2717" t="s">
        <v>101</v>
      </c>
      <c r="M2717" t="s">
        <v>29</v>
      </c>
      <c r="N2717" t="s">
        <v>320</v>
      </c>
      <c r="P2717">
        <v>4</v>
      </c>
      <c r="Q2717" t="s">
        <v>30</v>
      </c>
      <c r="R2717" t="s">
        <v>31</v>
      </c>
      <c r="S2717" s="1">
        <v>42614</v>
      </c>
      <c r="T2717" t="s">
        <v>375</v>
      </c>
    </row>
    <row r="2718" spans="1:20" x14ac:dyDescent="0.25">
      <c r="A2718">
        <v>148033</v>
      </c>
      <c r="B2718" t="s">
        <v>249</v>
      </c>
      <c r="C2718" t="s">
        <v>109</v>
      </c>
      <c r="D2718" t="s">
        <v>262</v>
      </c>
      <c r="E2718" s="1">
        <v>42622</v>
      </c>
      <c r="F2718" s="1">
        <v>42622</v>
      </c>
      <c r="G2718" s="1" t="str">
        <f t="shared" si="42"/>
        <v>Fri</v>
      </c>
      <c r="H2718">
        <v>40</v>
      </c>
      <c r="I2718">
        <v>0</v>
      </c>
      <c r="J2718">
        <v>0</v>
      </c>
      <c r="K2718">
        <v>0</v>
      </c>
      <c r="L2718" t="s">
        <v>101</v>
      </c>
      <c r="M2718" t="s">
        <v>29</v>
      </c>
      <c r="N2718" t="s">
        <v>320</v>
      </c>
      <c r="P2718">
        <v>4</v>
      </c>
      <c r="Q2718" t="s">
        <v>30</v>
      </c>
      <c r="R2718" t="s">
        <v>31</v>
      </c>
      <c r="S2718" s="1">
        <v>42614</v>
      </c>
      <c r="T2718" t="s">
        <v>375</v>
      </c>
    </row>
    <row r="2719" spans="1:20" x14ac:dyDescent="0.25">
      <c r="A2719">
        <v>148033</v>
      </c>
      <c r="B2719" t="s">
        <v>249</v>
      </c>
      <c r="C2719" t="s">
        <v>109</v>
      </c>
      <c r="D2719" t="s">
        <v>262</v>
      </c>
      <c r="E2719" s="1">
        <v>42625</v>
      </c>
      <c r="F2719" s="1">
        <v>42625</v>
      </c>
      <c r="G2719" s="1" t="str">
        <f t="shared" si="42"/>
        <v>Mon</v>
      </c>
      <c r="H2719">
        <v>40</v>
      </c>
      <c r="I2719">
        <v>0</v>
      </c>
      <c r="J2719">
        <v>0</v>
      </c>
      <c r="K2719">
        <v>0</v>
      </c>
      <c r="L2719" t="s">
        <v>101</v>
      </c>
      <c r="M2719" t="s">
        <v>29</v>
      </c>
      <c r="N2719" t="s">
        <v>320</v>
      </c>
      <c r="P2719">
        <v>4</v>
      </c>
      <c r="Q2719" t="s">
        <v>30</v>
      </c>
      <c r="R2719" t="s">
        <v>31</v>
      </c>
      <c r="S2719" s="1">
        <v>42614</v>
      </c>
      <c r="T2719" t="s">
        <v>375</v>
      </c>
    </row>
    <row r="2720" spans="1:20" x14ac:dyDescent="0.25">
      <c r="A2720">
        <v>148033</v>
      </c>
      <c r="B2720" t="s">
        <v>249</v>
      </c>
      <c r="C2720" t="s">
        <v>109</v>
      </c>
      <c r="D2720" t="s">
        <v>262</v>
      </c>
      <c r="E2720" s="1">
        <v>42626</v>
      </c>
      <c r="F2720" s="1">
        <v>42626</v>
      </c>
      <c r="G2720" s="1" t="str">
        <f t="shared" si="42"/>
        <v>Tue</v>
      </c>
      <c r="H2720">
        <v>40</v>
      </c>
      <c r="I2720">
        <v>0</v>
      </c>
      <c r="J2720">
        <v>0</v>
      </c>
      <c r="K2720">
        <v>0</v>
      </c>
      <c r="L2720" t="s">
        <v>101</v>
      </c>
      <c r="M2720" t="s">
        <v>29</v>
      </c>
      <c r="N2720" t="s">
        <v>320</v>
      </c>
      <c r="P2720">
        <v>4</v>
      </c>
      <c r="Q2720" t="s">
        <v>30</v>
      </c>
      <c r="R2720" t="s">
        <v>31</v>
      </c>
      <c r="S2720" s="1">
        <v>42614</v>
      </c>
      <c r="T2720" t="s">
        <v>375</v>
      </c>
    </row>
    <row r="2721" spans="1:20" x14ac:dyDescent="0.25">
      <c r="A2721">
        <v>148033</v>
      </c>
      <c r="B2721" t="s">
        <v>249</v>
      </c>
      <c r="C2721" t="s">
        <v>109</v>
      </c>
      <c r="D2721" t="s">
        <v>262</v>
      </c>
      <c r="E2721" s="1">
        <v>42627</v>
      </c>
      <c r="F2721" s="1">
        <v>42627</v>
      </c>
      <c r="G2721" s="1" t="str">
        <f t="shared" si="42"/>
        <v>Wed</v>
      </c>
      <c r="H2721">
        <v>40</v>
      </c>
      <c r="I2721">
        <v>0</v>
      </c>
      <c r="J2721">
        <v>0</v>
      </c>
      <c r="K2721">
        <v>0</v>
      </c>
      <c r="L2721" t="s">
        <v>101</v>
      </c>
      <c r="M2721" t="s">
        <v>29</v>
      </c>
      <c r="N2721" t="s">
        <v>320</v>
      </c>
      <c r="P2721">
        <v>4</v>
      </c>
      <c r="Q2721" t="s">
        <v>30</v>
      </c>
      <c r="R2721" t="s">
        <v>31</v>
      </c>
      <c r="S2721" s="1">
        <v>42614</v>
      </c>
      <c r="T2721" t="s">
        <v>375</v>
      </c>
    </row>
    <row r="2722" spans="1:20" x14ac:dyDescent="0.25">
      <c r="A2722">
        <v>148033</v>
      </c>
      <c r="B2722" t="s">
        <v>249</v>
      </c>
      <c r="C2722" t="s">
        <v>109</v>
      </c>
      <c r="D2722" t="s">
        <v>262</v>
      </c>
      <c r="E2722" s="1">
        <v>42628</v>
      </c>
      <c r="F2722" s="1">
        <v>42628</v>
      </c>
      <c r="G2722" s="1" t="str">
        <f t="shared" si="42"/>
        <v>Thu</v>
      </c>
      <c r="H2722">
        <v>40</v>
      </c>
      <c r="I2722">
        <v>0</v>
      </c>
      <c r="J2722">
        <v>0</v>
      </c>
      <c r="K2722">
        <v>0</v>
      </c>
      <c r="L2722" t="s">
        <v>101</v>
      </c>
      <c r="M2722" t="s">
        <v>29</v>
      </c>
      <c r="N2722" t="s">
        <v>320</v>
      </c>
      <c r="P2722">
        <v>4</v>
      </c>
      <c r="Q2722" t="s">
        <v>30</v>
      </c>
      <c r="R2722" t="s">
        <v>31</v>
      </c>
      <c r="S2722" s="1">
        <v>42614</v>
      </c>
      <c r="T2722" t="s">
        <v>375</v>
      </c>
    </row>
    <row r="2723" spans="1:20" x14ac:dyDescent="0.25">
      <c r="A2723">
        <v>148033</v>
      </c>
      <c r="B2723" t="s">
        <v>249</v>
      </c>
      <c r="C2723" t="s">
        <v>109</v>
      </c>
      <c r="D2723" t="s">
        <v>262</v>
      </c>
      <c r="E2723" s="1">
        <v>42629</v>
      </c>
      <c r="F2723" s="1">
        <v>42629</v>
      </c>
      <c r="G2723" s="1" t="str">
        <f t="shared" si="42"/>
        <v>Fri</v>
      </c>
      <c r="H2723">
        <v>40</v>
      </c>
      <c r="I2723">
        <v>0</v>
      </c>
      <c r="J2723">
        <v>0</v>
      </c>
      <c r="K2723">
        <v>0</v>
      </c>
      <c r="L2723" t="s">
        <v>101</v>
      </c>
      <c r="M2723" t="s">
        <v>29</v>
      </c>
      <c r="N2723" t="s">
        <v>320</v>
      </c>
      <c r="P2723">
        <v>4</v>
      </c>
      <c r="Q2723" t="s">
        <v>30</v>
      </c>
      <c r="R2723" t="s">
        <v>31</v>
      </c>
      <c r="S2723" s="1">
        <v>42614</v>
      </c>
      <c r="T2723" t="s">
        <v>375</v>
      </c>
    </row>
    <row r="2724" spans="1:20" x14ac:dyDescent="0.25">
      <c r="A2724">
        <v>148033</v>
      </c>
      <c r="B2724" t="s">
        <v>249</v>
      </c>
      <c r="C2724" t="s">
        <v>109</v>
      </c>
      <c r="D2724" t="s">
        <v>262</v>
      </c>
      <c r="E2724" s="1">
        <v>42632</v>
      </c>
      <c r="F2724" s="1">
        <v>42632</v>
      </c>
      <c r="G2724" s="1" t="str">
        <f t="shared" si="42"/>
        <v>Mon</v>
      </c>
      <c r="H2724">
        <v>40</v>
      </c>
      <c r="I2724">
        <v>0</v>
      </c>
      <c r="J2724">
        <v>0</v>
      </c>
      <c r="K2724">
        <v>0</v>
      </c>
      <c r="L2724" t="s">
        <v>101</v>
      </c>
      <c r="M2724" t="s">
        <v>29</v>
      </c>
      <c r="N2724" t="s">
        <v>320</v>
      </c>
      <c r="P2724">
        <v>4</v>
      </c>
      <c r="Q2724" t="s">
        <v>30</v>
      </c>
      <c r="R2724" t="s">
        <v>31</v>
      </c>
      <c r="S2724" s="1">
        <v>42614</v>
      </c>
      <c r="T2724" t="s">
        <v>375</v>
      </c>
    </row>
    <row r="2725" spans="1:20" x14ac:dyDescent="0.25">
      <c r="A2725">
        <v>148033</v>
      </c>
      <c r="B2725" t="s">
        <v>249</v>
      </c>
      <c r="C2725" t="s">
        <v>109</v>
      </c>
      <c r="D2725" t="s">
        <v>262</v>
      </c>
      <c r="E2725" s="1">
        <v>42633</v>
      </c>
      <c r="F2725" s="1">
        <v>42633</v>
      </c>
      <c r="G2725" s="1" t="str">
        <f t="shared" si="42"/>
        <v>Tue</v>
      </c>
      <c r="H2725">
        <v>40</v>
      </c>
      <c r="I2725">
        <v>0</v>
      </c>
      <c r="J2725">
        <v>0</v>
      </c>
      <c r="K2725">
        <v>0</v>
      </c>
      <c r="L2725" t="s">
        <v>101</v>
      </c>
      <c r="M2725" t="s">
        <v>29</v>
      </c>
      <c r="N2725" t="s">
        <v>320</v>
      </c>
      <c r="P2725">
        <v>4</v>
      </c>
      <c r="Q2725" t="s">
        <v>30</v>
      </c>
      <c r="R2725" t="s">
        <v>31</v>
      </c>
      <c r="S2725" s="1">
        <v>42614</v>
      </c>
      <c r="T2725" t="s">
        <v>375</v>
      </c>
    </row>
    <row r="2726" spans="1:20" x14ac:dyDescent="0.25">
      <c r="A2726">
        <v>148033</v>
      </c>
      <c r="B2726" t="s">
        <v>249</v>
      </c>
      <c r="C2726" t="s">
        <v>109</v>
      </c>
      <c r="D2726" t="s">
        <v>262</v>
      </c>
      <c r="E2726" s="1">
        <v>42634</v>
      </c>
      <c r="F2726" s="1">
        <v>42634</v>
      </c>
      <c r="G2726" s="1" t="str">
        <f t="shared" si="42"/>
        <v>Wed</v>
      </c>
      <c r="H2726">
        <v>40</v>
      </c>
      <c r="I2726">
        <v>0</v>
      </c>
      <c r="J2726">
        <v>0</v>
      </c>
      <c r="K2726">
        <v>0</v>
      </c>
      <c r="L2726" t="s">
        <v>101</v>
      </c>
      <c r="M2726" t="s">
        <v>29</v>
      </c>
      <c r="N2726" t="s">
        <v>320</v>
      </c>
      <c r="P2726">
        <v>4</v>
      </c>
      <c r="Q2726" t="s">
        <v>30</v>
      </c>
      <c r="R2726" t="s">
        <v>31</v>
      </c>
      <c r="S2726" s="1">
        <v>42614</v>
      </c>
      <c r="T2726" t="s">
        <v>375</v>
      </c>
    </row>
    <row r="2727" spans="1:20" x14ac:dyDescent="0.25">
      <c r="A2727">
        <v>148033</v>
      </c>
      <c r="B2727" t="s">
        <v>249</v>
      </c>
      <c r="C2727" t="s">
        <v>109</v>
      </c>
      <c r="D2727" t="s">
        <v>262</v>
      </c>
      <c r="E2727" s="1">
        <v>42635</v>
      </c>
      <c r="F2727" s="1">
        <v>42635</v>
      </c>
      <c r="G2727" s="1" t="str">
        <f t="shared" si="42"/>
        <v>Thu</v>
      </c>
      <c r="H2727">
        <v>40</v>
      </c>
      <c r="I2727">
        <v>0</v>
      </c>
      <c r="J2727">
        <v>0</v>
      </c>
      <c r="K2727">
        <v>0</v>
      </c>
      <c r="L2727" t="s">
        <v>101</v>
      </c>
      <c r="M2727" t="s">
        <v>29</v>
      </c>
      <c r="N2727" t="s">
        <v>320</v>
      </c>
      <c r="P2727">
        <v>4</v>
      </c>
      <c r="Q2727" t="s">
        <v>30</v>
      </c>
      <c r="R2727" t="s">
        <v>31</v>
      </c>
      <c r="S2727" s="1">
        <v>42614</v>
      </c>
      <c r="T2727" t="s">
        <v>375</v>
      </c>
    </row>
    <row r="2728" spans="1:20" x14ac:dyDescent="0.25">
      <c r="A2728">
        <v>148033</v>
      </c>
      <c r="B2728" t="s">
        <v>249</v>
      </c>
      <c r="C2728" t="s">
        <v>109</v>
      </c>
      <c r="D2728" t="s">
        <v>262</v>
      </c>
      <c r="E2728" s="1">
        <v>42636</v>
      </c>
      <c r="F2728" s="1">
        <v>42636</v>
      </c>
      <c r="G2728" s="1" t="str">
        <f t="shared" si="42"/>
        <v>Fri</v>
      </c>
      <c r="H2728">
        <v>40</v>
      </c>
      <c r="I2728">
        <v>0</v>
      </c>
      <c r="J2728">
        <v>0</v>
      </c>
      <c r="K2728">
        <v>0</v>
      </c>
      <c r="L2728" t="s">
        <v>101</v>
      </c>
      <c r="M2728" t="s">
        <v>29</v>
      </c>
      <c r="N2728" t="s">
        <v>320</v>
      </c>
      <c r="P2728">
        <v>4</v>
      </c>
      <c r="Q2728" t="s">
        <v>30</v>
      </c>
      <c r="R2728" t="s">
        <v>31</v>
      </c>
      <c r="S2728" s="1">
        <v>42614</v>
      </c>
      <c r="T2728" t="s">
        <v>375</v>
      </c>
    </row>
    <row r="2729" spans="1:20" x14ac:dyDescent="0.25">
      <c r="A2729">
        <v>148033</v>
      </c>
      <c r="B2729" t="s">
        <v>249</v>
      </c>
      <c r="C2729" t="s">
        <v>109</v>
      </c>
      <c r="D2729" t="s">
        <v>262</v>
      </c>
      <c r="E2729" s="1">
        <v>42639</v>
      </c>
      <c r="F2729" s="1">
        <v>42639</v>
      </c>
      <c r="G2729" s="1" t="str">
        <f t="shared" si="42"/>
        <v>Mon</v>
      </c>
      <c r="H2729">
        <v>40</v>
      </c>
      <c r="I2729">
        <v>0</v>
      </c>
      <c r="J2729">
        <v>0</v>
      </c>
      <c r="K2729">
        <v>0</v>
      </c>
      <c r="L2729" t="s">
        <v>101</v>
      </c>
      <c r="M2729" t="s">
        <v>29</v>
      </c>
      <c r="N2729" t="s">
        <v>320</v>
      </c>
      <c r="P2729">
        <v>4</v>
      </c>
      <c r="Q2729" t="s">
        <v>30</v>
      </c>
      <c r="R2729" t="s">
        <v>31</v>
      </c>
      <c r="S2729" s="1">
        <v>42614</v>
      </c>
      <c r="T2729" t="s">
        <v>375</v>
      </c>
    </row>
    <row r="2730" spans="1:20" x14ac:dyDescent="0.25">
      <c r="A2730">
        <v>148033</v>
      </c>
      <c r="B2730" t="s">
        <v>249</v>
      </c>
      <c r="C2730" t="s">
        <v>109</v>
      </c>
      <c r="D2730" t="s">
        <v>262</v>
      </c>
      <c r="E2730" s="1">
        <v>42640</v>
      </c>
      <c r="F2730" s="1">
        <v>42640</v>
      </c>
      <c r="G2730" s="1" t="str">
        <f t="shared" si="42"/>
        <v>Tue</v>
      </c>
      <c r="H2730">
        <v>40</v>
      </c>
      <c r="I2730">
        <v>0</v>
      </c>
      <c r="J2730">
        <v>0</v>
      </c>
      <c r="K2730">
        <v>0</v>
      </c>
      <c r="L2730" t="s">
        <v>101</v>
      </c>
      <c r="M2730" t="s">
        <v>29</v>
      </c>
      <c r="N2730" t="s">
        <v>320</v>
      </c>
      <c r="P2730">
        <v>4</v>
      </c>
      <c r="Q2730" t="s">
        <v>30</v>
      </c>
      <c r="R2730" t="s">
        <v>31</v>
      </c>
      <c r="S2730" s="1">
        <v>42614</v>
      </c>
      <c r="T2730" t="s">
        <v>375</v>
      </c>
    </row>
    <row r="2731" spans="1:20" x14ac:dyDescent="0.25">
      <c r="A2731">
        <v>148033</v>
      </c>
      <c r="B2731" t="s">
        <v>249</v>
      </c>
      <c r="C2731" t="s">
        <v>109</v>
      </c>
      <c r="D2731" t="s">
        <v>262</v>
      </c>
      <c r="E2731" s="1">
        <v>42641</v>
      </c>
      <c r="F2731" s="1">
        <v>42641</v>
      </c>
      <c r="G2731" s="1" t="str">
        <f t="shared" si="42"/>
        <v>Wed</v>
      </c>
      <c r="H2731">
        <v>40</v>
      </c>
      <c r="I2731">
        <v>0</v>
      </c>
      <c r="J2731">
        <v>0</v>
      </c>
      <c r="K2731">
        <v>0</v>
      </c>
      <c r="L2731" t="s">
        <v>101</v>
      </c>
      <c r="M2731" t="s">
        <v>29</v>
      </c>
      <c r="N2731" t="s">
        <v>320</v>
      </c>
      <c r="P2731">
        <v>4</v>
      </c>
      <c r="Q2731" t="s">
        <v>30</v>
      </c>
      <c r="R2731" t="s">
        <v>31</v>
      </c>
      <c r="S2731" s="1">
        <v>42614</v>
      </c>
      <c r="T2731" t="s">
        <v>375</v>
      </c>
    </row>
    <row r="2732" spans="1:20" x14ac:dyDescent="0.25">
      <c r="A2732">
        <v>148033</v>
      </c>
      <c r="B2732" t="s">
        <v>249</v>
      </c>
      <c r="C2732" t="s">
        <v>109</v>
      </c>
      <c r="D2732" t="s">
        <v>262</v>
      </c>
      <c r="E2732" s="1">
        <v>42642</v>
      </c>
      <c r="F2732" s="1">
        <v>42642</v>
      </c>
      <c r="G2732" s="1" t="str">
        <f t="shared" si="42"/>
        <v>Thu</v>
      </c>
      <c r="H2732">
        <v>40</v>
      </c>
      <c r="I2732">
        <v>0</v>
      </c>
      <c r="J2732">
        <v>0</v>
      </c>
      <c r="K2732">
        <v>0</v>
      </c>
      <c r="L2732" t="s">
        <v>101</v>
      </c>
      <c r="M2732" t="s">
        <v>29</v>
      </c>
      <c r="N2732" t="s">
        <v>320</v>
      </c>
      <c r="P2732">
        <v>4</v>
      </c>
      <c r="Q2732" t="s">
        <v>30</v>
      </c>
      <c r="R2732" t="s">
        <v>31</v>
      </c>
      <c r="S2732" s="1">
        <v>42614</v>
      </c>
      <c r="T2732" t="s">
        <v>375</v>
      </c>
    </row>
    <row r="2733" spans="1:20" x14ac:dyDescent="0.25">
      <c r="A2733">
        <v>148033</v>
      </c>
      <c r="B2733" t="s">
        <v>249</v>
      </c>
      <c r="C2733" t="s">
        <v>109</v>
      </c>
      <c r="D2733" t="s">
        <v>262</v>
      </c>
      <c r="E2733" s="1">
        <v>42643</v>
      </c>
      <c r="F2733" s="1">
        <v>42643</v>
      </c>
      <c r="G2733" s="1" t="str">
        <f t="shared" si="42"/>
        <v>Fri</v>
      </c>
      <c r="H2733">
        <v>40</v>
      </c>
      <c r="I2733">
        <v>0</v>
      </c>
      <c r="J2733">
        <v>0</v>
      </c>
      <c r="K2733">
        <v>0</v>
      </c>
      <c r="L2733" t="s">
        <v>101</v>
      </c>
      <c r="M2733" t="s">
        <v>29</v>
      </c>
      <c r="N2733" t="s">
        <v>320</v>
      </c>
      <c r="P2733">
        <v>4</v>
      </c>
      <c r="Q2733" t="s">
        <v>30</v>
      </c>
      <c r="R2733" t="s">
        <v>31</v>
      </c>
      <c r="S2733" s="1">
        <v>42614</v>
      </c>
      <c r="T2733" t="s">
        <v>375</v>
      </c>
    </row>
    <row r="2734" spans="1:20" x14ac:dyDescent="0.25">
      <c r="A2734">
        <v>148033</v>
      </c>
      <c r="B2734" t="s">
        <v>249</v>
      </c>
      <c r="C2734" t="s">
        <v>109</v>
      </c>
      <c r="D2734" t="s">
        <v>262</v>
      </c>
      <c r="E2734" s="1">
        <v>42646</v>
      </c>
      <c r="F2734" s="1">
        <v>42646</v>
      </c>
      <c r="G2734" s="1" t="str">
        <f t="shared" si="42"/>
        <v>Mon</v>
      </c>
      <c r="H2734">
        <v>40</v>
      </c>
      <c r="I2734">
        <v>0</v>
      </c>
      <c r="J2734">
        <v>0</v>
      </c>
      <c r="K2734">
        <v>0</v>
      </c>
      <c r="L2734" t="s">
        <v>101</v>
      </c>
      <c r="M2734" t="s">
        <v>29</v>
      </c>
      <c r="N2734" t="s">
        <v>320</v>
      </c>
      <c r="P2734">
        <v>4</v>
      </c>
      <c r="Q2734" t="s">
        <v>30</v>
      </c>
      <c r="R2734" t="s">
        <v>31</v>
      </c>
      <c r="S2734" s="1">
        <v>42614</v>
      </c>
      <c r="T2734" t="s">
        <v>375</v>
      </c>
    </row>
    <row r="2735" spans="1:20" x14ac:dyDescent="0.25">
      <c r="A2735">
        <v>148033</v>
      </c>
      <c r="B2735" t="s">
        <v>249</v>
      </c>
      <c r="C2735" t="s">
        <v>109</v>
      </c>
      <c r="D2735" t="s">
        <v>262</v>
      </c>
      <c r="E2735" s="1">
        <v>42647</v>
      </c>
      <c r="F2735" s="1">
        <v>42647</v>
      </c>
      <c r="G2735" s="1" t="str">
        <f t="shared" si="42"/>
        <v>Tue</v>
      </c>
      <c r="H2735">
        <v>40</v>
      </c>
      <c r="I2735">
        <v>0</v>
      </c>
      <c r="J2735">
        <v>0</v>
      </c>
      <c r="K2735">
        <v>0</v>
      </c>
      <c r="L2735" t="s">
        <v>101</v>
      </c>
      <c r="M2735" t="s">
        <v>29</v>
      </c>
      <c r="N2735" t="s">
        <v>320</v>
      </c>
      <c r="P2735">
        <v>4</v>
      </c>
      <c r="Q2735" t="s">
        <v>30</v>
      </c>
      <c r="R2735" t="s">
        <v>31</v>
      </c>
      <c r="S2735" s="1">
        <v>42614</v>
      </c>
      <c r="T2735" t="s">
        <v>375</v>
      </c>
    </row>
    <row r="2736" spans="1:20" x14ac:dyDescent="0.25">
      <c r="A2736">
        <v>148033</v>
      </c>
      <c r="B2736" t="s">
        <v>249</v>
      </c>
      <c r="C2736" t="s">
        <v>109</v>
      </c>
      <c r="D2736" t="s">
        <v>262</v>
      </c>
      <c r="E2736" s="1">
        <v>42648</v>
      </c>
      <c r="F2736" s="1">
        <v>42648</v>
      </c>
      <c r="G2736" s="1" t="str">
        <f t="shared" si="42"/>
        <v>Wed</v>
      </c>
      <c r="H2736">
        <v>40</v>
      </c>
      <c r="I2736">
        <v>0</v>
      </c>
      <c r="J2736">
        <v>0</v>
      </c>
      <c r="K2736">
        <v>0</v>
      </c>
      <c r="L2736" t="s">
        <v>101</v>
      </c>
      <c r="M2736" t="s">
        <v>29</v>
      </c>
      <c r="N2736" t="s">
        <v>320</v>
      </c>
      <c r="P2736">
        <v>4</v>
      </c>
      <c r="Q2736" t="s">
        <v>30</v>
      </c>
      <c r="R2736" t="s">
        <v>31</v>
      </c>
      <c r="S2736" s="1">
        <v>42614</v>
      </c>
      <c r="T2736" t="s">
        <v>375</v>
      </c>
    </row>
    <row r="2737" spans="1:20" x14ac:dyDescent="0.25">
      <c r="A2737">
        <v>148033</v>
      </c>
      <c r="B2737" t="s">
        <v>249</v>
      </c>
      <c r="C2737" t="s">
        <v>109</v>
      </c>
      <c r="D2737" t="s">
        <v>262</v>
      </c>
      <c r="E2737" s="1">
        <v>42649</v>
      </c>
      <c r="F2737" s="1">
        <v>42649</v>
      </c>
      <c r="G2737" s="1" t="str">
        <f t="shared" si="42"/>
        <v>Thu</v>
      </c>
      <c r="H2737">
        <v>40</v>
      </c>
      <c r="I2737">
        <v>0</v>
      </c>
      <c r="J2737">
        <v>0</v>
      </c>
      <c r="K2737">
        <v>0</v>
      </c>
      <c r="L2737" t="s">
        <v>101</v>
      </c>
      <c r="M2737" t="s">
        <v>29</v>
      </c>
      <c r="N2737" t="s">
        <v>320</v>
      </c>
      <c r="P2737">
        <v>4</v>
      </c>
      <c r="Q2737" t="s">
        <v>30</v>
      </c>
      <c r="R2737" t="s">
        <v>31</v>
      </c>
      <c r="S2737" s="1">
        <v>42614</v>
      </c>
      <c r="T2737" t="s">
        <v>375</v>
      </c>
    </row>
    <row r="2738" spans="1:20" x14ac:dyDescent="0.25">
      <c r="A2738">
        <v>148033</v>
      </c>
      <c r="B2738" t="s">
        <v>249</v>
      </c>
      <c r="C2738" t="s">
        <v>109</v>
      </c>
      <c r="D2738" t="s">
        <v>262</v>
      </c>
      <c r="E2738" s="1">
        <v>42650</v>
      </c>
      <c r="F2738" s="1">
        <v>42650</v>
      </c>
      <c r="G2738" s="1" t="str">
        <f t="shared" si="42"/>
        <v>Fri</v>
      </c>
      <c r="H2738">
        <v>40</v>
      </c>
      <c r="I2738">
        <v>0</v>
      </c>
      <c r="J2738">
        <v>0</v>
      </c>
      <c r="K2738">
        <v>0</v>
      </c>
      <c r="L2738" t="s">
        <v>101</v>
      </c>
      <c r="M2738" t="s">
        <v>29</v>
      </c>
      <c r="N2738" t="s">
        <v>320</v>
      </c>
      <c r="P2738">
        <v>4</v>
      </c>
      <c r="Q2738" t="s">
        <v>30</v>
      </c>
      <c r="R2738" t="s">
        <v>31</v>
      </c>
      <c r="S2738" s="1">
        <v>42614</v>
      </c>
      <c r="T2738" t="s">
        <v>375</v>
      </c>
    </row>
    <row r="2739" spans="1:20" x14ac:dyDescent="0.25">
      <c r="A2739">
        <v>148033</v>
      </c>
      <c r="B2739" t="s">
        <v>249</v>
      </c>
      <c r="C2739" t="s">
        <v>109</v>
      </c>
      <c r="D2739" t="s">
        <v>262</v>
      </c>
      <c r="E2739" s="1">
        <v>42653</v>
      </c>
      <c r="F2739" s="1">
        <v>42653</v>
      </c>
      <c r="G2739" s="1" t="str">
        <f t="shared" si="42"/>
        <v>Mon</v>
      </c>
      <c r="H2739">
        <v>40</v>
      </c>
      <c r="I2739">
        <v>0</v>
      </c>
      <c r="J2739">
        <v>0</v>
      </c>
      <c r="K2739">
        <v>0</v>
      </c>
      <c r="L2739" t="s">
        <v>101</v>
      </c>
      <c r="M2739" t="s">
        <v>29</v>
      </c>
      <c r="N2739" t="s">
        <v>320</v>
      </c>
      <c r="P2739">
        <v>4</v>
      </c>
      <c r="Q2739" t="s">
        <v>30</v>
      </c>
      <c r="R2739" t="s">
        <v>31</v>
      </c>
      <c r="S2739" s="1">
        <v>42614</v>
      </c>
      <c r="T2739" t="s">
        <v>375</v>
      </c>
    </row>
    <row r="2740" spans="1:20" x14ac:dyDescent="0.25">
      <c r="A2740">
        <v>148033</v>
      </c>
      <c r="B2740" t="s">
        <v>249</v>
      </c>
      <c r="C2740" t="s">
        <v>109</v>
      </c>
      <c r="D2740" t="s">
        <v>262</v>
      </c>
      <c r="E2740" s="1">
        <v>42654</v>
      </c>
      <c r="F2740" s="1">
        <v>42654</v>
      </c>
      <c r="G2740" s="1" t="str">
        <f t="shared" si="42"/>
        <v>Tue</v>
      </c>
      <c r="H2740">
        <v>40</v>
      </c>
      <c r="I2740">
        <v>0</v>
      </c>
      <c r="J2740">
        <v>0</v>
      </c>
      <c r="K2740">
        <v>0</v>
      </c>
      <c r="L2740" t="s">
        <v>101</v>
      </c>
      <c r="M2740" t="s">
        <v>29</v>
      </c>
      <c r="N2740" t="s">
        <v>320</v>
      </c>
      <c r="P2740">
        <v>4</v>
      </c>
      <c r="Q2740" t="s">
        <v>30</v>
      </c>
      <c r="R2740" t="s">
        <v>31</v>
      </c>
      <c r="S2740" s="1">
        <v>42614</v>
      </c>
      <c r="T2740" t="s">
        <v>375</v>
      </c>
    </row>
    <row r="2741" spans="1:20" x14ac:dyDescent="0.25">
      <c r="A2741">
        <v>148033</v>
      </c>
      <c r="B2741" t="s">
        <v>249</v>
      </c>
      <c r="C2741" t="s">
        <v>109</v>
      </c>
      <c r="D2741" t="s">
        <v>262</v>
      </c>
      <c r="E2741" s="1">
        <v>42655</v>
      </c>
      <c r="F2741" s="1">
        <v>42655</v>
      </c>
      <c r="G2741" s="1" t="str">
        <f t="shared" si="42"/>
        <v>Wed</v>
      </c>
      <c r="H2741">
        <v>40</v>
      </c>
      <c r="I2741">
        <v>0</v>
      </c>
      <c r="J2741">
        <v>0</v>
      </c>
      <c r="K2741">
        <v>0</v>
      </c>
      <c r="L2741" t="s">
        <v>101</v>
      </c>
      <c r="M2741" t="s">
        <v>29</v>
      </c>
      <c r="N2741" t="s">
        <v>320</v>
      </c>
      <c r="P2741">
        <v>4</v>
      </c>
      <c r="Q2741" t="s">
        <v>30</v>
      </c>
      <c r="R2741" t="s">
        <v>31</v>
      </c>
      <c r="S2741" s="1">
        <v>42614</v>
      </c>
      <c r="T2741" t="s">
        <v>375</v>
      </c>
    </row>
    <row r="2742" spans="1:20" x14ac:dyDescent="0.25">
      <c r="A2742">
        <v>148033</v>
      </c>
      <c r="B2742" t="s">
        <v>249</v>
      </c>
      <c r="C2742" t="s">
        <v>109</v>
      </c>
      <c r="D2742" t="s">
        <v>262</v>
      </c>
      <c r="E2742" s="1">
        <v>42656</v>
      </c>
      <c r="F2742" s="1">
        <v>42656</v>
      </c>
      <c r="G2742" s="1" t="str">
        <f t="shared" si="42"/>
        <v>Thu</v>
      </c>
      <c r="H2742">
        <v>40</v>
      </c>
      <c r="I2742">
        <v>0</v>
      </c>
      <c r="J2742">
        <v>0</v>
      </c>
      <c r="K2742">
        <v>0</v>
      </c>
      <c r="L2742" t="s">
        <v>101</v>
      </c>
      <c r="M2742" t="s">
        <v>29</v>
      </c>
      <c r="N2742" t="s">
        <v>320</v>
      </c>
      <c r="P2742">
        <v>4</v>
      </c>
      <c r="Q2742" t="s">
        <v>30</v>
      </c>
      <c r="R2742" t="s">
        <v>31</v>
      </c>
      <c r="S2742" s="1">
        <v>42614</v>
      </c>
      <c r="T2742" t="s">
        <v>375</v>
      </c>
    </row>
    <row r="2743" spans="1:20" x14ac:dyDescent="0.25">
      <c r="A2743">
        <v>148033</v>
      </c>
      <c r="B2743" t="s">
        <v>249</v>
      </c>
      <c r="C2743" t="s">
        <v>109</v>
      </c>
      <c r="D2743" t="s">
        <v>262</v>
      </c>
      <c r="E2743" s="1">
        <v>42657</v>
      </c>
      <c r="F2743" s="1">
        <v>42657</v>
      </c>
      <c r="G2743" s="1" t="str">
        <f t="shared" si="42"/>
        <v>Fri</v>
      </c>
      <c r="H2743">
        <v>40</v>
      </c>
      <c r="I2743">
        <v>0</v>
      </c>
      <c r="J2743">
        <v>0</v>
      </c>
      <c r="K2743">
        <v>0</v>
      </c>
      <c r="L2743" t="s">
        <v>101</v>
      </c>
      <c r="M2743" t="s">
        <v>29</v>
      </c>
      <c r="N2743" t="s">
        <v>320</v>
      </c>
      <c r="P2743">
        <v>4</v>
      </c>
      <c r="Q2743" t="s">
        <v>30</v>
      </c>
      <c r="R2743" t="s">
        <v>31</v>
      </c>
      <c r="S2743" s="1">
        <v>42614</v>
      </c>
      <c r="T2743" t="s">
        <v>375</v>
      </c>
    </row>
    <row r="2744" spans="1:20" x14ac:dyDescent="0.25">
      <c r="A2744">
        <v>148033</v>
      </c>
      <c r="B2744" t="s">
        <v>249</v>
      </c>
      <c r="C2744" t="s">
        <v>109</v>
      </c>
      <c r="D2744" t="s">
        <v>262</v>
      </c>
      <c r="E2744" s="1">
        <v>42660</v>
      </c>
      <c r="F2744" s="1">
        <v>42660</v>
      </c>
      <c r="G2744" s="1" t="str">
        <f t="shared" si="42"/>
        <v>Mon</v>
      </c>
      <c r="H2744">
        <v>40</v>
      </c>
      <c r="I2744">
        <v>0</v>
      </c>
      <c r="J2744">
        <v>0</v>
      </c>
      <c r="K2744">
        <v>0</v>
      </c>
      <c r="L2744" t="s">
        <v>101</v>
      </c>
      <c r="M2744" t="s">
        <v>29</v>
      </c>
      <c r="N2744" t="s">
        <v>320</v>
      </c>
      <c r="P2744">
        <v>4</v>
      </c>
      <c r="Q2744" t="s">
        <v>30</v>
      </c>
      <c r="R2744" t="s">
        <v>31</v>
      </c>
      <c r="S2744" s="1">
        <v>42614</v>
      </c>
      <c r="T2744" t="s">
        <v>375</v>
      </c>
    </row>
    <row r="2745" spans="1:20" x14ac:dyDescent="0.25">
      <c r="A2745">
        <v>148033</v>
      </c>
      <c r="B2745" t="s">
        <v>249</v>
      </c>
      <c r="C2745" t="s">
        <v>109</v>
      </c>
      <c r="D2745" t="s">
        <v>262</v>
      </c>
      <c r="E2745" s="1">
        <v>42661</v>
      </c>
      <c r="F2745" s="1">
        <v>42661</v>
      </c>
      <c r="G2745" s="1" t="str">
        <f t="shared" si="42"/>
        <v>Tue</v>
      </c>
      <c r="H2745">
        <v>40</v>
      </c>
      <c r="I2745">
        <v>0</v>
      </c>
      <c r="J2745">
        <v>0</v>
      </c>
      <c r="K2745">
        <v>0</v>
      </c>
      <c r="L2745" t="s">
        <v>101</v>
      </c>
      <c r="M2745" t="s">
        <v>29</v>
      </c>
      <c r="N2745" t="s">
        <v>320</v>
      </c>
      <c r="P2745">
        <v>4</v>
      </c>
      <c r="Q2745" t="s">
        <v>30</v>
      </c>
      <c r="R2745" t="s">
        <v>31</v>
      </c>
      <c r="S2745" s="1">
        <v>42614</v>
      </c>
      <c r="T2745" t="s">
        <v>375</v>
      </c>
    </row>
    <row r="2746" spans="1:20" x14ac:dyDescent="0.25">
      <c r="A2746">
        <v>148033</v>
      </c>
      <c r="B2746" t="s">
        <v>249</v>
      </c>
      <c r="C2746" t="s">
        <v>109</v>
      </c>
      <c r="D2746" t="s">
        <v>262</v>
      </c>
      <c r="E2746" s="1">
        <v>42662</v>
      </c>
      <c r="F2746" s="1">
        <v>42662</v>
      </c>
      <c r="G2746" s="1" t="str">
        <f t="shared" si="42"/>
        <v>Wed</v>
      </c>
      <c r="H2746">
        <v>40</v>
      </c>
      <c r="I2746">
        <v>0</v>
      </c>
      <c r="J2746">
        <v>0</v>
      </c>
      <c r="K2746">
        <v>0</v>
      </c>
      <c r="L2746" t="s">
        <v>101</v>
      </c>
      <c r="M2746" t="s">
        <v>29</v>
      </c>
      <c r="N2746" t="s">
        <v>320</v>
      </c>
      <c r="P2746">
        <v>4</v>
      </c>
      <c r="Q2746" t="s">
        <v>30</v>
      </c>
      <c r="R2746" t="s">
        <v>31</v>
      </c>
      <c r="S2746" s="1">
        <v>42614</v>
      </c>
      <c r="T2746" t="s">
        <v>375</v>
      </c>
    </row>
    <row r="2747" spans="1:20" x14ac:dyDescent="0.25">
      <c r="A2747">
        <v>148033</v>
      </c>
      <c r="B2747" t="s">
        <v>249</v>
      </c>
      <c r="C2747" t="s">
        <v>109</v>
      </c>
      <c r="D2747" t="s">
        <v>262</v>
      </c>
      <c r="E2747" s="1">
        <v>42663</v>
      </c>
      <c r="F2747" s="1">
        <v>42663</v>
      </c>
      <c r="G2747" s="1" t="str">
        <f t="shared" si="42"/>
        <v>Thu</v>
      </c>
      <c r="H2747">
        <v>40</v>
      </c>
      <c r="I2747">
        <v>0</v>
      </c>
      <c r="J2747">
        <v>0</v>
      </c>
      <c r="K2747">
        <v>0</v>
      </c>
      <c r="L2747" t="s">
        <v>101</v>
      </c>
      <c r="M2747" t="s">
        <v>29</v>
      </c>
      <c r="N2747" t="s">
        <v>320</v>
      </c>
      <c r="P2747">
        <v>4</v>
      </c>
      <c r="Q2747" t="s">
        <v>30</v>
      </c>
      <c r="R2747" t="s">
        <v>31</v>
      </c>
      <c r="S2747" s="1">
        <v>42614</v>
      </c>
      <c r="T2747" t="s">
        <v>375</v>
      </c>
    </row>
    <row r="2748" spans="1:20" x14ac:dyDescent="0.25">
      <c r="A2748">
        <v>148033</v>
      </c>
      <c r="B2748" t="s">
        <v>249</v>
      </c>
      <c r="C2748" t="s">
        <v>109</v>
      </c>
      <c r="D2748" t="s">
        <v>262</v>
      </c>
      <c r="E2748" s="1">
        <v>42664</v>
      </c>
      <c r="F2748" s="1">
        <v>42664</v>
      </c>
      <c r="G2748" s="1" t="str">
        <f t="shared" si="42"/>
        <v>Fri</v>
      </c>
      <c r="H2748">
        <v>40</v>
      </c>
      <c r="I2748">
        <v>0</v>
      </c>
      <c r="J2748">
        <v>0</v>
      </c>
      <c r="K2748">
        <v>0</v>
      </c>
      <c r="L2748" t="s">
        <v>101</v>
      </c>
      <c r="M2748" t="s">
        <v>29</v>
      </c>
      <c r="N2748" t="s">
        <v>320</v>
      </c>
      <c r="P2748">
        <v>4</v>
      </c>
      <c r="Q2748" t="s">
        <v>30</v>
      </c>
      <c r="R2748" t="s">
        <v>31</v>
      </c>
      <c r="S2748" s="1">
        <v>42614</v>
      </c>
      <c r="T2748" t="s">
        <v>375</v>
      </c>
    </row>
    <row r="2749" spans="1:20" x14ac:dyDescent="0.25">
      <c r="A2749">
        <v>148033</v>
      </c>
      <c r="B2749" t="s">
        <v>249</v>
      </c>
      <c r="C2749" t="s">
        <v>109</v>
      </c>
      <c r="D2749" t="s">
        <v>262</v>
      </c>
      <c r="E2749" s="1">
        <v>42667</v>
      </c>
      <c r="F2749" s="1">
        <v>42667</v>
      </c>
      <c r="G2749" s="1" t="str">
        <f t="shared" si="42"/>
        <v>Mon</v>
      </c>
      <c r="H2749">
        <v>40</v>
      </c>
      <c r="I2749">
        <v>0</v>
      </c>
      <c r="J2749">
        <v>0</v>
      </c>
      <c r="K2749">
        <v>0</v>
      </c>
      <c r="L2749" t="s">
        <v>101</v>
      </c>
      <c r="M2749" t="s">
        <v>29</v>
      </c>
      <c r="N2749" t="s">
        <v>320</v>
      </c>
      <c r="P2749">
        <v>4</v>
      </c>
      <c r="Q2749" t="s">
        <v>30</v>
      </c>
      <c r="R2749" t="s">
        <v>31</v>
      </c>
      <c r="S2749" s="1">
        <v>42614</v>
      </c>
      <c r="T2749" t="s">
        <v>375</v>
      </c>
    </row>
    <row r="2750" spans="1:20" x14ac:dyDescent="0.25">
      <c r="A2750">
        <v>148033</v>
      </c>
      <c r="B2750" t="s">
        <v>249</v>
      </c>
      <c r="C2750" t="s">
        <v>109</v>
      </c>
      <c r="D2750" t="s">
        <v>262</v>
      </c>
      <c r="E2750" s="1">
        <v>42668</v>
      </c>
      <c r="F2750" s="1">
        <v>42668</v>
      </c>
      <c r="G2750" s="1" t="str">
        <f t="shared" si="42"/>
        <v>Tue</v>
      </c>
      <c r="H2750">
        <v>40</v>
      </c>
      <c r="I2750">
        <v>0</v>
      </c>
      <c r="J2750">
        <v>0</v>
      </c>
      <c r="K2750">
        <v>0</v>
      </c>
      <c r="L2750" t="s">
        <v>101</v>
      </c>
      <c r="M2750" t="s">
        <v>29</v>
      </c>
      <c r="N2750" t="s">
        <v>320</v>
      </c>
      <c r="P2750">
        <v>4</v>
      </c>
      <c r="Q2750" t="s">
        <v>30</v>
      </c>
      <c r="R2750" t="s">
        <v>31</v>
      </c>
      <c r="S2750" s="1">
        <v>42614</v>
      </c>
      <c r="T2750" t="s">
        <v>375</v>
      </c>
    </row>
    <row r="2751" spans="1:20" x14ac:dyDescent="0.25">
      <c r="A2751">
        <v>148033</v>
      </c>
      <c r="B2751" t="s">
        <v>249</v>
      </c>
      <c r="C2751" t="s">
        <v>109</v>
      </c>
      <c r="D2751" t="s">
        <v>262</v>
      </c>
      <c r="E2751" s="1">
        <v>42669</v>
      </c>
      <c r="F2751" s="1">
        <v>42669</v>
      </c>
      <c r="G2751" s="1" t="str">
        <f t="shared" si="42"/>
        <v>Wed</v>
      </c>
      <c r="H2751">
        <v>40</v>
      </c>
      <c r="I2751">
        <v>0</v>
      </c>
      <c r="J2751">
        <v>0</v>
      </c>
      <c r="K2751">
        <v>0</v>
      </c>
      <c r="L2751" t="s">
        <v>101</v>
      </c>
      <c r="M2751" t="s">
        <v>29</v>
      </c>
      <c r="N2751" t="s">
        <v>320</v>
      </c>
      <c r="P2751">
        <v>4</v>
      </c>
      <c r="Q2751" t="s">
        <v>30</v>
      </c>
      <c r="R2751" t="s">
        <v>31</v>
      </c>
      <c r="S2751" s="1">
        <v>42614</v>
      </c>
      <c r="T2751" t="s">
        <v>375</v>
      </c>
    </row>
    <row r="2752" spans="1:20" x14ac:dyDescent="0.25">
      <c r="A2752">
        <v>148033</v>
      </c>
      <c r="B2752" t="s">
        <v>249</v>
      </c>
      <c r="C2752" t="s">
        <v>109</v>
      </c>
      <c r="D2752" t="s">
        <v>262</v>
      </c>
      <c r="E2752" s="1">
        <v>42670</v>
      </c>
      <c r="F2752" s="1">
        <v>42670</v>
      </c>
      <c r="G2752" s="1" t="str">
        <f t="shared" si="42"/>
        <v>Thu</v>
      </c>
      <c r="H2752">
        <v>40</v>
      </c>
      <c r="I2752">
        <v>0</v>
      </c>
      <c r="J2752">
        <v>0</v>
      </c>
      <c r="K2752">
        <v>0</v>
      </c>
      <c r="L2752" t="s">
        <v>101</v>
      </c>
      <c r="M2752" t="s">
        <v>29</v>
      </c>
      <c r="N2752" t="s">
        <v>320</v>
      </c>
      <c r="P2752">
        <v>4</v>
      </c>
      <c r="Q2752" t="s">
        <v>30</v>
      </c>
      <c r="R2752" t="s">
        <v>31</v>
      </c>
      <c r="S2752" s="1">
        <v>42614</v>
      </c>
      <c r="T2752" t="s">
        <v>375</v>
      </c>
    </row>
    <row r="2753" spans="1:20" x14ac:dyDescent="0.25">
      <c r="A2753">
        <v>148033</v>
      </c>
      <c r="B2753" t="s">
        <v>249</v>
      </c>
      <c r="C2753" t="s">
        <v>109</v>
      </c>
      <c r="D2753" t="s">
        <v>262</v>
      </c>
      <c r="E2753" s="1">
        <v>42671</v>
      </c>
      <c r="F2753" s="1">
        <v>42671</v>
      </c>
      <c r="G2753" s="1" t="str">
        <f t="shared" si="42"/>
        <v>Fri</v>
      </c>
      <c r="H2753">
        <v>40</v>
      </c>
      <c r="I2753">
        <v>0</v>
      </c>
      <c r="J2753">
        <v>0</v>
      </c>
      <c r="K2753">
        <v>0</v>
      </c>
      <c r="L2753" t="s">
        <v>101</v>
      </c>
      <c r="M2753" t="s">
        <v>29</v>
      </c>
      <c r="N2753" t="s">
        <v>320</v>
      </c>
      <c r="P2753">
        <v>4</v>
      </c>
      <c r="Q2753" t="s">
        <v>30</v>
      </c>
      <c r="R2753" t="s">
        <v>31</v>
      </c>
      <c r="S2753" s="1">
        <v>42614</v>
      </c>
      <c r="T2753" t="s">
        <v>375</v>
      </c>
    </row>
    <row r="2754" spans="1:20" x14ac:dyDescent="0.25">
      <c r="A2754">
        <v>148033</v>
      </c>
      <c r="B2754" t="s">
        <v>249</v>
      </c>
      <c r="C2754" t="s">
        <v>109</v>
      </c>
      <c r="D2754" t="s">
        <v>262</v>
      </c>
      <c r="E2754" s="1">
        <v>42674</v>
      </c>
      <c r="F2754" s="1">
        <v>42674</v>
      </c>
      <c r="G2754" s="1" t="str">
        <f t="shared" si="42"/>
        <v>Mon</v>
      </c>
      <c r="H2754">
        <v>40</v>
      </c>
      <c r="I2754">
        <v>0</v>
      </c>
      <c r="J2754">
        <v>0</v>
      </c>
      <c r="K2754">
        <v>0</v>
      </c>
      <c r="L2754" t="s">
        <v>101</v>
      </c>
      <c r="M2754" t="s">
        <v>29</v>
      </c>
      <c r="N2754" t="s">
        <v>320</v>
      </c>
      <c r="P2754">
        <v>4</v>
      </c>
      <c r="Q2754" t="s">
        <v>30</v>
      </c>
      <c r="R2754" t="s">
        <v>31</v>
      </c>
      <c r="S2754" s="1">
        <v>42614</v>
      </c>
      <c r="T2754" t="s">
        <v>375</v>
      </c>
    </row>
    <row r="2755" spans="1:20" x14ac:dyDescent="0.25">
      <c r="A2755">
        <v>148033</v>
      </c>
      <c r="B2755" t="s">
        <v>249</v>
      </c>
      <c r="C2755" t="s">
        <v>109</v>
      </c>
      <c r="D2755" t="s">
        <v>262</v>
      </c>
      <c r="E2755" s="1">
        <v>42675</v>
      </c>
      <c r="F2755" s="1">
        <v>42675</v>
      </c>
      <c r="G2755" s="1" t="str">
        <f t="shared" ref="G2755:G2818" si="43">TEXT(E2755,"Ddd")</f>
        <v>Tue</v>
      </c>
      <c r="H2755">
        <v>40</v>
      </c>
      <c r="I2755">
        <v>0</v>
      </c>
      <c r="J2755">
        <v>0</v>
      </c>
      <c r="K2755">
        <v>0</v>
      </c>
      <c r="L2755" t="s">
        <v>101</v>
      </c>
      <c r="M2755" t="s">
        <v>29</v>
      </c>
      <c r="N2755" t="s">
        <v>320</v>
      </c>
      <c r="P2755">
        <v>4</v>
      </c>
      <c r="Q2755" t="s">
        <v>30</v>
      </c>
      <c r="R2755" t="s">
        <v>31</v>
      </c>
      <c r="S2755" s="1">
        <v>42614</v>
      </c>
      <c r="T2755" t="s">
        <v>375</v>
      </c>
    </row>
    <row r="2756" spans="1:20" x14ac:dyDescent="0.25">
      <c r="A2756">
        <v>148033</v>
      </c>
      <c r="B2756" t="s">
        <v>249</v>
      </c>
      <c r="C2756" t="s">
        <v>109</v>
      </c>
      <c r="D2756" t="s">
        <v>262</v>
      </c>
      <c r="E2756" s="1">
        <v>42676</v>
      </c>
      <c r="F2756" s="1">
        <v>42676</v>
      </c>
      <c r="G2756" s="1" t="str">
        <f t="shared" si="43"/>
        <v>Wed</v>
      </c>
      <c r="H2756">
        <v>40</v>
      </c>
      <c r="I2756">
        <v>0</v>
      </c>
      <c r="J2756">
        <v>0</v>
      </c>
      <c r="K2756">
        <v>0</v>
      </c>
      <c r="L2756" t="s">
        <v>101</v>
      </c>
      <c r="M2756" t="s">
        <v>29</v>
      </c>
      <c r="N2756" t="s">
        <v>320</v>
      </c>
      <c r="P2756">
        <v>4</v>
      </c>
      <c r="Q2756" t="s">
        <v>30</v>
      </c>
      <c r="R2756" t="s">
        <v>31</v>
      </c>
      <c r="S2756" s="1">
        <v>42614</v>
      </c>
      <c r="T2756" t="s">
        <v>375</v>
      </c>
    </row>
    <row r="2757" spans="1:20" x14ac:dyDescent="0.25">
      <c r="A2757">
        <v>148033</v>
      </c>
      <c r="B2757" t="s">
        <v>249</v>
      </c>
      <c r="C2757" t="s">
        <v>109</v>
      </c>
      <c r="D2757" t="s">
        <v>262</v>
      </c>
      <c r="E2757" s="1">
        <v>42677</v>
      </c>
      <c r="F2757" s="1">
        <v>42677</v>
      </c>
      <c r="G2757" s="1" t="str">
        <f t="shared" si="43"/>
        <v>Thu</v>
      </c>
      <c r="H2757">
        <v>40</v>
      </c>
      <c r="I2757">
        <v>0</v>
      </c>
      <c r="J2757">
        <v>0</v>
      </c>
      <c r="K2757">
        <v>0</v>
      </c>
      <c r="L2757" t="s">
        <v>101</v>
      </c>
      <c r="M2757" t="s">
        <v>29</v>
      </c>
      <c r="N2757" t="s">
        <v>320</v>
      </c>
      <c r="P2757">
        <v>4</v>
      </c>
      <c r="Q2757" t="s">
        <v>30</v>
      </c>
      <c r="R2757" t="s">
        <v>31</v>
      </c>
      <c r="S2757" s="1">
        <v>42614</v>
      </c>
      <c r="T2757" t="s">
        <v>375</v>
      </c>
    </row>
    <row r="2758" spans="1:20" x14ac:dyDescent="0.25">
      <c r="A2758">
        <v>148033</v>
      </c>
      <c r="B2758" t="s">
        <v>249</v>
      </c>
      <c r="C2758" t="s">
        <v>109</v>
      </c>
      <c r="D2758" t="s">
        <v>262</v>
      </c>
      <c r="E2758" s="1">
        <v>42678</v>
      </c>
      <c r="F2758" s="1">
        <v>42678</v>
      </c>
      <c r="G2758" s="1" t="str">
        <f t="shared" si="43"/>
        <v>Fri</v>
      </c>
      <c r="H2758">
        <v>40</v>
      </c>
      <c r="I2758">
        <v>0</v>
      </c>
      <c r="J2758">
        <v>0</v>
      </c>
      <c r="K2758">
        <v>0</v>
      </c>
      <c r="L2758" t="s">
        <v>101</v>
      </c>
      <c r="M2758" t="s">
        <v>29</v>
      </c>
      <c r="N2758" t="s">
        <v>320</v>
      </c>
      <c r="P2758">
        <v>4</v>
      </c>
      <c r="Q2758" t="s">
        <v>30</v>
      </c>
      <c r="R2758" t="s">
        <v>31</v>
      </c>
      <c r="S2758" s="1">
        <v>42614</v>
      </c>
      <c r="T2758" t="s">
        <v>375</v>
      </c>
    </row>
    <row r="2759" spans="1:20" x14ac:dyDescent="0.25">
      <c r="A2759">
        <v>148033</v>
      </c>
      <c r="B2759" t="s">
        <v>249</v>
      </c>
      <c r="C2759" t="s">
        <v>109</v>
      </c>
      <c r="D2759" t="s">
        <v>262</v>
      </c>
      <c r="E2759" s="1">
        <v>42681</v>
      </c>
      <c r="F2759" s="1">
        <v>42681</v>
      </c>
      <c r="G2759" s="1" t="str">
        <f t="shared" si="43"/>
        <v>Mon</v>
      </c>
      <c r="H2759">
        <v>40</v>
      </c>
      <c r="I2759">
        <v>0</v>
      </c>
      <c r="J2759">
        <v>0</v>
      </c>
      <c r="K2759">
        <v>0</v>
      </c>
      <c r="L2759" t="s">
        <v>101</v>
      </c>
      <c r="M2759" t="s">
        <v>29</v>
      </c>
      <c r="N2759" t="s">
        <v>320</v>
      </c>
      <c r="P2759">
        <v>4</v>
      </c>
      <c r="Q2759" t="s">
        <v>30</v>
      </c>
      <c r="R2759" t="s">
        <v>31</v>
      </c>
      <c r="S2759" s="1">
        <v>42614</v>
      </c>
      <c r="T2759" t="s">
        <v>375</v>
      </c>
    </row>
    <row r="2760" spans="1:20" x14ac:dyDescent="0.25">
      <c r="A2760">
        <v>148033</v>
      </c>
      <c r="B2760" t="s">
        <v>249</v>
      </c>
      <c r="C2760" t="s">
        <v>109</v>
      </c>
      <c r="D2760" t="s">
        <v>262</v>
      </c>
      <c r="E2760" s="1">
        <v>42682</v>
      </c>
      <c r="F2760" s="1">
        <v>42682</v>
      </c>
      <c r="G2760" s="1" t="str">
        <f t="shared" si="43"/>
        <v>Tue</v>
      </c>
      <c r="H2760">
        <v>40</v>
      </c>
      <c r="I2760">
        <v>0</v>
      </c>
      <c r="J2760">
        <v>0</v>
      </c>
      <c r="K2760">
        <v>0</v>
      </c>
      <c r="L2760" t="s">
        <v>101</v>
      </c>
      <c r="M2760" t="s">
        <v>29</v>
      </c>
      <c r="N2760" t="s">
        <v>320</v>
      </c>
      <c r="P2760">
        <v>4</v>
      </c>
      <c r="Q2760" t="s">
        <v>30</v>
      </c>
      <c r="R2760" t="s">
        <v>31</v>
      </c>
      <c r="S2760" s="1">
        <v>42614</v>
      </c>
      <c r="T2760" t="s">
        <v>375</v>
      </c>
    </row>
    <row r="2761" spans="1:20" x14ac:dyDescent="0.25">
      <c r="A2761">
        <v>148033</v>
      </c>
      <c r="B2761" t="s">
        <v>249</v>
      </c>
      <c r="C2761" t="s">
        <v>109</v>
      </c>
      <c r="D2761" t="s">
        <v>262</v>
      </c>
      <c r="E2761" s="1">
        <v>42683</v>
      </c>
      <c r="F2761" s="1">
        <v>42683</v>
      </c>
      <c r="G2761" s="1" t="str">
        <f t="shared" si="43"/>
        <v>Wed</v>
      </c>
      <c r="H2761">
        <v>40</v>
      </c>
      <c r="I2761">
        <v>0</v>
      </c>
      <c r="J2761">
        <v>0</v>
      </c>
      <c r="K2761">
        <v>0</v>
      </c>
      <c r="L2761" t="s">
        <v>101</v>
      </c>
      <c r="M2761" t="s">
        <v>29</v>
      </c>
      <c r="N2761" t="s">
        <v>320</v>
      </c>
      <c r="P2761">
        <v>4</v>
      </c>
      <c r="Q2761" t="s">
        <v>30</v>
      </c>
      <c r="R2761" t="s">
        <v>31</v>
      </c>
      <c r="S2761" s="1">
        <v>42614</v>
      </c>
      <c r="T2761" t="s">
        <v>375</v>
      </c>
    </row>
    <row r="2762" spans="1:20" x14ac:dyDescent="0.25">
      <c r="A2762">
        <v>148033</v>
      </c>
      <c r="B2762" t="s">
        <v>249</v>
      </c>
      <c r="C2762" t="s">
        <v>109</v>
      </c>
      <c r="D2762" t="s">
        <v>262</v>
      </c>
      <c r="E2762" s="1">
        <v>42684</v>
      </c>
      <c r="F2762" s="1">
        <v>42684</v>
      </c>
      <c r="G2762" s="1" t="str">
        <f t="shared" si="43"/>
        <v>Thu</v>
      </c>
      <c r="H2762">
        <v>40</v>
      </c>
      <c r="I2762">
        <v>0</v>
      </c>
      <c r="J2762">
        <v>0</v>
      </c>
      <c r="K2762">
        <v>0</v>
      </c>
      <c r="L2762" t="s">
        <v>101</v>
      </c>
      <c r="M2762" t="s">
        <v>29</v>
      </c>
      <c r="N2762" t="s">
        <v>320</v>
      </c>
      <c r="P2762">
        <v>4</v>
      </c>
      <c r="Q2762" t="s">
        <v>30</v>
      </c>
      <c r="R2762" t="s">
        <v>31</v>
      </c>
      <c r="S2762" s="1">
        <v>42614</v>
      </c>
      <c r="T2762" t="s">
        <v>375</v>
      </c>
    </row>
    <row r="2763" spans="1:20" x14ac:dyDescent="0.25">
      <c r="A2763">
        <v>148033</v>
      </c>
      <c r="B2763" t="s">
        <v>249</v>
      </c>
      <c r="C2763" t="s">
        <v>109</v>
      </c>
      <c r="D2763" t="s">
        <v>262</v>
      </c>
      <c r="E2763" s="1">
        <v>42685</v>
      </c>
      <c r="F2763" s="1">
        <v>42685</v>
      </c>
      <c r="G2763" s="1" t="str">
        <f t="shared" si="43"/>
        <v>Fri</v>
      </c>
      <c r="H2763">
        <v>40</v>
      </c>
      <c r="I2763">
        <v>0</v>
      </c>
      <c r="J2763">
        <v>0</v>
      </c>
      <c r="K2763">
        <v>0</v>
      </c>
      <c r="L2763" t="s">
        <v>101</v>
      </c>
      <c r="M2763" t="s">
        <v>29</v>
      </c>
      <c r="N2763" t="s">
        <v>320</v>
      </c>
      <c r="P2763">
        <v>4</v>
      </c>
      <c r="Q2763" t="s">
        <v>30</v>
      </c>
      <c r="R2763" t="s">
        <v>31</v>
      </c>
      <c r="S2763" s="1">
        <v>42614</v>
      </c>
      <c r="T2763" t="s">
        <v>375</v>
      </c>
    </row>
    <row r="2764" spans="1:20" x14ac:dyDescent="0.25">
      <c r="A2764">
        <v>148169</v>
      </c>
      <c r="B2764" t="s">
        <v>249</v>
      </c>
      <c r="C2764" t="s">
        <v>306</v>
      </c>
      <c r="D2764" t="s">
        <v>27</v>
      </c>
      <c r="E2764" s="1">
        <v>42632</v>
      </c>
      <c r="F2764" s="1">
        <v>42632</v>
      </c>
      <c r="G2764" s="1" t="str">
        <f t="shared" si="43"/>
        <v>Mon</v>
      </c>
      <c r="H2764">
        <v>40</v>
      </c>
      <c r="I2764">
        <v>0</v>
      </c>
      <c r="J2764">
        <v>0</v>
      </c>
      <c r="K2764">
        <v>0</v>
      </c>
      <c r="L2764" t="s">
        <v>101</v>
      </c>
      <c r="M2764" t="s">
        <v>251</v>
      </c>
      <c r="N2764" t="s">
        <v>376</v>
      </c>
      <c r="P2764">
        <v>1.5</v>
      </c>
      <c r="Q2764" t="s">
        <v>30</v>
      </c>
      <c r="R2764" t="s">
        <v>31</v>
      </c>
      <c r="S2764" s="1">
        <v>42621</v>
      </c>
      <c r="T2764" t="s">
        <v>308</v>
      </c>
    </row>
    <row r="2765" spans="1:20" x14ac:dyDescent="0.25">
      <c r="A2765">
        <v>148169</v>
      </c>
      <c r="B2765" t="s">
        <v>249</v>
      </c>
      <c r="C2765" t="s">
        <v>306</v>
      </c>
      <c r="D2765" t="s">
        <v>27</v>
      </c>
      <c r="E2765" s="1">
        <v>42632</v>
      </c>
      <c r="F2765" s="1">
        <v>42632</v>
      </c>
      <c r="G2765" s="1" t="str">
        <f t="shared" si="43"/>
        <v>Mon</v>
      </c>
      <c r="H2765">
        <v>40</v>
      </c>
      <c r="I2765">
        <v>0</v>
      </c>
      <c r="J2765">
        <v>0</v>
      </c>
      <c r="K2765">
        <v>0</v>
      </c>
      <c r="L2765" t="s">
        <v>43</v>
      </c>
      <c r="M2765" t="s">
        <v>101</v>
      </c>
      <c r="N2765" t="s">
        <v>377</v>
      </c>
      <c r="P2765">
        <v>1</v>
      </c>
      <c r="Q2765" t="s">
        <v>30</v>
      </c>
      <c r="R2765" t="s">
        <v>31</v>
      </c>
      <c r="S2765" s="1">
        <v>42621</v>
      </c>
      <c r="T2765" t="s">
        <v>308</v>
      </c>
    </row>
    <row r="2766" spans="1:20" x14ac:dyDescent="0.25">
      <c r="A2766">
        <v>148169</v>
      </c>
      <c r="B2766" t="s">
        <v>249</v>
      </c>
      <c r="C2766" t="s">
        <v>306</v>
      </c>
      <c r="D2766" t="s">
        <v>27</v>
      </c>
      <c r="E2766" s="1">
        <v>42632</v>
      </c>
      <c r="F2766" s="1">
        <v>42632</v>
      </c>
      <c r="G2766" s="1" t="str">
        <f t="shared" si="43"/>
        <v>Mon</v>
      </c>
      <c r="H2766">
        <v>40</v>
      </c>
      <c r="I2766">
        <v>0</v>
      </c>
      <c r="J2766">
        <v>0</v>
      </c>
      <c r="K2766">
        <v>0</v>
      </c>
      <c r="L2766" t="s">
        <v>251</v>
      </c>
      <c r="M2766" t="s">
        <v>47</v>
      </c>
      <c r="N2766" t="s">
        <v>377</v>
      </c>
      <c r="P2766">
        <v>1.5</v>
      </c>
      <c r="Q2766" t="s">
        <v>30</v>
      </c>
      <c r="R2766" t="s">
        <v>31</v>
      </c>
      <c r="S2766" s="1">
        <v>42621</v>
      </c>
      <c r="T2766" t="s">
        <v>308</v>
      </c>
    </row>
    <row r="2767" spans="1:20" x14ac:dyDescent="0.25">
      <c r="A2767">
        <v>148169</v>
      </c>
      <c r="B2767" t="s">
        <v>249</v>
      </c>
      <c r="C2767" t="s">
        <v>306</v>
      </c>
      <c r="D2767" t="s">
        <v>27</v>
      </c>
      <c r="E2767" s="1">
        <v>42639</v>
      </c>
      <c r="F2767" s="1">
        <v>42639</v>
      </c>
      <c r="G2767" s="1" t="str">
        <f t="shared" si="43"/>
        <v>Mon</v>
      </c>
      <c r="H2767">
        <v>40</v>
      </c>
      <c r="I2767">
        <v>0</v>
      </c>
      <c r="J2767">
        <v>0</v>
      </c>
      <c r="K2767">
        <v>0</v>
      </c>
      <c r="L2767" t="s">
        <v>101</v>
      </c>
      <c r="M2767" t="s">
        <v>251</v>
      </c>
      <c r="N2767" t="s">
        <v>376</v>
      </c>
      <c r="P2767">
        <v>1.5</v>
      </c>
      <c r="Q2767" t="s">
        <v>30</v>
      </c>
      <c r="R2767" t="s">
        <v>31</v>
      </c>
      <c r="S2767" s="1">
        <v>42621</v>
      </c>
      <c r="T2767" t="s">
        <v>308</v>
      </c>
    </row>
    <row r="2768" spans="1:20" x14ac:dyDescent="0.25">
      <c r="A2768">
        <v>148169</v>
      </c>
      <c r="B2768" t="s">
        <v>249</v>
      </c>
      <c r="C2768" t="s">
        <v>306</v>
      </c>
      <c r="D2768" t="s">
        <v>27</v>
      </c>
      <c r="E2768" s="1">
        <v>42639</v>
      </c>
      <c r="F2768" s="1">
        <v>42639</v>
      </c>
      <c r="G2768" s="1" t="str">
        <f t="shared" si="43"/>
        <v>Mon</v>
      </c>
      <c r="H2768">
        <v>40</v>
      </c>
      <c r="I2768">
        <v>0</v>
      </c>
      <c r="J2768">
        <v>0</v>
      </c>
      <c r="K2768">
        <v>0</v>
      </c>
      <c r="L2768" t="s">
        <v>43</v>
      </c>
      <c r="M2768" t="s">
        <v>101</v>
      </c>
      <c r="N2768" t="s">
        <v>377</v>
      </c>
      <c r="P2768">
        <v>1</v>
      </c>
      <c r="Q2768" t="s">
        <v>30</v>
      </c>
      <c r="R2768" t="s">
        <v>31</v>
      </c>
      <c r="S2768" s="1">
        <v>42621</v>
      </c>
      <c r="T2768" t="s">
        <v>308</v>
      </c>
    </row>
    <row r="2769" spans="1:20" x14ac:dyDescent="0.25">
      <c r="A2769">
        <v>148169</v>
      </c>
      <c r="B2769" t="s">
        <v>249</v>
      </c>
      <c r="C2769" t="s">
        <v>306</v>
      </c>
      <c r="D2769" t="s">
        <v>27</v>
      </c>
      <c r="E2769" s="1">
        <v>42639</v>
      </c>
      <c r="F2769" s="1">
        <v>42639</v>
      </c>
      <c r="G2769" s="1" t="str">
        <f t="shared" si="43"/>
        <v>Mon</v>
      </c>
      <c r="H2769">
        <v>40</v>
      </c>
      <c r="I2769">
        <v>0</v>
      </c>
      <c r="J2769">
        <v>0</v>
      </c>
      <c r="K2769">
        <v>0</v>
      </c>
      <c r="L2769" t="s">
        <v>251</v>
      </c>
      <c r="M2769" t="s">
        <v>47</v>
      </c>
      <c r="N2769" t="s">
        <v>377</v>
      </c>
      <c r="P2769">
        <v>1.5</v>
      </c>
      <c r="Q2769" t="s">
        <v>30</v>
      </c>
      <c r="R2769" t="s">
        <v>31</v>
      </c>
      <c r="S2769" s="1">
        <v>42621</v>
      </c>
      <c r="T2769" t="s">
        <v>308</v>
      </c>
    </row>
    <row r="2770" spans="1:20" x14ac:dyDescent="0.25">
      <c r="A2770">
        <v>148169</v>
      </c>
      <c r="B2770" t="s">
        <v>249</v>
      </c>
      <c r="C2770" t="s">
        <v>306</v>
      </c>
      <c r="D2770" t="s">
        <v>27</v>
      </c>
      <c r="E2770" s="1">
        <v>42646</v>
      </c>
      <c r="F2770" s="1">
        <v>42646</v>
      </c>
      <c r="G2770" s="1" t="str">
        <f t="shared" si="43"/>
        <v>Mon</v>
      </c>
      <c r="H2770">
        <v>40</v>
      </c>
      <c r="I2770">
        <v>0</v>
      </c>
      <c r="J2770">
        <v>0</v>
      </c>
      <c r="K2770">
        <v>0</v>
      </c>
      <c r="L2770" t="s">
        <v>101</v>
      </c>
      <c r="M2770" t="s">
        <v>251</v>
      </c>
      <c r="N2770" t="s">
        <v>376</v>
      </c>
      <c r="P2770">
        <v>1.5</v>
      </c>
      <c r="Q2770" t="s">
        <v>30</v>
      </c>
      <c r="R2770" t="s">
        <v>31</v>
      </c>
      <c r="S2770" s="1">
        <v>42621</v>
      </c>
      <c r="T2770" t="s">
        <v>308</v>
      </c>
    </row>
    <row r="2771" spans="1:20" x14ac:dyDescent="0.25">
      <c r="A2771">
        <v>148169</v>
      </c>
      <c r="B2771" t="s">
        <v>249</v>
      </c>
      <c r="C2771" t="s">
        <v>306</v>
      </c>
      <c r="D2771" t="s">
        <v>27</v>
      </c>
      <c r="E2771" s="1">
        <v>42646</v>
      </c>
      <c r="F2771" s="1">
        <v>42646</v>
      </c>
      <c r="G2771" s="1" t="str">
        <f t="shared" si="43"/>
        <v>Mon</v>
      </c>
      <c r="H2771">
        <v>40</v>
      </c>
      <c r="I2771">
        <v>0</v>
      </c>
      <c r="J2771">
        <v>0</v>
      </c>
      <c r="K2771">
        <v>0</v>
      </c>
      <c r="L2771" t="s">
        <v>43</v>
      </c>
      <c r="M2771" t="s">
        <v>101</v>
      </c>
      <c r="N2771" t="s">
        <v>377</v>
      </c>
      <c r="P2771">
        <v>1</v>
      </c>
      <c r="Q2771" t="s">
        <v>30</v>
      </c>
      <c r="R2771" t="s">
        <v>31</v>
      </c>
      <c r="S2771" s="1">
        <v>42621</v>
      </c>
      <c r="T2771" t="s">
        <v>308</v>
      </c>
    </row>
    <row r="2772" spans="1:20" x14ac:dyDescent="0.25">
      <c r="A2772">
        <v>148169</v>
      </c>
      <c r="B2772" t="s">
        <v>249</v>
      </c>
      <c r="C2772" t="s">
        <v>306</v>
      </c>
      <c r="D2772" t="s">
        <v>27</v>
      </c>
      <c r="E2772" s="1">
        <v>42646</v>
      </c>
      <c r="F2772" s="1">
        <v>42646</v>
      </c>
      <c r="G2772" s="1" t="str">
        <f t="shared" si="43"/>
        <v>Mon</v>
      </c>
      <c r="H2772">
        <v>40</v>
      </c>
      <c r="I2772">
        <v>0</v>
      </c>
      <c r="J2772">
        <v>0</v>
      </c>
      <c r="K2772">
        <v>0</v>
      </c>
      <c r="L2772" t="s">
        <v>251</v>
      </c>
      <c r="M2772" t="s">
        <v>47</v>
      </c>
      <c r="N2772" t="s">
        <v>377</v>
      </c>
      <c r="P2772">
        <v>1.5</v>
      </c>
      <c r="Q2772" t="s">
        <v>30</v>
      </c>
      <c r="R2772" t="s">
        <v>31</v>
      </c>
      <c r="S2772" s="1">
        <v>42621</v>
      </c>
      <c r="T2772" t="s">
        <v>308</v>
      </c>
    </row>
    <row r="2773" spans="1:20" x14ac:dyDescent="0.25">
      <c r="A2773">
        <v>148169</v>
      </c>
      <c r="B2773" t="s">
        <v>249</v>
      </c>
      <c r="C2773" t="s">
        <v>306</v>
      </c>
      <c r="D2773" t="s">
        <v>27</v>
      </c>
      <c r="E2773" s="1">
        <v>42660</v>
      </c>
      <c r="F2773" s="1">
        <v>42660</v>
      </c>
      <c r="G2773" s="1" t="str">
        <f t="shared" si="43"/>
        <v>Mon</v>
      </c>
      <c r="H2773">
        <v>40</v>
      </c>
      <c r="I2773">
        <v>0</v>
      </c>
      <c r="J2773">
        <v>0</v>
      </c>
      <c r="K2773">
        <v>0</v>
      </c>
      <c r="L2773" t="s">
        <v>101</v>
      </c>
      <c r="M2773" t="s">
        <v>251</v>
      </c>
      <c r="N2773" t="s">
        <v>376</v>
      </c>
      <c r="P2773">
        <v>1.5</v>
      </c>
      <c r="Q2773" t="s">
        <v>30</v>
      </c>
      <c r="R2773" t="s">
        <v>31</v>
      </c>
      <c r="S2773" s="1">
        <v>42621</v>
      </c>
      <c r="T2773" t="s">
        <v>308</v>
      </c>
    </row>
    <row r="2774" spans="1:20" x14ac:dyDescent="0.25">
      <c r="A2774">
        <v>148169</v>
      </c>
      <c r="B2774" t="s">
        <v>249</v>
      </c>
      <c r="C2774" t="s">
        <v>306</v>
      </c>
      <c r="D2774" t="s">
        <v>27</v>
      </c>
      <c r="E2774" s="1">
        <v>42660</v>
      </c>
      <c r="F2774" s="1">
        <v>42660</v>
      </c>
      <c r="G2774" s="1" t="str">
        <f t="shared" si="43"/>
        <v>Mon</v>
      </c>
      <c r="H2774">
        <v>40</v>
      </c>
      <c r="I2774">
        <v>0</v>
      </c>
      <c r="J2774">
        <v>0</v>
      </c>
      <c r="K2774">
        <v>0</v>
      </c>
      <c r="L2774" t="s">
        <v>43</v>
      </c>
      <c r="M2774" t="s">
        <v>101</v>
      </c>
      <c r="N2774" t="s">
        <v>377</v>
      </c>
      <c r="P2774">
        <v>1</v>
      </c>
      <c r="Q2774" t="s">
        <v>30</v>
      </c>
      <c r="R2774" t="s">
        <v>31</v>
      </c>
      <c r="S2774" s="1">
        <v>42621</v>
      </c>
      <c r="T2774" t="s">
        <v>308</v>
      </c>
    </row>
    <row r="2775" spans="1:20" x14ac:dyDescent="0.25">
      <c r="A2775">
        <v>148169</v>
      </c>
      <c r="B2775" t="s">
        <v>249</v>
      </c>
      <c r="C2775" t="s">
        <v>306</v>
      </c>
      <c r="D2775" t="s">
        <v>27</v>
      </c>
      <c r="E2775" s="1">
        <v>42660</v>
      </c>
      <c r="F2775" s="1">
        <v>42660</v>
      </c>
      <c r="G2775" s="1" t="str">
        <f t="shared" si="43"/>
        <v>Mon</v>
      </c>
      <c r="H2775">
        <v>40</v>
      </c>
      <c r="I2775">
        <v>0</v>
      </c>
      <c r="J2775">
        <v>0</v>
      </c>
      <c r="K2775">
        <v>0</v>
      </c>
      <c r="L2775" t="s">
        <v>251</v>
      </c>
      <c r="M2775" t="s">
        <v>47</v>
      </c>
      <c r="N2775" t="s">
        <v>377</v>
      </c>
      <c r="P2775">
        <v>1.5</v>
      </c>
      <c r="Q2775" t="s">
        <v>30</v>
      </c>
      <c r="R2775" t="s">
        <v>31</v>
      </c>
      <c r="S2775" s="1">
        <v>42621</v>
      </c>
      <c r="T2775" t="s">
        <v>308</v>
      </c>
    </row>
    <row r="2776" spans="1:20" x14ac:dyDescent="0.25">
      <c r="A2776">
        <v>148169</v>
      </c>
      <c r="B2776" t="s">
        <v>249</v>
      </c>
      <c r="C2776" t="s">
        <v>306</v>
      </c>
      <c r="D2776" t="s">
        <v>27</v>
      </c>
      <c r="E2776" s="1">
        <v>42667</v>
      </c>
      <c r="F2776" s="1">
        <v>42667</v>
      </c>
      <c r="G2776" s="1" t="str">
        <f t="shared" si="43"/>
        <v>Mon</v>
      </c>
      <c r="H2776">
        <v>40</v>
      </c>
      <c r="I2776">
        <v>0</v>
      </c>
      <c r="J2776">
        <v>0</v>
      </c>
      <c r="K2776">
        <v>0</v>
      </c>
      <c r="L2776" t="s">
        <v>101</v>
      </c>
      <c r="M2776" t="s">
        <v>251</v>
      </c>
      <c r="N2776" t="s">
        <v>376</v>
      </c>
      <c r="P2776">
        <v>1.5</v>
      </c>
      <c r="Q2776" t="s">
        <v>30</v>
      </c>
      <c r="R2776" t="s">
        <v>31</v>
      </c>
      <c r="S2776" s="1">
        <v>42621</v>
      </c>
      <c r="T2776" t="s">
        <v>308</v>
      </c>
    </row>
    <row r="2777" spans="1:20" x14ac:dyDescent="0.25">
      <c r="A2777">
        <v>148169</v>
      </c>
      <c r="B2777" t="s">
        <v>249</v>
      </c>
      <c r="C2777" t="s">
        <v>306</v>
      </c>
      <c r="D2777" t="s">
        <v>27</v>
      </c>
      <c r="E2777" s="1">
        <v>42667</v>
      </c>
      <c r="F2777" s="1">
        <v>42667</v>
      </c>
      <c r="G2777" s="1" t="str">
        <f t="shared" si="43"/>
        <v>Mon</v>
      </c>
      <c r="H2777">
        <v>40</v>
      </c>
      <c r="I2777">
        <v>0</v>
      </c>
      <c r="J2777">
        <v>0</v>
      </c>
      <c r="K2777">
        <v>0</v>
      </c>
      <c r="L2777" t="s">
        <v>43</v>
      </c>
      <c r="M2777" t="s">
        <v>101</v>
      </c>
      <c r="N2777" t="s">
        <v>377</v>
      </c>
      <c r="P2777">
        <v>1</v>
      </c>
      <c r="Q2777" t="s">
        <v>30</v>
      </c>
      <c r="R2777" t="s">
        <v>31</v>
      </c>
      <c r="S2777" s="1">
        <v>42621</v>
      </c>
      <c r="T2777" t="s">
        <v>308</v>
      </c>
    </row>
    <row r="2778" spans="1:20" x14ac:dyDescent="0.25">
      <c r="A2778">
        <v>148169</v>
      </c>
      <c r="B2778" t="s">
        <v>249</v>
      </c>
      <c r="C2778" t="s">
        <v>306</v>
      </c>
      <c r="D2778" t="s">
        <v>27</v>
      </c>
      <c r="E2778" s="1">
        <v>42667</v>
      </c>
      <c r="F2778" s="1">
        <v>42667</v>
      </c>
      <c r="G2778" s="1" t="str">
        <f t="shared" si="43"/>
        <v>Mon</v>
      </c>
      <c r="H2778">
        <v>40</v>
      </c>
      <c r="I2778">
        <v>0</v>
      </c>
      <c r="J2778">
        <v>0</v>
      </c>
      <c r="K2778">
        <v>0</v>
      </c>
      <c r="L2778" t="s">
        <v>251</v>
      </c>
      <c r="M2778" t="s">
        <v>47</v>
      </c>
      <c r="N2778" t="s">
        <v>377</v>
      </c>
      <c r="P2778">
        <v>1.5</v>
      </c>
      <c r="Q2778" t="s">
        <v>30</v>
      </c>
      <c r="R2778" t="s">
        <v>31</v>
      </c>
      <c r="S2778" s="1">
        <v>42621</v>
      </c>
      <c r="T2778" t="s">
        <v>308</v>
      </c>
    </row>
    <row r="2779" spans="1:20" x14ac:dyDescent="0.25">
      <c r="A2779">
        <v>148169</v>
      </c>
      <c r="B2779" t="s">
        <v>249</v>
      </c>
      <c r="C2779" t="s">
        <v>306</v>
      </c>
      <c r="D2779" t="s">
        <v>27</v>
      </c>
      <c r="E2779" s="1">
        <v>42674</v>
      </c>
      <c r="F2779" s="1">
        <v>42674</v>
      </c>
      <c r="G2779" s="1" t="str">
        <f t="shared" si="43"/>
        <v>Mon</v>
      </c>
      <c r="H2779">
        <v>40</v>
      </c>
      <c r="I2779">
        <v>0</v>
      </c>
      <c r="J2779">
        <v>0</v>
      </c>
      <c r="K2779">
        <v>0</v>
      </c>
      <c r="L2779" t="s">
        <v>101</v>
      </c>
      <c r="M2779" t="s">
        <v>251</v>
      </c>
      <c r="N2779" t="s">
        <v>376</v>
      </c>
      <c r="P2779">
        <v>1.5</v>
      </c>
      <c r="Q2779" t="s">
        <v>30</v>
      </c>
      <c r="R2779" t="s">
        <v>31</v>
      </c>
      <c r="S2779" s="1">
        <v>42621</v>
      </c>
      <c r="T2779" t="s">
        <v>308</v>
      </c>
    </row>
    <row r="2780" spans="1:20" x14ac:dyDescent="0.25">
      <c r="A2780">
        <v>148169</v>
      </c>
      <c r="B2780" t="s">
        <v>249</v>
      </c>
      <c r="C2780" t="s">
        <v>306</v>
      </c>
      <c r="D2780" t="s">
        <v>27</v>
      </c>
      <c r="E2780" s="1">
        <v>42674</v>
      </c>
      <c r="F2780" s="1">
        <v>42674</v>
      </c>
      <c r="G2780" s="1" t="str">
        <f t="shared" si="43"/>
        <v>Mon</v>
      </c>
      <c r="H2780">
        <v>40</v>
      </c>
      <c r="I2780">
        <v>0</v>
      </c>
      <c r="J2780">
        <v>0</v>
      </c>
      <c r="K2780">
        <v>0</v>
      </c>
      <c r="L2780" t="s">
        <v>43</v>
      </c>
      <c r="M2780" t="s">
        <v>101</v>
      </c>
      <c r="N2780" t="s">
        <v>377</v>
      </c>
      <c r="P2780">
        <v>1</v>
      </c>
      <c r="Q2780" t="s">
        <v>30</v>
      </c>
      <c r="R2780" t="s">
        <v>31</v>
      </c>
      <c r="S2780" s="1">
        <v>42621</v>
      </c>
      <c r="T2780" t="s">
        <v>308</v>
      </c>
    </row>
    <row r="2781" spans="1:20" x14ac:dyDescent="0.25">
      <c r="A2781">
        <v>148169</v>
      </c>
      <c r="B2781" t="s">
        <v>249</v>
      </c>
      <c r="C2781" t="s">
        <v>306</v>
      </c>
      <c r="D2781" t="s">
        <v>27</v>
      </c>
      <c r="E2781" s="1">
        <v>42674</v>
      </c>
      <c r="F2781" s="1">
        <v>42674</v>
      </c>
      <c r="G2781" s="1" t="str">
        <f t="shared" si="43"/>
        <v>Mon</v>
      </c>
      <c r="H2781">
        <v>40</v>
      </c>
      <c r="I2781">
        <v>0</v>
      </c>
      <c r="J2781">
        <v>0</v>
      </c>
      <c r="K2781">
        <v>0</v>
      </c>
      <c r="L2781" t="s">
        <v>251</v>
      </c>
      <c r="M2781" t="s">
        <v>47</v>
      </c>
      <c r="N2781" t="s">
        <v>377</v>
      </c>
      <c r="P2781">
        <v>1.5</v>
      </c>
      <c r="Q2781" t="s">
        <v>30</v>
      </c>
      <c r="R2781" t="s">
        <v>31</v>
      </c>
      <c r="S2781" s="1">
        <v>42621</v>
      </c>
      <c r="T2781" t="s">
        <v>308</v>
      </c>
    </row>
    <row r="2782" spans="1:20" x14ac:dyDescent="0.25">
      <c r="A2782">
        <v>148169</v>
      </c>
      <c r="B2782" t="s">
        <v>249</v>
      </c>
      <c r="C2782" t="s">
        <v>306</v>
      </c>
      <c r="D2782" t="s">
        <v>27</v>
      </c>
      <c r="E2782" s="1">
        <v>42681</v>
      </c>
      <c r="F2782" s="1">
        <v>42681</v>
      </c>
      <c r="G2782" s="1" t="str">
        <f t="shared" si="43"/>
        <v>Mon</v>
      </c>
      <c r="H2782">
        <v>40</v>
      </c>
      <c r="I2782">
        <v>0</v>
      </c>
      <c r="J2782">
        <v>0</v>
      </c>
      <c r="K2782">
        <v>0</v>
      </c>
      <c r="L2782" t="s">
        <v>101</v>
      </c>
      <c r="M2782" t="s">
        <v>251</v>
      </c>
      <c r="N2782" t="s">
        <v>376</v>
      </c>
      <c r="P2782">
        <v>1.5</v>
      </c>
      <c r="Q2782" t="s">
        <v>30</v>
      </c>
      <c r="R2782" t="s">
        <v>31</v>
      </c>
      <c r="S2782" s="1">
        <v>42621</v>
      </c>
      <c r="T2782" t="s">
        <v>308</v>
      </c>
    </row>
    <row r="2783" spans="1:20" x14ac:dyDescent="0.25">
      <c r="A2783">
        <v>148169</v>
      </c>
      <c r="B2783" t="s">
        <v>249</v>
      </c>
      <c r="C2783" t="s">
        <v>306</v>
      </c>
      <c r="D2783" t="s">
        <v>27</v>
      </c>
      <c r="E2783" s="1">
        <v>42681</v>
      </c>
      <c r="F2783" s="1">
        <v>42681</v>
      </c>
      <c r="G2783" s="1" t="str">
        <f t="shared" si="43"/>
        <v>Mon</v>
      </c>
      <c r="H2783">
        <v>40</v>
      </c>
      <c r="I2783">
        <v>0</v>
      </c>
      <c r="J2783">
        <v>0</v>
      </c>
      <c r="K2783">
        <v>0</v>
      </c>
      <c r="L2783" t="s">
        <v>43</v>
      </c>
      <c r="M2783" t="s">
        <v>101</v>
      </c>
      <c r="N2783" t="s">
        <v>377</v>
      </c>
      <c r="P2783">
        <v>1</v>
      </c>
      <c r="Q2783" t="s">
        <v>30</v>
      </c>
      <c r="R2783" t="s">
        <v>31</v>
      </c>
      <c r="S2783" s="1">
        <v>42621</v>
      </c>
      <c r="T2783" t="s">
        <v>308</v>
      </c>
    </row>
    <row r="2784" spans="1:20" x14ac:dyDescent="0.25">
      <c r="A2784">
        <v>148169</v>
      </c>
      <c r="B2784" t="s">
        <v>249</v>
      </c>
      <c r="C2784" t="s">
        <v>306</v>
      </c>
      <c r="D2784" t="s">
        <v>27</v>
      </c>
      <c r="E2784" s="1">
        <v>42681</v>
      </c>
      <c r="F2784" s="1">
        <v>42681</v>
      </c>
      <c r="G2784" s="1" t="str">
        <f t="shared" si="43"/>
        <v>Mon</v>
      </c>
      <c r="H2784">
        <v>40</v>
      </c>
      <c r="I2784">
        <v>0</v>
      </c>
      <c r="J2784">
        <v>0</v>
      </c>
      <c r="K2784">
        <v>0</v>
      </c>
      <c r="L2784" t="s">
        <v>251</v>
      </c>
      <c r="M2784" t="s">
        <v>47</v>
      </c>
      <c r="N2784" t="s">
        <v>377</v>
      </c>
      <c r="P2784">
        <v>1.5</v>
      </c>
      <c r="Q2784" t="s">
        <v>30</v>
      </c>
      <c r="R2784" t="s">
        <v>31</v>
      </c>
      <c r="S2784" s="1">
        <v>42621</v>
      </c>
      <c r="T2784" t="s">
        <v>308</v>
      </c>
    </row>
    <row r="2785" spans="1:20" x14ac:dyDescent="0.25">
      <c r="A2785">
        <v>148175</v>
      </c>
      <c r="B2785" t="s">
        <v>249</v>
      </c>
      <c r="C2785" t="s">
        <v>63</v>
      </c>
      <c r="D2785" t="s">
        <v>250</v>
      </c>
      <c r="E2785" s="1">
        <v>42627</v>
      </c>
      <c r="F2785" s="1">
        <v>42627</v>
      </c>
      <c r="G2785" s="1" t="str">
        <f t="shared" si="43"/>
        <v>Wed</v>
      </c>
      <c r="H2785">
        <v>40</v>
      </c>
      <c r="I2785">
        <v>0</v>
      </c>
      <c r="J2785">
        <v>0</v>
      </c>
      <c r="K2785">
        <v>0</v>
      </c>
      <c r="L2785" t="s">
        <v>251</v>
      </c>
      <c r="M2785" t="s">
        <v>47</v>
      </c>
      <c r="N2785" t="s">
        <v>320</v>
      </c>
      <c r="P2785">
        <v>1.5</v>
      </c>
      <c r="Q2785" t="s">
        <v>30</v>
      </c>
      <c r="R2785" t="s">
        <v>31</v>
      </c>
      <c r="S2785" s="1">
        <v>42621</v>
      </c>
      <c r="T2785" t="s">
        <v>349</v>
      </c>
    </row>
    <row r="2786" spans="1:20" x14ac:dyDescent="0.25">
      <c r="A2786">
        <v>148175</v>
      </c>
      <c r="B2786" t="s">
        <v>249</v>
      </c>
      <c r="C2786" t="s">
        <v>63</v>
      </c>
      <c r="D2786" t="s">
        <v>250</v>
      </c>
      <c r="E2786" s="1">
        <v>42634</v>
      </c>
      <c r="F2786" s="1">
        <v>42634</v>
      </c>
      <c r="G2786" s="1" t="str">
        <f t="shared" si="43"/>
        <v>Wed</v>
      </c>
      <c r="H2786">
        <v>40</v>
      </c>
      <c r="I2786">
        <v>0</v>
      </c>
      <c r="J2786">
        <v>0</v>
      </c>
      <c r="K2786">
        <v>0</v>
      </c>
      <c r="L2786" t="s">
        <v>251</v>
      </c>
      <c r="M2786" t="s">
        <v>47</v>
      </c>
      <c r="N2786" t="s">
        <v>320</v>
      </c>
      <c r="P2786">
        <v>1.5</v>
      </c>
      <c r="Q2786" t="s">
        <v>30</v>
      </c>
      <c r="R2786" t="s">
        <v>31</v>
      </c>
      <c r="S2786" s="1">
        <v>42621</v>
      </c>
      <c r="T2786" t="s">
        <v>349</v>
      </c>
    </row>
    <row r="2787" spans="1:20" x14ac:dyDescent="0.25">
      <c r="A2787">
        <v>148175</v>
      </c>
      <c r="B2787" t="s">
        <v>249</v>
      </c>
      <c r="C2787" t="s">
        <v>63</v>
      </c>
      <c r="D2787" t="s">
        <v>250</v>
      </c>
      <c r="E2787" s="1">
        <v>42641</v>
      </c>
      <c r="F2787" s="1">
        <v>42641</v>
      </c>
      <c r="G2787" s="1" t="str">
        <f t="shared" si="43"/>
        <v>Wed</v>
      </c>
      <c r="H2787">
        <v>40</v>
      </c>
      <c r="I2787">
        <v>0</v>
      </c>
      <c r="J2787">
        <v>0</v>
      </c>
      <c r="K2787">
        <v>0</v>
      </c>
      <c r="L2787" t="s">
        <v>251</v>
      </c>
      <c r="M2787" t="s">
        <v>47</v>
      </c>
      <c r="N2787" t="s">
        <v>320</v>
      </c>
      <c r="P2787">
        <v>1.5</v>
      </c>
      <c r="Q2787" t="s">
        <v>30</v>
      </c>
      <c r="R2787" t="s">
        <v>31</v>
      </c>
      <c r="S2787" s="1">
        <v>42621</v>
      </c>
      <c r="T2787" t="s">
        <v>349</v>
      </c>
    </row>
    <row r="2788" spans="1:20" x14ac:dyDescent="0.25">
      <c r="A2788">
        <v>148175</v>
      </c>
      <c r="B2788" t="s">
        <v>249</v>
      </c>
      <c r="C2788" t="s">
        <v>63</v>
      </c>
      <c r="D2788" t="s">
        <v>250</v>
      </c>
      <c r="E2788" s="1">
        <v>42648</v>
      </c>
      <c r="F2788" s="1">
        <v>42648</v>
      </c>
      <c r="G2788" s="1" t="str">
        <f t="shared" si="43"/>
        <v>Wed</v>
      </c>
      <c r="H2788">
        <v>40</v>
      </c>
      <c r="I2788">
        <v>0</v>
      </c>
      <c r="J2788">
        <v>0</v>
      </c>
      <c r="K2788">
        <v>0</v>
      </c>
      <c r="L2788" t="s">
        <v>251</v>
      </c>
      <c r="M2788" t="s">
        <v>47</v>
      </c>
      <c r="N2788" t="s">
        <v>320</v>
      </c>
      <c r="P2788">
        <v>1.5</v>
      </c>
      <c r="Q2788" t="s">
        <v>30</v>
      </c>
      <c r="R2788" t="s">
        <v>31</v>
      </c>
      <c r="S2788" s="1">
        <v>42621</v>
      </c>
      <c r="T2788" t="s">
        <v>349</v>
      </c>
    </row>
    <row r="2789" spans="1:20" x14ac:dyDescent="0.25">
      <c r="A2789">
        <v>148175</v>
      </c>
      <c r="B2789" t="s">
        <v>249</v>
      </c>
      <c r="C2789" t="s">
        <v>63</v>
      </c>
      <c r="D2789" t="s">
        <v>250</v>
      </c>
      <c r="E2789" s="1">
        <v>42655</v>
      </c>
      <c r="F2789" s="1">
        <v>42655</v>
      </c>
      <c r="G2789" s="1" t="str">
        <f t="shared" si="43"/>
        <v>Wed</v>
      </c>
      <c r="H2789">
        <v>40</v>
      </c>
      <c r="I2789">
        <v>0</v>
      </c>
      <c r="J2789">
        <v>0</v>
      </c>
      <c r="K2789">
        <v>0</v>
      </c>
      <c r="L2789" t="s">
        <v>251</v>
      </c>
      <c r="M2789" t="s">
        <v>47</v>
      </c>
      <c r="N2789" t="s">
        <v>320</v>
      </c>
      <c r="P2789">
        <v>1.5</v>
      </c>
      <c r="Q2789" t="s">
        <v>30</v>
      </c>
      <c r="R2789" t="s">
        <v>31</v>
      </c>
      <c r="S2789" s="1">
        <v>42621</v>
      </c>
      <c r="T2789" t="s">
        <v>349</v>
      </c>
    </row>
    <row r="2790" spans="1:20" x14ac:dyDescent="0.25">
      <c r="A2790">
        <v>148175</v>
      </c>
      <c r="B2790" t="s">
        <v>249</v>
      </c>
      <c r="C2790" t="s">
        <v>63</v>
      </c>
      <c r="D2790" t="s">
        <v>250</v>
      </c>
      <c r="E2790" s="1">
        <v>42662</v>
      </c>
      <c r="F2790" s="1">
        <v>42662</v>
      </c>
      <c r="G2790" s="1" t="str">
        <f t="shared" si="43"/>
        <v>Wed</v>
      </c>
      <c r="H2790">
        <v>40</v>
      </c>
      <c r="I2790">
        <v>0</v>
      </c>
      <c r="J2790">
        <v>0</v>
      </c>
      <c r="K2790">
        <v>0</v>
      </c>
      <c r="L2790" t="s">
        <v>251</v>
      </c>
      <c r="M2790" t="s">
        <v>47</v>
      </c>
      <c r="N2790" t="s">
        <v>320</v>
      </c>
      <c r="P2790">
        <v>1.5</v>
      </c>
      <c r="Q2790" t="s">
        <v>30</v>
      </c>
      <c r="R2790" t="s">
        <v>31</v>
      </c>
      <c r="S2790" s="1">
        <v>42621</v>
      </c>
      <c r="T2790" t="s">
        <v>349</v>
      </c>
    </row>
    <row r="2791" spans="1:20" x14ac:dyDescent="0.25">
      <c r="A2791">
        <v>148175</v>
      </c>
      <c r="B2791" t="s">
        <v>249</v>
      </c>
      <c r="C2791" t="s">
        <v>63</v>
      </c>
      <c r="D2791" t="s">
        <v>250</v>
      </c>
      <c r="E2791" s="1">
        <v>42669</v>
      </c>
      <c r="F2791" s="1">
        <v>42669</v>
      </c>
      <c r="G2791" s="1" t="str">
        <f t="shared" si="43"/>
        <v>Wed</v>
      </c>
      <c r="H2791">
        <v>40</v>
      </c>
      <c r="I2791">
        <v>0</v>
      </c>
      <c r="J2791">
        <v>0</v>
      </c>
      <c r="K2791">
        <v>0</v>
      </c>
      <c r="L2791" t="s">
        <v>251</v>
      </c>
      <c r="M2791" t="s">
        <v>47</v>
      </c>
      <c r="N2791" t="s">
        <v>320</v>
      </c>
      <c r="P2791">
        <v>1.5</v>
      </c>
      <c r="Q2791" t="s">
        <v>30</v>
      </c>
      <c r="R2791" t="s">
        <v>31</v>
      </c>
      <c r="S2791" s="1">
        <v>42621</v>
      </c>
      <c r="T2791" t="s">
        <v>349</v>
      </c>
    </row>
    <row r="2792" spans="1:20" x14ac:dyDescent="0.25">
      <c r="A2792">
        <v>148175</v>
      </c>
      <c r="B2792" t="s">
        <v>249</v>
      </c>
      <c r="C2792" t="s">
        <v>63</v>
      </c>
      <c r="D2792" t="s">
        <v>250</v>
      </c>
      <c r="E2792" s="1">
        <v>42676</v>
      </c>
      <c r="F2792" s="1">
        <v>42676</v>
      </c>
      <c r="G2792" s="1" t="str">
        <f t="shared" si="43"/>
        <v>Wed</v>
      </c>
      <c r="H2792">
        <v>40</v>
      </c>
      <c r="I2792">
        <v>0</v>
      </c>
      <c r="J2792">
        <v>0</v>
      </c>
      <c r="K2792">
        <v>0</v>
      </c>
      <c r="L2792" t="s">
        <v>251</v>
      </c>
      <c r="M2792" t="s">
        <v>47</v>
      </c>
      <c r="N2792" t="s">
        <v>320</v>
      </c>
      <c r="P2792">
        <v>1.5</v>
      </c>
      <c r="Q2792" t="s">
        <v>30</v>
      </c>
      <c r="R2792" t="s">
        <v>31</v>
      </c>
      <c r="S2792" s="1">
        <v>42621</v>
      </c>
      <c r="T2792" t="s">
        <v>349</v>
      </c>
    </row>
    <row r="2793" spans="1:20" x14ac:dyDescent="0.25">
      <c r="A2793">
        <v>148175</v>
      </c>
      <c r="B2793" t="s">
        <v>249</v>
      </c>
      <c r="C2793" t="s">
        <v>63</v>
      </c>
      <c r="D2793" t="s">
        <v>250</v>
      </c>
      <c r="E2793" s="1">
        <v>42683</v>
      </c>
      <c r="F2793" s="1">
        <v>42683</v>
      </c>
      <c r="G2793" s="1" t="str">
        <f t="shared" si="43"/>
        <v>Wed</v>
      </c>
      <c r="H2793">
        <v>40</v>
      </c>
      <c r="I2793">
        <v>0</v>
      </c>
      <c r="J2793">
        <v>0</v>
      </c>
      <c r="K2793">
        <v>0</v>
      </c>
      <c r="L2793" t="s">
        <v>251</v>
      </c>
      <c r="M2793" t="s">
        <v>47</v>
      </c>
      <c r="N2793" t="s">
        <v>320</v>
      </c>
      <c r="P2793">
        <v>1.5</v>
      </c>
      <c r="Q2793" t="s">
        <v>30</v>
      </c>
      <c r="R2793" t="s">
        <v>31</v>
      </c>
      <c r="S2793" s="1">
        <v>42621</v>
      </c>
      <c r="T2793" t="s">
        <v>349</v>
      </c>
    </row>
    <row r="2794" spans="1:20" x14ac:dyDescent="0.25">
      <c r="A2794">
        <v>148824</v>
      </c>
      <c r="B2794" t="s">
        <v>249</v>
      </c>
      <c r="C2794" t="s">
        <v>306</v>
      </c>
      <c r="D2794" t="s">
        <v>27</v>
      </c>
      <c r="E2794" s="1">
        <v>42640</v>
      </c>
      <c r="F2794" s="1">
        <v>42640</v>
      </c>
      <c r="G2794" s="1" t="str">
        <f t="shared" si="43"/>
        <v>Tue</v>
      </c>
      <c r="H2794">
        <v>40</v>
      </c>
      <c r="I2794">
        <v>0</v>
      </c>
      <c r="J2794">
        <v>0</v>
      </c>
      <c r="K2794">
        <v>0</v>
      </c>
      <c r="L2794" t="s">
        <v>251</v>
      </c>
      <c r="M2794" t="s">
        <v>319</v>
      </c>
      <c r="N2794" t="s">
        <v>378</v>
      </c>
      <c r="P2794">
        <v>3.25</v>
      </c>
      <c r="Q2794" t="s">
        <v>30</v>
      </c>
      <c r="R2794" t="s">
        <v>31</v>
      </c>
      <c r="S2794" s="1">
        <v>42640</v>
      </c>
      <c r="T2794" t="s">
        <v>308</v>
      </c>
    </row>
    <row r="2795" spans="1:20" x14ac:dyDescent="0.25">
      <c r="A2795">
        <v>148824</v>
      </c>
      <c r="B2795" t="s">
        <v>249</v>
      </c>
      <c r="C2795" t="s">
        <v>379</v>
      </c>
      <c r="D2795" t="s">
        <v>380</v>
      </c>
      <c r="E2795" s="1">
        <v>42640</v>
      </c>
      <c r="F2795" s="1">
        <v>42640</v>
      </c>
      <c r="G2795" s="1" t="str">
        <f t="shared" si="43"/>
        <v>Tue</v>
      </c>
      <c r="H2795">
        <v>40</v>
      </c>
      <c r="I2795">
        <v>0</v>
      </c>
      <c r="J2795">
        <v>0</v>
      </c>
      <c r="K2795">
        <v>0</v>
      </c>
      <c r="L2795" t="s">
        <v>251</v>
      </c>
      <c r="M2795" t="s">
        <v>329</v>
      </c>
      <c r="N2795" t="s">
        <v>381</v>
      </c>
      <c r="P2795">
        <v>3</v>
      </c>
      <c r="Q2795" t="s">
        <v>30</v>
      </c>
      <c r="R2795" t="s">
        <v>31</v>
      </c>
      <c r="S2795" s="1">
        <v>42640</v>
      </c>
      <c r="T2795" t="s">
        <v>382</v>
      </c>
    </row>
    <row r="2796" spans="1:20" x14ac:dyDescent="0.25">
      <c r="A2796">
        <v>148863</v>
      </c>
      <c r="B2796" t="s">
        <v>249</v>
      </c>
      <c r="C2796" t="s">
        <v>332</v>
      </c>
      <c r="D2796" t="s">
        <v>27</v>
      </c>
      <c r="E2796" s="1">
        <v>42649</v>
      </c>
      <c r="F2796" s="1">
        <v>42649</v>
      </c>
      <c r="G2796" s="1" t="str">
        <f t="shared" si="43"/>
        <v>Thu</v>
      </c>
      <c r="H2796">
        <v>20</v>
      </c>
      <c r="I2796">
        <v>0</v>
      </c>
      <c r="J2796">
        <v>0</v>
      </c>
      <c r="K2796">
        <v>0</v>
      </c>
      <c r="L2796" t="s">
        <v>383</v>
      </c>
      <c r="M2796" t="s">
        <v>319</v>
      </c>
      <c r="N2796" t="s">
        <v>377</v>
      </c>
      <c r="P2796">
        <v>1.25</v>
      </c>
      <c r="Q2796" t="s">
        <v>30</v>
      </c>
      <c r="R2796" t="s">
        <v>31</v>
      </c>
      <c r="S2796" s="1">
        <v>42640</v>
      </c>
      <c r="T2796" t="s">
        <v>334</v>
      </c>
    </row>
    <row r="2797" spans="1:20" x14ac:dyDescent="0.25">
      <c r="A2797">
        <v>148863</v>
      </c>
      <c r="B2797" t="s">
        <v>249</v>
      </c>
      <c r="C2797" t="s">
        <v>332</v>
      </c>
      <c r="D2797" t="s">
        <v>27</v>
      </c>
      <c r="E2797" s="1">
        <v>42656</v>
      </c>
      <c r="F2797" s="1">
        <v>42656</v>
      </c>
      <c r="G2797" s="1" t="str">
        <f t="shared" si="43"/>
        <v>Thu</v>
      </c>
      <c r="H2797">
        <v>20</v>
      </c>
      <c r="I2797">
        <v>0</v>
      </c>
      <c r="J2797">
        <v>0</v>
      </c>
      <c r="K2797">
        <v>0</v>
      </c>
      <c r="L2797" t="s">
        <v>383</v>
      </c>
      <c r="M2797" t="s">
        <v>319</v>
      </c>
      <c r="N2797" t="s">
        <v>377</v>
      </c>
      <c r="P2797">
        <v>1.25</v>
      </c>
      <c r="Q2797" t="s">
        <v>30</v>
      </c>
      <c r="R2797" t="s">
        <v>31</v>
      </c>
      <c r="S2797" s="1">
        <v>42640</v>
      </c>
      <c r="T2797" t="s">
        <v>334</v>
      </c>
    </row>
    <row r="2798" spans="1:20" x14ac:dyDescent="0.25">
      <c r="A2798">
        <v>148863</v>
      </c>
      <c r="B2798" t="s">
        <v>249</v>
      </c>
      <c r="C2798" t="s">
        <v>332</v>
      </c>
      <c r="D2798" t="s">
        <v>27</v>
      </c>
      <c r="E2798" s="1">
        <v>42668</v>
      </c>
      <c r="F2798" s="1">
        <v>42668</v>
      </c>
      <c r="G2798" s="1" t="str">
        <f t="shared" si="43"/>
        <v>Tue</v>
      </c>
      <c r="H2798">
        <v>20</v>
      </c>
      <c r="I2798">
        <v>0</v>
      </c>
      <c r="J2798">
        <v>0</v>
      </c>
      <c r="K2798">
        <v>0</v>
      </c>
      <c r="L2798" t="s">
        <v>383</v>
      </c>
      <c r="M2798" t="s">
        <v>319</v>
      </c>
      <c r="N2798" t="s">
        <v>377</v>
      </c>
      <c r="P2798">
        <v>1.25</v>
      </c>
      <c r="Q2798" t="s">
        <v>30</v>
      </c>
      <c r="R2798" t="s">
        <v>31</v>
      </c>
      <c r="S2798" s="1">
        <v>42640</v>
      </c>
      <c r="T2798" t="s">
        <v>334</v>
      </c>
    </row>
    <row r="2799" spans="1:20" x14ac:dyDescent="0.25">
      <c r="A2799">
        <v>149350</v>
      </c>
      <c r="B2799" t="s">
        <v>249</v>
      </c>
      <c r="C2799" t="s">
        <v>306</v>
      </c>
      <c r="D2799" t="s">
        <v>27</v>
      </c>
      <c r="E2799" s="1">
        <v>42647</v>
      </c>
      <c r="F2799" s="1">
        <v>42647</v>
      </c>
      <c r="G2799" s="1" t="str">
        <f t="shared" si="43"/>
        <v>Tue</v>
      </c>
      <c r="H2799">
        <v>0</v>
      </c>
      <c r="I2799">
        <v>0</v>
      </c>
      <c r="J2799">
        <v>0</v>
      </c>
      <c r="K2799">
        <v>0</v>
      </c>
      <c r="L2799" t="s">
        <v>251</v>
      </c>
      <c r="M2799" t="s">
        <v>319</v>
      </c>
      <c r="N2799" t="s">
        <v>381</v>
      </c>
      <c r="P2799">
        <v>3.25</v>
      </c>
      <c r="Q2799" t="s">
        <v>30</v>
      </c>
      <c r="R2799" t="s">
        <v>31</v>
      </c>
      <c r="S2799" s="1">
        <v>42647</v>
      </c>
      <c r="T2799" t="s">
        <v>308</v>
      </c>
    </row>
    <row r="2800" spans="1:20" x14ac:dyDescent="0.25">
      <c r="A2800">
        <v>149769</v>
      </c>
      <c r="B2800" t="s">
        <v>249</v>
      </c>
      <c r="C2800" t="s">
        <v>306</v>
      </c>
      <c r="D2800" t="s">
        <v>27</v>
      </c>
      <c r="E2800" s="1">
        <v>42661</v>
      </c>
      <c r="F2800" s="1">
        <v>42661</v>
      </c>
      <c r="G2800" s="1" t="str">
        <f t="shared" si="43"/>
        <v>Tue</v>
      </c>
      <c r="H2800">
        <v>40</v>
      </c>
      <c r="I2800">
        <v>0</v>
      </c>
      <c r="J2800">
        <v>0</v>
      </c>
      <c r="K2800">
        <v>0</v>
      </c>
      <c r="L2800" t="s">
        <v>251</v>
      </c>
      <c r="M2800" t="s">
        <v>319</v>
      </c>
      <c r="N2800" t="s">
        <v>320</v>
      </c>
      <c r="P2800">
        <v>3.25</v>
      </c>
      <c r="Q2800" t="s">
        <v>30</v>
      </c>
      <c r="R2800" t="s">
        <v>31</v>
      </c>
      <c r="S2800" s="1">
        <v>42661</v>
      </c>
      <c r="T2800" t="s">
        <v>308</v>
      </c>
    </row>
    <row r="2801" spans="1:20" x14ac:dyDescent="0.25">
      <c r="A2801">
        <v>98521</v>
      </c>
      <c r="B2801" t="s">
        <v>249</v>
      </c>
      <c r="C2801" t="s">
        <v>283</v>
      </c>
      <c r="D2801" t="s">
        <v>35</v>
      </c>
      <c r="E2801" s="1">
        <v>42638</v>
      </c>
      <c r="F2801" s="1">
        <v>42638</v>
      </c>
      <c r="G2801" s="1" t="str">
        <f t="shared" si="43"/>
        <v>Sun</v>
      </c>
      <c r="H2801">
        <v>40</v>
      </c>
      <c r="I2801">
        <v>0</v>
      </c>
      <c r="J2801">
        <v>0</v>
      </c>
      <c r="K2801">
        <v>0</v>
      </c>
      <c r="L2801" t="s">
        <v>313</v>
      </c>
      <c r="M2801" t="s">
        <v>251</v>
      </c>
      <c r="N2801" t="s">
        <v>252</v>
      </c>
      <c r="P2801">
        <v>6.25</v>
      </c>
      <c r="Q2801" t="s">
        <v>30</v>
      </c>
      <c r="R2801" t="s">
        <v>31</v>
      </c>
      <c r="S2801" s="1">
        <v>42619</v>
      </c>
      <c r="T2801" t="s">
        <v>284</v>
      </c>
    </row>
    <row r="2802" spans="1:20" x14ac:dyDescent="0.25">
      <c r="A2802">
        <v>98521</v>
      </c>
      <c r="B2802" t="s">
        <v>249</v>
      </c>
      <c r="C2802" t="s">
        <v>283</v>
      </c>
      <c r="D2802" t="s">
        <v>35</v>
      </c>
      <c r="E2802" s="1">
        <v>42644</v>
      </c>
      <c r="F2802" s="1">
        <v>42644</v>
      </c>
      <c r="G2802" s="1" t="str">
        <f t="shared" si="43"/>
        <v>Sat</v>
      </c>
      <c r="H2802">
        <v>40</v>
      </c>
      <c r="I2802">
        <v>0</v>
      </c>
      <c r="J2802">
        <v>0</v>
      </c>
      <c r="K2802">
        <v>0</v>
      </c>
      <c r="L2802" t="s">
        <v>33</v>
      </c>
      <c r="M2802" t="s">
        <v>43</v>
      </c>
      <c r="N2802" t="s">
        <v>252</v>
      </c>
      <c r="P2802">
        <v>7.5</v>
      </c>
      <c r="Q2802" t="s">
        <v>30</v>
      </c>
      <c r="R2802" t="s">
        <v>31</v>
      </c>
      <c r="S2802" s="1">
        <v>42627</v>
      </c>
      <c r="T2802" t="s">
        <v>284</v>
      </c>
    </row>
    <row r="2803" spans="1:20" x14ac:dyDescent="0.25">
      <c r="A2803">
        <v>98521</v>
      </c>
      <c r="B2803" t="s">
        <v>249</v>
      </c>
      <c r="C2803" t="s">
        <v>283</v>
      </c>
      <c r="D2803" t="s">
        <v>35</v>
      </c>
      <c r="E2803" s="1">
        <v>42644</v>
      </c>
      <c r="F2803" s="1">
        <v>42644</v>
      </c>
      <c r="G2803" s="1" t="str">
        <f t="shared" si="43"/>
        <v>Sat</v>
      </c>
      <c r="H2803">
        <v>40</v>
      </c>
      <c r="I2803">
        <v>0</v>
      </c>
      <c r="J2803">
        <v>0</v>
      </c>
      <c r="K2803">
        <v>0</v>
      </c>
      <c r="L2803" t="s">
        <v>43</v>
      </c>
      <c r="M2803" t="s">
        <v>251</v>
      </c>
      <c r="N2803" t="s">
        <v>252</v>
      </c>
      <c r="P2803">
        <v>2.5</v>
      </c>
      <c r="Q2803" t="s">
        <v>30</v>
      </c>
      <c r="R2803" t="s">
        <v>31</v>
      </c>
      <c r="S2803" s="1">
        <v>42643</v>
      </c>
      <c r="T2803" t="s">
        <v>284</v>
      </c>
    </row>
    <row r="2804" spans="1:20" x14ac:dyDescent="0.25">
      <c r="A2804">
        <v>98521</v>
      </c>
      <c r="B2804" t="s">
        <v>249</v>
      </c>
      <c r="C2804" t="s">
        <v>283</v>
      </c>
      <c r="D2804" t="s">
        <v>35</v>
      </c>
      <c r="E2804" s="1">
        <v>42645</v>
      </c>
      <c r="F2804" s="1">
        <v>42645</v>
      </c>
      <c r="G2804" s="1" t="str">
        <f t="shared" si="43"/>
        <v>Sun</v>
      </c>
      <c r="H2804">
        <v>40</v>
      </c>
      <c r="I2804">
        <v>0</v>
      </c>
      <c r="J2804">
        <v>0</v>
      </c>
      <c r="K2804">
        <v>0</v>
      </c>
      <c r="L2804" t="s">
        <v>313</v>
      </c>
      <c r="M2804" t="s">
        <v>251</v>
      </c>
      <c r="N2804" t="s">
        <v>252</v>
      </c>
      <c r="P2804">
        <v>6.25</v>
      </c>
      <c r="Q2804" t="s">
        <v>30</v>
      </c>
      <c r="R2804" t="s">
        <v>31</v>
      </c>
      <c r="S2804" s="1">
        <v>42643</v>
      </c>
      <c r="T2804" t="s">
        <v>284</v>
      </c>
    </row>
    <row r="2805" spans="1:20" x14ac:dyDescent="0.25">
      <c r="A2805">
        <v>98521</v>
      </c>
      <c r="B2805" t="s">
        <v>249</v>
      </c>
      <c r="C2805" t="s">
        <v>283</v>
      </c>
      <c r="D2805" t="s">
        <v>35</v>
      </c>
      <c r="E2805" s="1">
        <v>42658</v>
      </c>
      <c r="F2805" s="1">
        <v>42658</v>
      </c>
      <c r="G2805" s="1" t="str">
        <f t="shared" si="43"/>
        <v>Sat</v>
      </c>
      <c r="H2805">
        <v>40</v>
      </c>
      <c r="I2805">
        <v>0</v>
      </c>
      <c r="J2805">
        <v>0</v>
      </c>
      <c r="K2805">
        <v>0</v>
      </c>
      <c r="L2805" t="s">
        <v>33</v>
      </c>
      <c r="M2805" t="s">
        <v>108</v>
      </c>
      <c r="N2805" t="s">
        <v>252</v>
      </c>
      <c r="P2805">
        <v>9</v>
      </c>
      <c r="Q2805" t="s">
        <v>30</v>
      </c>
      <c r="R2805" t="s">
        <v>31</v>
      </c>
      <c r="S2805" s="1">
        <v>42654</v>
      </c>
      <c r="T2805" t="s">
        <v>284</v>
      </c>
    </row>
    <row r="2806" spans="1:20" x14ac:dyDescent="0.25">
      <c r="A2806">
        <v>98521</v>
      </c>
      <c r="B2806" t="s">
        <v>249</v>
      </c>
      <c r="C2806" t="s">
        <v>283</v>
      </c>
      <c r="D2806" t="s">
        <v>35</v>
      </c>
      <c r="E2806" s="1">
        <v>42659</v>
      </c>
      <c r="F2806" s="1">
        <v>42659</v>
      </c>
      <c r="G2806" s="1" t="str">
        <f t="shared" si="43"/>
        <v>Sun</v>
      </c>
      <c r="H2806">
        <v>40</v>
      </c>
      <c r="I2806">
        <v>0</v>
      </c>
      <c r="J2806">
        <v>0</v>
      </c>
      <c r="K2806">
        <v>0</v>
      </c>
      <c r="L2806" t="s">
        <v>313</v>
      </c>
      <c r="M2806" t="s">
        <v>251</v>
      </c>
      <c r="N2806" t="s">
        <v>252</v>
      </c>
      <c r="P2806">
        <v>6.25</v>
      </c>
      <c r="Q2806" t="s">
        <v>30</v>
      </c>
      <c r="R2806" t="s">
        <v>31</v>
      </c>
      <c r="S2806" s="1">
        <v>42619</v>
      </c>
      <c r="T2806" t="s">
        <v>284</v>
      </c>
    </row>
    <row r="2807" spans="1:20" x14ac:dyDescent="0.25">
      <c r="A2807">
        <v>98521</v>
      </c>
      <c r="B2807" t="s">
        <v>249</v>
      </c>
      <c r="C2807" t="s">
        <v>283</v>
      </c>
      <c r="D2807" t="s">
        <v>35</v>
      </c>
      <c r="E2807" s="1">
        <v>42665</v>
      </c>
      <c r="F2807" s="1">
        <v>42665</v>
      </c>
      <c r="G2807" s="1" t="str">
        <f t="shared" si="43"/>
        <v>Sat</v>
      </c>
      <c r="H2807">
        <v>40</v>
      </c>
      <c r="I2807">
        <v>0</v>
      </c>
      <c r="J2807">
        <v>0</v>
      </c>
      <c r="K2807">
        <v>0</v>
      </c>
      <c r="L2807" t="s">
        <v>33</v>
      </c>
      <c r="M2807" t="s">
        <v>251</v>
      </c>
      <c r="N2807" t="s">
        <v>252</v>
      </c>
      <c r="P2807">
        <v>10</v>
      </c>
      <c r="Q2807" t="s">
        <v>30</v>
      </c>
      <c r="R2807" t="s">
        <v>31</v>
      </c>
      <c r="S2807" s="1">
        <v>42654</v>
      </c>
      <c r="T2807" t="s">
        <v>284</v>
      </c>
    </row>
    <row r="2808" spans="1:20" x14ac:dyDescent="0.25">
      <c r="A2808">
        <v>98521</v>
      </c>
      <c r="B2808" t="s">
        <v>249</v>
      </c>
      <c r="C2808" t="s">
        <v>283</v>
      </c>
      <c r="D2808" t="s">
        <v>35</v>
      </c>
      <c r="E2808" s="1">
        <v>42666</v>
      </c>
      <c r="F2808" s="1">
        <v>42666</v>
      </c>
      <c r="G2808" s="1" t="str">
        <f t="shared" si="43"/>
        <v>Sun</v>
      </c>
      <c r="H2808">
        <v>40</v>
      </c>
      <c r="I2808">
        <v>0</v>
      </c>
      <c r="J2808">
        <v>0</v>
      </c>
      <c r="K2808">
        <v>0</v>
      </c>
      <c r="L2808" t="s">
        <v>313</v>
      </c>
      <c r="M2808" t="s">
        <v>251</v>
      </c>
      <c r="N2808" t="s">
        <v>252</v>
      </c>
      <c r="P2808">
        <v>6.25</v>
      </c>
      <c r="Q2808" t="s">
        <v>30</v>
      </c>
      <c r="R2808" t="s">
        <v>31</v>
      </c>
      <c r="S2808" s="1">
        <v>42619</v>
      </c>
      <c r="T2808" t="s">
        <v>284</v>
      </c>
    </row>
    <row r="2809" spans="1:20" x14ac:dyDescent="0.25">
      <c r="A2809">
        <v>98521</v>
      </c>
      <c r="B2809" t="s">
        <v>249</v>
      </c>
      <c r="C2809" t="s">
        <v>283</v>
      </c>
      <c r="D2809" t="s">
        <v>35</v>
      </c>
      <c r="E2809" s="1">
        <v>42680</v>
      </c>
      <c r="F2809" s="1">
        <v>42680</v>
      </c>
      <c r="G2809" s="1" t="str">
        <f t="shared" si="43"/>
        <v>Sun</v>
      </c>
      <c r="H2809">
        <v>40</v>
      </c>
      <c r="I2809">
        <v>0</v>
      </c>
      <c r="J2809">
        <v>0</v>
      </c>
      <c r="K2809">
        <v>0</v>
      </c>
      <c r="L2809" t="s">
        <v>313</v>
      </c>
      <c r="M2809" t="s">
        <v>251</v>
      </c>
      <c r="N2809" t="s">
        <v>252</v>
      </c>
      <c r="P2809">
        <v>6.25</v>
      </c>
      <c r="Q2809" t="s">
        <v>30</v>
      </c>
      <c r="R2809" t="s">
        <v>31</v>
      </c>
      <c r="S2809" s="1">
        <v>42619</v>
      </c>
      <c r="T2809" t="s">
        <v>284</v>
      </c>
    </row>
    <row r="2810" spans="1:20" x14ac:dyDescent="0.25">
      <c r="A2810">
        <v>98521</v>
      </c>
      <c r="B2810" t="s">
        <v>249</v>
      </c>
      <c r="C2810" t="s">
        <v>283</v>
      </c>
      <c r="D2810" t="s">
        <v>35</v>
      </c>
      <c r="E2810" s="1">
        <v>42687</v>
      </c>
      <c r="F2810" s="1">
        <v>42687</v>
      </c>
      <c r="G2810" s="1" t="str">
        <f t="shared" si="43"/>
        <v>Sun</v>
      </c>
      <c r="H2810">
        <v>40</v>
      </c>
      <c r="I2810">
        <v>0</v>
      </c>
      <c r="J2810">
        <v>0</v>
      </c>
      <c r="K2810">
        <v>0</v>
      </c>
      <c r="L2810" t="s">
        <v>313</v>
      </c>
      <c r="M2810" t="s">
        <v>251</v>
      </c>
      <c r="N2810" t="s">
        <v>252</v>
      </c>
      <c r="P2810">
        <v>6.25</v>
      </c>
      <c r="Q2810" t="s">
        <v>30</v>
      </c>
      <c r="R2810" t="s">
        <v>31</v>
      </c>
      <c r="S2810" s="1">
        <v>42619</v>
      </c>
      <c r="T2810" t="s">
        <v>284</v>
      </c>
    </row>
    <row r="2811" spans="1:20" x14ac:dyDescent="0.25">
      <c r="A2811">
        <v>98521</v>
      </c>
      <c r="B2811" t="s">
        <v>249</v>
      </c>
      <c r="C2811" t="s">
        <v>285</v>
      </c>
      <c r="D2811" t="s">
        <v>42</v>
      </c>
      <c r="E2811" s="1">
        <v>42638</v>
      </c>
      <c r="F2811" s="1">
        <v>42638</v>
      </c>
      <c r="G2811" s="1" t="str">
        <f t="shared" si="43"/>
        <v>Sun</v>
      </c>
      <c r="H2811">
        <v>40</v>
      </c>
      <c r="I2811">
        <v>0</v>
      </c>
      <c r="J2811">
        <v>0</v>
      </c>
      <c r="K2811">
        <v>0</v>
      </c>
      <c r="L2811" t="s">
        <v>313</v>
      </c>
      <c r="M2811" t="s">
        <v>251</v>
      </c>
      <c r="N2811" t="s">
        <v>252</v>
      </c>
      <c r="P2811">
        <v>6.25</v>
      </c>
      <c r="Q2811" t="s">
        <v>30</v>
      </c>
      <c r="R2811" t="s">
        <v>31</v>
      </c>
      <c r="S2811" s="1">
        <v>42632</v>
      </c>
      <c r="T2811" t="s">
        <v>286</v>
      </c>
    </row>
    <row r="2812" spans="1:20" x14ac:dyDescent="0.25">
      <c r="A2812">
        <v>98521</v>
      </c>
      <c r="B2812" t="s">
        <v>249</v>
      </c>
      <c r="C2812" t="s">
        <v>285</v>
      </c>
      <c r="D2812" t="s">
        <v>42</v>
      </c>
      <c r="E2812" s="1">
        <v>42645</v>
      </c>
      <c r="F2812" s="1">
        <v>42645</v>
      </c>
      <c r="G2812" s="1" t="str">
        <f t="shared" si="43"/>
        <v>Sun</v>
      </c>
      <c r="H2812">
        <v>40</v>
      </c>
      <c r="I2812">
        <v>0</v>
      </c>
      <c r="J2812">
        <v>0</v>
      </c>
      <c r="K2812">
        <v>0</v>
      </c>
      <c r="L2812" t="s">
        <v>313</v>
      </c>
      <c r="M2812" t="s">
        <v>251</v>
      </c>
      <c r="N2812" t="s">
        <v>252</v>
      </c>
      <c r="P2812">
        <v>6.25</v>
      </c>
      <c r="Q2812" t="s">
        <v>30</v>
      </c>
      <c r="R2812" t="s">
        <v>31</v>
      </c>
      <c r="S2812" s="1">
        <v>42632</v>
      </c>
      <c r="T2812" t="s">
        <v>286</v>
      </c>
    </row>
    <row r="2813" spans="1:20" x14ac:dyDescent="0.25">
      <c r="A2813">
        <v>98521</v>
      </c>
      <c r="B2813" t="s">
        <v>249</v>
      </c>
      <c r="C2813" t="s">
        <v>285</v>
      </c>
      <c r="D2813" t="s">
        <v>42</v>
      </c>
      <c r="E2813" s="1">
        <v>42659</v>
      </c>
      <c r="F2813" s="1">
        <v>42659</v>
      </c>
      <c r="G2813" s="1" t="str">
        <f t="shared" si="43"/>
        <v>Sun</v>
      </c>
      <c r="H2813">
        <v>40</v>
      </c>
      <c r="I2813">
        <v>0</v>
      </c>
      <c r="J2813">
        <v>0</v>
      </c>
      <c r="K2813">
        <v>0</v>
      </c>
      <c r="L2813" t="s">
        <v>313</v>
      </c>
      <c r="M2813" t="s">
        <v>251</v>
      </c>
      <c r="N2813" t="s">
        <v>252</v>
      </c>
      <c r="P2813">
        <v>6.25</v>
      </c>
      <c r="Q2813" t="s">
        <v>30</v>
      </c>
      <c r="R2813" t="s">
        <v>31</v>
      </c>
      <c r="S2813" s="1">
        <v>42632</v>
      </c>
      <c r="T2813" t="s">
        <v>286</v>
      </c>
    </row>
    <row r="2814" spans="1:20" x14ac:dyDescent="0.25">
      <c r="A2814">
        <v>98521</v>
      </c>
      <c r="B2814" t="s">
        <v>249</v>
      </c>
      <c r="C2814" t="s">
        <v>285</v>
      </c>
      <c r="D2814" t="s">
        <v>42</v>
      </c>
      <c r="E2814" s="1">
        <v>42666</v>
      </c>
      <c r="F2814" s="1">
        <v>42666</v>
      </c>
      <c r="G2814" s="1" t="str">
        <f t="shared" si="43"/>
        <v>Sun</v>
      </c>
      <c r="H2814">
        <v>40</v>
      </c>
      <c r="I2814">
        <v>0</v>
      </c>
      <c r="J2814">
        <v>0</v>
      </c>
      <c r="K2814">
        <v>0</v>
      </c>
      <c r="L2814" t="s">
        <v>313</v>
      </c>
      <c r="M2814" t="s">
        <v>251</v>
      </c>
      <c r="N2814" t="s">
        <v>252</v>
      </c>
      <c r="P2814">
        <v>6.25</v>
      </c>
      <c r="Q2814" t="s">
        <v>30</v>
      </c>
      <c r="R2814" t="s">
        <v>31</v>
      </c>
      <c r="S2814" s="1">
        <v>42632</v>
      </c>
      <c r="T2814" t="s">
        <v>286</v>
      </c>
    </row>
    <row r="2815" spans="1:20" x14ac:dyDescent="0.25">
      <c r="A2815">
        <v>98521</v>
      </c>
      <c r="B2815" t="s">
        <v>249</v>
      </c>
      <c r="C2815" t="s">
        <v>288</v>
      </c>
      <c r="D2815" t="s">
        <v>27</v>
      </c>
      <c r="E2815" s="1">
        <v>42644</v>
      </c>
      <c r="F2815" s="1">
        <v>42644</v>
      </c>
      <c r="G2815" s="1" t="str">
        <f t="shared" si="43"/>
        <v>Sat</v>
      </c>
      <c r="H2815">
        <v>40</v>
      </c>
      <c r="I2815">
        <v>0</v>
      </c>
      <c r="J2815">
        <v>0</v>
      </c>
      <c r="K2815">
        <v>0</v>
      </c>
      <c r="L2815" t="s">
        <v>384</v>
      </c>
      <c r="M2815" t="s">
        <v>106</v>
      </c>
      <c r="N2815" t="s">
        <v>252</v>
      </c>
      <c r="P2815">
        <v>3.75</v>
      </c>
      <c r="Q2815" t="s">
        <v>30</v>
      </c>
      <c r="R2815" t="s">
        <v>31</v>
      </c>
      <c r="S2815" s="1">
        <v>42643</v>
      </c>
      <c r="T2815" t="s">
        <v>291</v>
      </c>
    </row>
    <row r="2816" spans="1:20" x14ac:dyDescent="0.25">
      <c r="A2816">
        <v>98521</v>
      </c>
      <c r="B2816" t="s">
        <v>249</v>
      </c>
      <c r="C2816" t="s">
        <v>61</v>
      </c>
      <c r="D2816" t="s">
        <v>250</v>
      </c>
      <c r="E2816" s="1">
        <v>42630</v>
      </c>
      <c r="F2816" s="1">
        <v>42630</v>
      </c>
      <c r="G2816" s="1" t="str">
        <f t="shared" si="43"/>
        <v>Sat</v>
      </c>
      <c r="H2816">
        <v>40</v>
      </c>
      <c r="I2816">
        <v>0</v>
      </c>
      <c r="J2816">
        <v>0</v>
      </c>
      <c r="K2816">
        <v>0</v>
      </c>
      <c r="L2816" t="s">
        <v>33</v>
      </c>
      <c r="M2816" t="s">
        <v>251</v>
      </c>
      <c r="N2816" t="s">
        <v>252</v>
      </c>
      <c r="P2816">
        <v>10</v>
      </c>
      <c r="Q2816" t="s">
        <v>30</v>
      </c>
      <c r="R2816" t="s">
        <v>31</v>
      </c>
      <c r="S2816" s="1">
        <v>42619</v>
      </c>
      <c r="T2816" t="s">
        <v>253</v>
      </c>
    </row>
    <row r="2817" spans="1:20" x14ac:dyDescent="0.25">
      <c r="A2817">
        <v>98521</v>
      </c>
      <c r="B2817" t="s">
        <v>249</v>
      </c>
      <c r="C2817" t="s">
        <v>61</v>
      </c>
      <c r="D2817" t="s">
        <v>250</v>
      </c>
      <c r="E2817" s="1">
        <v>42637</v>
      </c>
      <c r="F2817" s="1">
        <v>42637</v>
      </c>
      <c r="G2817" s="1" t="str">
        <f t="shared" si="43"/>
        <v>Sat</v>
      </c>
      <c r="H2817">
        <v>40</v>
      </c>
      <c r="I2817">
        <v>0</v>
      </c>
      <c r="J2817">
        <v>0</v>
      </c>
      <c r="K2817">
        <v>0</v>
      </c>
      <c r="L2817" t="s">
        <v>33</v>
      </c>
      <c r="M2817" t="s">
        <v>251</v>
      </c>
      <c r="N2817" t="s">
        <v>252</v>
      </c>
      <c r="P2817">
        <v>10</v>
      </c>
      <c r="Q2817" t="s">
        <v>30</v>
      </c>
      <c r="R2817" t="s">
        <v>31</v>
      </c>
      <c r="S2817" s="1">
        <v>42619</v>
      </c>
      <c r="T2817" t="s">
        <v>253</v>
      </c>
    </row>
    <row r="2818" spans="1:20" x14ac:dyDescent="0.25">
      <c r="A2818">
        <v>98521</v>
      </c>
      <c r="B2818" t="s">
        <v>249</v>
      </c>
      <c r="C2818" t="s">
        <v>61</v>
      </c>
      <c r="D2818" t="s">
        <v>250</v>
      </c>
      <c r="E2818" s="1">
        <v>42644</v>
      </c>
      <c r="F2818" s="1">
        <v>42644</v>
      </c>
      <c r="G2818" s="1" t="str">
        <f t="shared" si="43"/>
        <v>Sat</v>
      </c>
      <c r="H2818">
        <v>40</v>
      </c>
      <c r="I2818">
        <v>0</v>
      </c>
      <c r="J2818">
        <v>0</v>
      </c>
      <c r="K2818">
        <v>0</v>
      </c>
      <c r="L2818" t="s">
        <v>33</v>
      </c>
      <c r="M2818" t="s">
        <v>251</v>
      </c>
      <c r="N2818" t="s">
        <v>252</v>
      </c>
      <c r="P2818">
        <v>10</v>
      </c>
      <c r="Q2818" t="s">
        <v>30</v>
      </c>
      <c r="R2818" t="s">
        <v>31</v>
      </c>
      <c r="S2818" s="1">
        <v>42619</v>
      </c>
      <c r="T2818" t="s">
        <v>253</v>
      </c>
    </row>
    <row r="2819" spans="1:20" x14ac:dyDescent="0.25">
      <c r="A2819">
        <v>98521</v>
      </c>
      <c r="B2819" t="s">
        <v>249</v>
      </c>
      <c r="C2819" t="s">
        <v>306</v>
      </c>
      <c r="D2819" t="s">
        <v>35</v>
      </c>
      <c r="E2819" s="1">
        <v>42666</v>
      </c>
      <c r="F2819" s="1">
        <v>42666</v>
      </c>
      <c r="G2819" s="1" t="str">
        <f t="shared" ref="G2819:G2882" si="44">TEXT(E2819,"Ddd")</f>
        <v>Sun</v>
      </c>
      <c r="H2819">
        <v>40</v>
      </c>
      <c r="I2819">
        <v>0</v>
      </c>
      <c r="J2819">
        <v>0</v>
      </c>
      <c r="K2819">
        <v>0</v>
      </c>
      <c r="L2819" t="s">
        <v>313</v>
      </c>
      <c r="M2819" t="s">
        <v>255</v>
      </c>
      <c r="N2819" t="s">
        <v>252</v>
      </c>
      <c r="P2819">
        <v>5</v>
      </c>
      <c r="Q2819" t="s">
        <v>30</v>
      </c>
      <c r="R2819" t="s">
        <v>31</v>
      </c>
      <c r="S2819" s="1">
        <v>42619</v>
      </c>
      <c r="T2819" t="s">
        <v>309</v>
      </c>
    </row>
    <row r="2820" spans="1:20" x14ac:dyDescent="0.25">
      <c r="A2820">
        <v>98521</v>
      </c>
      <c r="B2820" t="s">
        <v>249</v>
      </c>
      <c r="C2820" t="s">
        <v>310</v>
      </c>
      <c r="D2820" t="s">
        <v>27</v>
      </c>
      <c r="E2820" s="1">
        <v>42638</v>
      </c>
      <c r="F2820" s="1">
        <v>42638</v>
      </c>
      <c r="G2820" s="1" t="str">
        <f t="shared" si="44"/>
        <v>Sun</v>
      </c>
      <c r="H2820">
        <v>40</v>
      </c>
      <c r="I2820">
        <v>0</v>
      </c>
      <c r="J2820">
        <v>0</v>
      </c>
      <c r="K2820">
        <v>0</v>
      </c>
      <c r="L2820" t="s">
        <v>313</v>
      </c>
      <c r="M2820" t="s">
        <v>251</v>
      </c>
      <c r="N2820" t="s">
        <v>252</v>
      </c>
      <c r="P2820">
        <v>6.25</v>
      </c>
      <c r="Q2820" t="s">
        <v>30</v>
      </c>
      <c r="R2820" t="s">
        <v>31</v>
      </c>
      <c r="S2820" s="1">
        <v>42619</v>
      </c>
      <c r="T2820" t="s">
        <v>311</v>
      </c>
    </row>
    <row r="2821" spans="1:20" x14ac:dyDescent="0.25">
      <c r="A2821">
        <v>98521</v>
      </c>
      <c r="B2821" t="s">
        <v>249</v>
      </c>
      <c r="C2821" t="s">
        <v>310</v>
      </c>
      <c r="D2821" t="s">
        <v>27</v>
      </c>
      <c r="E2821" s="1">
        <v>42687</v>
      </c>
      <c r="F2821" s="1">
        <v>42687</v>
      </c>
      <c r="G2821" s="1" t="str">
        <f t="shared" si="44"/>
        <v>Sun</v>
      </c>
      <c r="H2821">
        <v>40</v>
      </c>
      <c r="I2821">
        <v>0</v>
      </c>
      <c r="J2821">
        <v>0</v>
      </c>
      <c r="K2821">
        <v>0</v>
      </c>
      <c r="L2821" t="s">
        <v>313</v>
      </c>
      <c r="M2821" t="s">
        <v>255</v>
      </c>
      <c r="N2821" t="s">
        <v>252</v>
      </c>
      <c r="P2821">
        <v>5</v>
      </c>
      <c r="Q2821" t="s">
        <v>30</v>
      </c>
      <c r="R2821" t="s">
        <v>31</v>
      </c>
      <c r="S2821" s="1">
        <v>42619</v>
      </c>
      <c r="T2821" t="s">
        <v>311</v>
      </c>
    </row>
    <row r="2822" spans="1:20" x14ac:dyDescent="0.25">
      <c r="A2822">
        <v>98521</v>
      </c>
      <c r="B2822" t="s">
        <v>249</v>
      </c>
      <c r="C2822" t="s">
        <v>310</v>
      </c>
      <c r="D2822" t="s">
        <v>35</v>
      </c>
      <c r="E2822" s="1">
        <v>42623</v>
      </c>
      <c r="F2822" s="1">
        <v>42623</v>
      </c>
      <c r="G2822" s="1" t="str">
        <f t="shared" si="44"/>
        <v>Sat</v>
      </c>
      <c r="H2822">
        <v>40</v>
      </c>
      <c r="I2822">
        <v>0</v>
      </c>
      <c r="J2822">
        <v>0</v>
      </c>
      <c r="K2822">
        <v>0</v>
      </c>
      <c r="L2822" t="s">
        <v>33</v>
      </c>
      <c r="M2822" t="s">
        <v>28</v>
      </c>
      <c r="N2822" t="s">
        <v>266</v>
      </c>
      <c r="P2822">
        <v>0.5</v>
      </c>
      <c r="Q2822" t="s">
        <v>30</v>
      </c>
      <c r="R2822" t="s">
        <v>31</v>
      </c>
      <c r="S2822" s="1">
        <v>42619</v>
      </c>
      <c r="T2822" t="s">
        <v>312</v>
      </c>
    </row>
    <row r="2823" spans="1:20" x14ac:dyDescent="0.25">
      <c r="A2823">
        <v>98521</v>
      </c>
      <c r="B2823" t="s">
        <v>249</v>
      </c>
      <c r="C2823" t="s">
        <v>310</v>
      </c>
      <c r="D2823" t="s">
        <v>35</v>
      </c>
      <c r="E2823" s="1">
        <v>42623</v>
      </c>
      <c r="F2823" s="1">
        <v>42623</v>
      </c>
      <c r="G2823" s="1" t="str">
        <f t="shared" si="44"/>
        <v>Sat</v>
      </c>
      <c r="H2823">
        <v>40</v>
      </c>
      <c r="I2823">
        <v>0</v>
      </c>
      <c r="J2823">
        <v>0</v>
      </c>
      <c r="K2823">
        <v>0</v>
      </c>
      <c r="L2823" t="s">
        <v>38</v>
      </c>
      <c r="M2823" t="s">
        <v>251</v>
      </c>
      <c r="N2823" t="s">
        <v>266</v>
      </c>
      <c r="P2823">
        <v>6.5</v>
      </c>
      <c r="Q2823" t="s">
        <v>30</v>
      </c>
      <c r="R2823" t="s">
        <v>31</v>
      </c>
      <c r="S2823" s="1">
        <v>42619</v>
      </c>
      <c r="T2823" t="s">
        <v>312</v>
      </c>
    </row>
    <row r="2824" spans="1:20" x14ac:dyDescent="0.25">
      <c r="A2824">
        <v>147236</v>
      </c>
      <c r="B2824" t="s">
        <v>249</v>
      </c>
      <c r="C2824" t="s">
        <v>288</v>
      </c>
      <c r="D2824" t="s">
        <v>37</v>
      </c>
      <c r="E2824" s="1">
        <v>42665</v>
      </c>
      <c r="F2824" s="1">
        <v>42665</v>
      </c>
      <c r="G2824" s="1" t="str">
        <f t="shared" si="44"/>
        <v>Sat</v>
      </c>
      <c r="H2824">
        <v>20</v>
      </c>
      <c r="I2824">
        <v>0</v>
      </c>
      <c r="J2824">
        <v>0</v>
      </c>
      <c r="K2824">
        <v>0</v>
      </c>
      <c r="L2824" t="s">
        <v>33</v>
      </c>
      <c r="M2824" t="s">
        <v>68</v>
      </c>
      <c r="N2824" t="s">
        <v>266</v>
      </c>
      <c r="P2824">
        <v>2.5</v>
      </c>
      <c r="Q2824" t="s">
        <v>30</v>
      </c>
      <c r="R2824" t="s">
        <v>31</v>
      </c>
      <c r="S2824" s="1">
        <v>42591</v>
      </c>
      <c r="T2824" t="s">
        <v>293</v>
      </c>
    </row>
    <row r="2825" spans="1:20" x14ac:dyDescent="0.25">
      <c r="A2825">
        <v>147236</v>
      </c>
      <c r="B2825" t="s">
        <v>249</v>
      </c>
      <c r="C2825" t="s">
        <v>288</v>
      </c>
      <c r="D2825" t="s">
        <v>37</v>
      </c>
      <c r="E2825" s="1">
        <v>42665</v>
      </c>
      <c r="F2825" s="1">
        <v>42665</v>
      </c>
      <c r="G2825" s="1" t="str">
        <f t="shared" si="44"/>
        <v>Sat</v>
      </c>
      <c r="H2825">
        <v>20</v>
      </c>
      <c r="I2825">
        <v>0</v>
      </c>
      <c r="J2825">
        <v>0</v>
      </c>
      <c r="K2825">
        <v>0</v>
      </c>
      <c r="L2825" t="s">
        <v>45</v>
      </c>
      <c r="M2825" t="s">
        <v>251</v>
      </c>
      <c r="N2825" t="s">
        <v>266</v>
      </c>
      <c r="P2825">
        <v>3.5</v>
      </c>
      <c r="Q2825" t="s">
        <v>30</v>
      </c>
      <c r="R2825" t="s">
        <v>31</v>
      </c>
      <c r="S2825" s="1">
        <v>42591</v>
      </c>
      <c r="T2825" t="s">
        <v>293</v>
      </c>
    </row>
    <row r="2826" spans="1:20" x14ac:dyDescent="0.25">
      <c r="A2826">
        <v>147735</v>
      </c>
      <c r="B2826" t="s">
        <v>249</v>
      </c>
      <c r="C2826" t="s">
        <v>254</v>
      </c>
      <c r="D2826" t="s">
        <v>42</v>
      </c>
      <c r="E2826" s="1">
        <v>42630</v>
      </c>
      <c r="F2826" s="1">
        <v>42630</v>
      </c>
      <c r="G2826" s="1" t="str">
        <f t="shared" si="44"/>
        <v>Sat</v>
      </c>
      <c r="H2826">
        <v>40</v>
      </c>
      <c r="I2826">
        <v>0</v>
      </c>
      <c r="J2826">
        <v>0</v>
      </c>
      <c r="K2826">
        <v>0</v>
      </c>
      <c r="L2826" t="s">
        <v>33</v>
      </c>
      <c r="M2826" t="s">
        <v>255</v>
      </c>
      <c r="N2826" t="s">
        <v>252</v>
      </c>
      <c r="P2826">
        <v>8.75</v>
      </c>
      <c r="Q2826" t="s">
        <v>30</v>
      </c>
      <c r="R2826" t="s">
        <v>31</v>
      </c>
      <c r="S2826" s="1">
        <v>42629</v>
      </c>
      <c r="T2826" t="s">
        <v>256</v>
      </c>
    </row>
    <row r="2827" spans="1:20" x14ac:dyDescent="0.25">
      <c r="A2827">
        <v>147735</v>
      </c>
      <c r="B2827" t="s">
        <v>249</v>
      </c>
      <c r="C2827" t="s">
        <v>254</v>
      </c>
      <c r="D2827" t="s">
        <v>42</v>
      </c>
      <c r="E2827" s="1">
        <v>42637</v>
      </c>
      <c r="F2827" s="1">
        <v>42637</v>
      </c>
      <c r="G2827" s="1" t="str">
        <f t="shared" si="44"/>
        <v>Sat</v>
      </c>
      <c r="H2827">
        <v>40</v>
      </c>
      <c r="I2827">
        <v>0</v>
      </c>
      <c r="J2827">
        <v>0</v>
      </c>
      <c r="K2827">
        <v>0</v>
      </c>
      <c r="L2827" t="s">
        <v>33</v>
      </c>
      <c r="M2827" t="s">
        <v>255</v>
      </c>
      <c r="N2827" t="s">
        <v>252</v>
      </c>
      <c r="P2827">
        <v>8.75</v>
      </c>
      <c r="Q2827" t="s">
        <v>30</v>
      </c>
      <c r="R2827" t="s">
        <v>31</v>
      </c>
      <c r="S2827" s="1">
        <v>42629</v>
      </c>
      <c r="T2827" t="s">
        <v>256</v>
      </c>
    </row>
    <row r="2828" spans="1:20" x14ac:dyDescent="0.25">
      <c r="A2828">
        <v>147735</v>
      </c>
      <c r="B2828" t="s">
        <v>249</v>
      </c>
      <c r="C2828" t="s">
        <v>254</v>
      </c>
      <c r="D2828" t="s">
        <v>42</v>
      </c>
      <c r="E2828" s="1">
        <v>42644</v>
      </c>
      <c r="F2828" s="1">
        <v>42644</v>
      </c>
      <c r="G2828" s="1" t="str">
        <f t="shared" si="44"/>
        <v>Sat</v>
      </c>
      <c r="H2828">
        <v>40</v>
      </c>
      <c r="I2828">
        <v>0</v>
      </c>
      <c r="J2828">
        <v>0</v>
      </c>
      <c r="K2828">
        <v>0</v>
      </c>
      <c r="L2828" t="s">
        <v>33</v>
      </c>
      <c r="M2828" t="s">
        <v>255</v>
      </c>
      <c r="N2828" t="s">
        <v>252</v>
      </c>
      <c r="P2828">
        <v>8.75</v>
      </c>
      <c r="Q2828" t="s">
        <v>30</v>
      </c>
      <c r="R2828" t="s">
        <v>31</v>
      </c>
      <c r="S2828" s="1">
        <v>42629</v>
      </c>
      <c r="T2828" t="s">
        <v>256</v>
      </c>
    </row>
    <row r="2829" spans="1:20" x14ac:dyDescent="0.25">
      <c r="A2829">
        <v>147735</v>
      </c>
      <c r="B2829" t="s">
        <v>249</v>
      </c>
      <c r="C2829" t="s">
        <v>254</v>
      </c>
      <c r="D2829" t="s">
        <v>42</v>
      </c>
      <c r="E2829" s="1">
        <v>42658</v>
      </c>
      <c r="F2829" s="1">
        <v>42658</v>
      </c>
      <c r="G2829" s="1" t="str">
        <f t="shared" si="44"/>
        <v>Sat</v>
      </c>
      <c r="H2829">
        <v>40</v>
      </c>
      <c r="I2829">
        <v>0</v>
      </c>
      <c r="J2829">
        <v>0</v>
      </c>
      <c r="K2829">
        <v>0</v>
      </c>
      <c r="L2829" t="s">
        <v>33</v>
      </c>
      <c r="M2829" t="s">
        <v>255</v>
      </c>
      <c r="N2829" t="s">
        <v>252</v>
      </c>
      <c r="P2829">
        <v>8.75</v>
      </c>
      <c r="Q2829" t="s">
        <v>30</v>
      </c>
      <c r="R2829" t="s">
        <v>31</v>
      </c>
      <c r="S2829" s="1">
        <v>42605</v>
      </c>
      <c r="T2829" t="s">
        <v>256</v>
      </c>
    </row>
    <row r="2830" spans="1:20" x14ac:dyDescent="0.25">
      <c r="A2830">
        <v>147735</v>
      </c>
      <c r="B2830" t="s">
        <v>249</v>
      </c>
      <c r="C2830" t="s">
        <v>254</v>
      </c>
      <c r="D2830" t="s">
        <v>42</v>
      </c>
      <c r="E2830" s="1">
        <v>42665</v>
      </c>
      <c r="F2830" s="1">
        <v>42665</v>
      </c>
      <c r="G2830" s="1" t="str">
        <f t="shared" si="44"/>
        <v>Sat</v>
      </c>
      <c r="H2830">
        <v>40</v>
      </c>
      <c r="I2830">
        <v>0</v>
      </c>
      <c r="J2830">
        <v>0</v>
      </c>
      <c r="K2830">
        <v>0</v>
      </c>
      <c r="L2830" t="s">
        <v>33</v>
      </c>
      <c r="M2830" t="s">
        <v>255</v>
      </c>
      <c r="N2830" t="s">
        <v>252</v>
      </c>
      <c r="P2830">
        <v>8.75</v>
      </c>
      <c r="Q2830" t="s">
        <v>30</v>
      </c>
      <c r="R2830" t="s">
        <v>31</v>
      </c>
      <c r="S2830" s="1">
        <v>42605</v>
      </c>
      <c r="T2830" t="s">
        <v>256</v>
      </c>
    </row>
    <row r="2831" spans="1:20" x14ac:dyDescent="0.25">
      <c r="A2831">
        <v>147735</v>
      </c>
      <c r="B2831" t="s">
        <v>249</v>
      </c>
      <c r="C2831" t="s">
        <v>254</v>
      </c>
      <c r="D2831" t="s">
        <v>42</v>
      </c>
      <c r="E2831" s="1">
        <v>42672</v>
      </c>
      <c r="F2831" s="1">
        <v>42672</v>
      </c>
      <c r="G2831" s="1" t="str">
        <f t="shared" si="44"/>
        <v>Sat</v>
      </c>
      <c r="H2831">
        <v>40</v>
      </c>
      <c r="I2831">
        <v>0</v>
      </c>
      <c r="J2831">
        <v>0</v>
      </c>
      <c r="K2831">
        <v>0</v>
      </c>
      <c r="L2831" t="s">
        <v>33</v>
      </c>
      <c r="M2831" t="s">
        <v>255</v>
      </c>
      <c r="N2831" t="s">
        <v>252</v>
      </c>
      <c r="P2831">
        <v>8.75</v>
      </c>
      <c r="Q2831" t="s">
        <v>30</v>
      </c>
      <c r="R2831" t="s">
        <v>31</v>
      </c>
      <c r="S2831" s="1">
        <v>42605</v>
      </c>
      <c r="T2831" t="s">
        <v>256</v>
      </c>
    </row>
    <row r="2832" spans="1:20" x14ac:dyDescent="0.25">
      <c r="A2832">
        <v>147735</v>
      </c>
      <c r="B2832" t="s">
        <v>249</v>
      </c>
      <c r="C2832" t="s">
        <v>254</v>
      </c>
      <c r="D2832" t="s">
        <v>42</v>
      </c>
      <c r="E2832" s="1">
        <v>42679</v>
      </c>
      <c r="F2832" s="1">
        <v>42679</v>
      </c>
      <c r="G2832" s="1" t="str">
        <f t="shared" si="44"/>
        <v>Sat</v>
      </c>
      <c r="H2832">
        <v>40</v>
      </c>
      <c r="I2832">
        <v>0</v>
      </c>
      <c r="J2832">
        <v>0</v>
      </c>
      <c r="K2832">
        <v>0</v>
      </c>
      <c r="L2832" t="s">
        <v>33</v>
      </c>
      <c r="M2832" t="s">
        <v>255</v>
      </c>
      <c r="N2832" t="s">
        <v>252</v>
      </c>
      <c r="P2832">
        <v>8.75</v>
      </c>
      <c r="Q2832" t="s">
        <v>30</v>
      </c>
      <c r="R2832" t="s">
        <v>31</v>
      </c>
      <c r="S2832" s="1">
        <v>42605</v>
      </c>
      <c r="T2832" t="s">
        <v>256</v>
      </c>
    </row>
    <row r="2833" spans="1:20" x14ac:dyDescent="0.25">
      <c r="A2833">
        <v>147735</v>
      </c>
      <c r="B2833" t="s">
        <v>249</v>
      </c>
      <c r="C2833" t="s">
        <v>254</v>
      </c>
      <c r="D2833" t="s">
        <v>42</v>
      </c>
      <c r="E2833" s="1">
        <v>42686</v>
      </c>
      <c r="F2833" s="1">
        <v>42686</v>
      </c>
      <c r="G2833" s="1" t="str">
        <f t="shared" si="44"/>
        <v>Sat</v>
      </c>
      <c r="H2833">
        <v>40</v>
      </c>
      <c r="I2833">
        <v>0</v>
      </c>
      <c r="J2833">
        <v>0</v>
      </c>
      <c r="K2833">
        <v>0</v>
      </c>
      <c r="L2833" t="s">
        <v>33</v>
      </c>
      <c r="M2833" t="s">
        <v>255</v>
      </c>
      <c r="N2833" t="s">
        <v>252</v>
      </c>
      <c r="P2833">
        <v>8.75</v>
      </c>
      <c r="Q2833" t="s">
        <v>30</v>
      </c>
      <c r="R2833" t="s">
        <v>31</v>
      </c>
      <c r="S2833" s="1">
        <v>42605</v>
      </c>
      <c r="T2833" t="s">
        <v>256</v>
      </c>
    </row>
    <row r="2834" spans="1:20" x14ac:dyDescent="0.25">
      <c r="A2834">
        <v>147735</v>
      </c>
      <c r="B2834" t="s">
        <v>249</v>
      </c>
      <c r="C2834" t="s">
        <v>26</v>
      </c>
      <c r="D2834" t="s">
        <v>257</v>
      </c>
      <c r="E2834" s="1">
        <v>42630</v>
      </c>
      <c r="F2834" s="1">
        <v>42630</v>
      </c>
      <c r="G2834" s="1" t="str">
        <f t="shared" si="44"/>
        <v>Sat</v>
      </c>
      <c r="H2834">
        <v>40</v>
      </c>
      <c r="I2834">
        <v>0</v>
      </c>
      <c r="J2834">
        <v>0</v>
      </c>
      <c r="K2834">
        <v>0</v>
      </c>
      <c r="L2834" t="s">
        <v>33</v>
      </c>
      <c r="M2834" t="s">
        <v>258</v>
      </c>
      <c r="N2834" t="s">
        <v>252</v>
      </c>
      <c r="P2834">
        <v>6.25</v>
      </c>
      <c r="Q2834" t="s">
        <v>30</v>
      </c>
      <c r="R2834" t="s">
        <v>31</v>
      </c>
      <c r="S2834" s="1">
        <v>42605</v>
      </c>
      <c r="T2834" t="s">
        <v>259</v>
      </c>
    </row>
    <row r="2835" spans="1:20" x14ac:dyDescent="0.25">
      <c r="A2835">
        <v>147735</v>
      </c>
      <c r="B2835" t="s">
        <v>249</v>
      </c>
      <c r="C2835" t="s">
        <v>26</v>
      </c>
      <c r="D2835" t="s">
        <v>257</v>
      </c>
      <c r="E2835" s="1">
        <v>42637</v>
      </c>
      <c r="F2835" s="1">
        <v>42637</v>
      </c>
      <c r="G2835" s="1" t="str">
        <f t="shared" si="44"/>
        <v>Sat</v>
      </c>
      <c r="H2835">
        <v>40</v>
      </c>
      <c r="I2835">
        <v>0</v>
      </c>
      <c r="J2835">
        <v>0</v>
      </c>
      <c r="K2835">
        <v>0</v>
      </c>
      <c r="L2835" t="s">
        <v>33</v>
      </c>
      <c r="M2835" t="s">
        <v>258</v>
      </c>
      <c r="N2835" t="s">
        <v>252</v>
      </c>
      <c r="P2835">
        <v>6.25</v>
      </c>
      <c r="Q2835" t="s">
        <v>30</v>
      </c>
      <c r="R2835" t="s">
        <v>31</v>
      </c>
      <c r="S2835" s="1">
        <v>42605</v>
      </c>
      <c r="T2835" t="s">
        <v>259</v>
      </c>
    </row>
    <row r="2836" spans="1:20" x14ac:dyDescent="0.25">
      <c r="A2836">
        <v>147735</v>
      </c>
      <c r="B2836" t="s">
        <v>249</v>
      </c>
      <c r="C2836" t="s">
        <v>26</v>
      </c>
      <c r="D2836" t="s">
        <v>257</v>
      </c>
      <c r="E2836" s="1">
        <v>42644</v>
      </c>
      <c r="F2836" s="1">
        <v>42644</v>
      </c>
      <c r="G2836" s="1" t="str">
        <f t="shared" si="44"/>
        <v>Sat</v>
      </c>
      <c r="H2836">
        <v>40</v>
      </c>
      <c r="I2836">
        <v>0</v>
      </c>
      <c r="J2836">
        <v>0</v>
      </c>
      <c r="K2836">
        <v>0</v>
      </c>
      <c r="L2836" t="s">
        <v>33</v>
      </c>
      <c r="M2836" t="s">
        <v>258</v>
      </c>
      <c r="N2836" t="s">
        <v>252</v>
      </c>
      <c r="P2836">
        <v>6.25</v>
      </c>
      <c r="Q2836" t="s">
        <v>30</v>
      </c>
      <c r="R2836" t="s">
        <v>31</v>
      </c>
      <c r="S2836" s="1">
        <v>42605</v>
      </c>
      <c r="T2836" t="s">
        <v>259</v>
      </c>
    </row>
    <row r="2837" spans="1:20" x14ac:dyDescent="0.25">
      <c r="A2837">
        <v>147735</v>
      </c>
      <c r="B2837" t="s">
        <v>249</v>
      </c>
      <c r="C2837" t="s">
        <v>26</v>
      </c>
      <c r="D2837" t="s">
        <v>257</v>
      </c>
      <c r="E2837" s="1">
        <v>42658</v>
      </c>
      <c r="F2837" s="1">
        <v>42658</v>
      </c>
      <c r="G2837" s="1" t="str">
        <f t="shared" si="44"/>
        <v>Sat</v>
      </c>
      <c r="H2837">
        <v>40</v>
      </c>
      <c r="I2837">
        <v>0</v>
      </c>
      <c r="J2837">
        <v>0</v>
      </c>
      <c r="K2837">
        <v>0</v>
      </c>
      <c r="L2837" t="s">
        <v>33</v>
      </c>
      <c r="M2837" t="s">
        <v>258</v>
      </c>
      <c r="N2837" t="s">
        <v>252</v>
      </c>
      <c r="P2837">
        <v>6.25</v>
      </c>
      <c r="Q2837" t="s">
        <v>30</v>
      </c>
      <c r="R2837" t="s">
        <v>31</v>
      </c>
      <c r="S2837" s="1">
        <v>42605</v>
      </c>
      <c r="T2837" t="s">
        <v>259</v>
      </c>
    </row>
    <row r="2838" spans="1:20" x14ac:dyDescent="0.25">
      <c r="A2838">
        <v>147735</v>
      </c>
      <c r="B2838" t="s">
        <v>249</v>
      </c>
      <c r="C2838" t="s">
        <v>26</v>
      </c>
      <c r="D2838" t="s">
        <v>257</v>
      </c>
      <c r="E2838" s="1">
        <v>42665</v>
      </c>
      <c r="F2838" s="1">
        <v>42665</v>
      </c>
      <c r="G2838" s="1" t="str">
        <f t="shared" si="44"/>
        <v>Sat</v>
      </c>
      <c r="H2838">
        <v>40</v>
      </c>
      <c r="I2838">
        <v>0</v>
      </c>
      <c r="J2838">
        <v>0</v>
      </c>
      <c r="K2838">
        <v>0</v>
      </c>
      <c r="L2838" t="s">
        <v>33</v>
      </c>
      <c r="M2838" t="s">
        <v>258</v>
      </c>
      <c r="N2838" t="s">
        <v>252</v>
      </c>
      <c r="P2838">
        <v>6.25</v>
      </c>
      <c r="Q2838" t="s">
        <v>30</v>
      </c>
      <c r="R2838" t="s">
        <v>31</v>
      </c>
      <c r="S2838" s="1">
        <v>42605</v>
      </c>
      <c r="T2838" t="s">
        <v>259</v>
      </c>
    </row>
    <row r="2839" spans="1:20" x14ac:dyDescent="0.25">
      <c r="A2839">
        <v>147735</v>
      </c>
      <c r="B2839" t="s">
        <v>249</v>
      </c>
      <c r="C2839" t="s">
        <v>26</v>
      </c>
      <c r="D2839" t="s">
        <v>257</v>
      </c>
      <c r="E2839" s="1">
        <v>42672</v>
      </c>
      <c r="F2839" s="1">
        <v>42672</v>
      </c>
      <c r="G2839" s="1" t="str">
        <f t="shared" si="44"/>
        <v>Sat</v>
      </c>
      <c r="H2839">
        <v>40</v>
      </c>
      <c r="I2839">
        <v>0</v>
      </c>
      <c r="J2839">
        <v>0</v>
      </c>
      <c r="K2839">
        <v>0</v>
      </c>
      <c r="L2839" t="s">
        <v>33</v>
      </c>
      <c r="M2839" t="s">
        <v>258</v>
      </c>
      <c r="N2839" t="s">
        <v>252</v>
      </c>
      <c r="P2839">
        <v>6.25</v>
      </c>
      <c r="Q2839" t="s">
        <v>30</v>
      </c>
      <c r="R2839" t="s">
        <v>31</v>
      </c>
      <c r="S2839" s="1">
        <v>42605</v>
      </c>
      <c r="T2839" t="s">
        <v>259</v>
      </c>
    </row>
    <row r="2840" spans="1:20" x14ac:dyDescent="0.25">
      <c r="A2840">
        <v>147735</v>
      </c>
      <c r="B2840" t="s">
        <v>249</v>
      </c>
      <c r="C2840" t="s">
        <v>26</v>
      </c>
      <c r="D2840" t="s">
        <v>257</v>
      </c>
      <c r="E2840" s="1">
        <v>42679</v>
      </c>
      <c r="F2840" s="1">
        <v>42679</v>
      </c>
      <c r="G2840" s="1" t="str">
        <f t="shared" si="44"/>
        <v>Sat</v>
      </c>
      <c r="H2840">
        <v>40</v>
      </c>
      <c r="I2840">
        <v>0</v>
      </c>
      <c r="J2840">
        <v>0</v>
      </c>
      <c r="K2840">
        <v>0</v>
      </c>
      <c r="L2840" t="s">
        <v>33</v>
      </c>
      <c r="M2840" t="s">
        <v>258</v>
      </c>
      <c r="N2840" t="s">
        <v>252</v>
      </c>
      <c r="P2840">
        <v>6.25</v>
      </c>
      <c r="Q2840" t="s">
        <v>30</v>
      </c>
      <c r="R2840" t="s">
        <v>31</v>
      </c>
      <c r="S2840" s="1">
        <v>42605</v>
      </c>
      <c r="T2840" t="s">
        <v>259</v>
      </c>
    </row>
    <row r="2841" spans="1:20" x14ac:dyDescent="0.25">
      <c r="A2841">
        <v>147735</v>
      </c>
      <c r="B2841" t="s">
        <v>249</v>
      </c>
      <c r="C2841" t="s">
        <v>26</v>
      </c>
      <c r="D2841" t="s">
        <v>257</v>
      </c>
      <c r="E2841" s="1">
        <v>42686</v>
      </c>
      <c r="F2841" s="1">
        <v>42686</v>
      </c>
      <c r="G2841" s="1" t="str">
        <f t="shared" si="44"/>
        <v>Sat</v>
      </c>
      <c r="H2841">
        <v>40</v>
      </c>
      <c r="I2841">
        <v>0</v>
      </c>
      <c r="J2841">
        <v>0</v>
      </c>
      <c r="K2841">
        <v>0</v>
      </c>
      <c r="L2841" t="s">
        <v>33</v>
      </c>
      <c r="M2841" t="s">
        <v>258</v>
      </c>
      <c r="N2841" t="s">
        <v>252</v>
      </c>
      <c r="P2841">
        <v>6.25</v>
      </c>
      <c r="Q2841" t="s">
        <v>30</v>
      </c>
      <c r="R2841" t="s">
        <v>31</v>
      </c>
      <c r="S2841" s="1">
        <v>42605</v>
      </c>
      <c r="T2841" t="s">
        <v>259</v>
      </c>
    </row>
    <row r="2842" spans="1:20" x14ac:dyDescent="0.25">
      <c r="A2842">
        <v>147735</v>
      </c>
      <c r="B2842" t="s">
        <v>249</v>
      </c>
      <c r="C2842" t="s">
        <v>260</v>
      </c>
      <c r="D2842" t="s">
        <v>42</v>
      </c>
      <c r="E2842" s="1">
        <v>42630</v>
      </c>
      <c r="F2842" s="1">
        <v>42630</v>
      </c>
      <c r="G2842" s="1" t="str">
        <f t="shared" si="44"/>
        <v>Sat</v>
      </c>
      <c r="H2842">
        <v>40</v>
      </c>
      <c r="I2842">
        <v>0</v>
      </c>
      <c r="J2842">
        <v>0</v>
      </c>
      <c r="K2842">
        <v>0</v>
      </c>
      <c r="L2842" t="s">
        <v>33</v>
      </c>
      <c r="M2842" t="s">
        <v>251</v>
      </c>
      <c r="N2842" t="s">
        <v>252</v>
      </c>
      <c r="P2842">
        <v>10</v>
      </c>
      <c r="Q2842" t="s">
        <v>30</v>
      </c>
      <c r="R2842" t="s">
        <v>31</v>
      </c>
      <c r="S2842" s="1">
        <v>42605</v>
      </c>
      <c r="T2842" t="s">
        <v>261</v>
      </c>
    </row>
    <row r="2843" spans="1:20" x14ac:dyDescent="0.25">
      <c r="A2843">
        <v>147735</v>
      </c>
      <c r="B2843" t="s">
        <v>249</v>
      </c>
      <c r="C2843" t="s">
        <v>260</v>
      </c>
      <c r="D2843" t="s">
        <v>42</v>
      </c>
      <c r="E2843" s="1">
        <v>42637</v>
      </c>
      <c r="F2843" s="1">
        <v>42637</v>
      </c>
      <c r="G2843" s="1" t="str">
        <f t="shared" si="44"/>
        <v>Sat</v>
      </c>
      <c r="H2843">
        <v>40</v>
      </c>
      <c r="I2843">
        <v>0</v>
      </c>
      <c r="J2843">
        <v>0</v>
      </c>
      <c r="K2843">
        <v>0</v>
      </c>
      <c r="L2843" t="s">
        <v>33</v>
      </c>
      <c r="M2843" t="s">
        <v>251</v>
      </c>
      <c r="N2843" t="s">
        <v>252</v>
      </c>
      <c r="P2843">
        <v>10</v>
      </c>
      <c r="Q2843" t="s">
        <v>30</v>
      </c>
      <c r="R2843" t="s">
        <v>31</v>
      </c>
      <c r="S2843" s="1">
        <v>42605</v>
      </c>
      <c r="T2843" t="s">
        <v>261</v>
      </c>
    </row>
    <row r="2844" spans="1:20" x14ac:dyDescent="0.25">
      <c r="A2844">
        <v>147735</v>
      </c>
      <c r="B2844" t="s">
        <v>249</v>
      </c>
      <c r="C2844" t="s">
        <v>260</v>
      </c>
      <c r="D2844" t="s">
        <v>42</v>
      </c>
      <c r="E2844" s="1">
        <v>42644</v>
      </c>
      <c r="F2844" s="1">
        <v>42644</v>
      </c>
      <c r="G2844" s="1" t="str">
        <f t="shared" si="44"/>
        <v>Sat</v>
      </c>
      <c r="H2844">
        <v>40</v>
      </c>
      <c r="I2844">
        <v>0</v>
      </c>
      <c r="J2844">
        <v>0</v>
      </c>
      <c r="K2844">
        <v>0</v>
      </c>
      <c r="L2844" t="s">
        <v>33</v>
      </c>
      <c r="M2844" t="s">
        <v>251</v>
      </c>
      <c r="N2844" t="s">
        <v>252</v>
      </c>
      <c r="P2844">
        <v>10</v>
      </c>
      <c r="Q2844" t="s">
        <v>30</v>
      </c>
      <c r="R2844" t="s">
        <v>31</v>
      </c>
      <c r="S2844" s="1">
        <v>42605</v>
      </c>
      <c r="T2844" t="s">
        <v>261</v>
      </c>
    </row>
    <row r="2845" spans="1:20" x14ac:dyDescent="0.25">
      <c r="A2845">
        <v>147735</v>
      </c>
      <c r="B2845" t="s">
        <v>249</v>
      </c>
      <c r="C2845" t="s">
        <v>260</v>
      </c>
      <c r="D2845" t="s">
        <v>42</v>
      </c>
      <c r="E2845" s="1">
        <v>42658</v>
      </c>
      <c r="F2845" s="1">
        <v>42658</v>
      </c>
      <c r="G2845" s="1" t="str">
        <f t="shared" si="44"/>
        <v>Sat</v>
      </c>
      <c r="H2845">
        <v>40</v>
      </c>
      <c r="I2845">
        <v>0</v>
      </c>
      <c r="J2845">
        <v>0</v>
      </c>
      <c r="K2845">
        <v>0</v>
      </c>
      <c r="L2845" t="s">
        <v>33</v>
      </c>
      <c r="M2845" t="s">
        <v>255</v>
      </c>
      <c r="N2845" t="s">
        <v>252</v>
      </c>
      <c r="P2845">
        <v>8.75</v>
      </c>
      <c r="Q2845" t="s">
        <v>30</v>
      </c>
      <c r="R2845" t="s">
        <v>31</v>
      </c>
      <c r="S2845" s="1">
        <v>42605</v>
      </c>
      <c r="T2845" t="s">
        <v>261</v>
      </c>
    </row>
    <row r="2846" spans="1:20" x14ac:dyDescent="0.25">
      <c r="A2846">
        <v>147735</v>
      </c>
      <c r="B2846" t="s">
        <v>249</v>
      </c>
      <c r="C2846" t="s">
        <v>260</v>
      </c>
      <c r="D2846" t="s">
        <v>42</v>
      </c>
      <c r="E2846" s="1">
        <v>42665</v>
      </c>
      <c r="F2846" s="1">
        <v>42665</v>
      </c>
      <c r="G2846" s="1" t="str">
        <f t="shared" si="44"/>
        <v>Sat</v>
      </c>
      <c r="H2846">
        <v>40</v>
      </c>
      <c r="I2846">
        <v>0</v>
      </c>
      <c r="J2846">
        <v>0</v>
      </c>
      <c r="K2846">
        <v>0</v>
      </c>
      <c r="L2846" t="s">
        <v>33</v>
      </c>
      <c r="M2846" t="s">
        <v>255</v>
      </c>
      <c r="N2846" t="s">
        <v>252</v>
      </c>
      <c r="P2846">
        <v>8.75</v>
      </c>
      <c r="Q2846" t="s">
        <v>30</v>
      </c>
      <c r="R2846" t="s">
        <v>31</v>
      </c>
      <c r="S2846" s="1">
        <v>42605</v>
      </c>
      <c r="T2846" t="s">
        <v>261</v>
      </c>
    </row>
    <row r="2847" spans="1:20" x14ac:dyDescent="0.25">
      <c r="A2847">
        <v>147735</v>
      </c>
      <c r="B2847" t="s">
        <v>249</v>
      </c>
      <c r="C2847" t="s">
        <v>260</v>
      </c>
      <c r="D2847" t="s">
        <v>42</v>
      </c>
      <c r="E2847" s="1">
        <v>42672</v>
      </c>
      <c r="F2847" s="1">
        <v>42672</v>
      </c>
      <c r="G2847" s="1" t="str">
        <f t="shared" si="44"/>
        <v>Sat</v>
      </c>
      <c r="H2847">
        <v>40</v>
      </c>
      <c r="I2847">
        <v>0</v>
      </c>
      <c r="J2847">
        <v>0</v>
      </c>
      <c r="K2847">
        <v>0</v>
      </c>
      <c r="L2847" t="s">
        <v>33</v>
      </c>
      <c r="M2847" t="s">
        <v>255</v>
      </c>
      <c r="N2847" t="s">
        <v>252</v>
      </c>
      <c r="P2847">
        <v>8.75</v>
      </c>
      <c r="Q2847" t="s">
        <v>30</v>
      </c>
      <c r="R2847" t="s">
        <v>31</v>
      </c>
      <c r="S2847" s="1">
        <v>42605</v>
      </c>
      <c r="T2847" t="s">
        <v>261</v>
      </c>
    </row>
    <row r="2848" spans="1:20" x14ac:dyDescent="0.25">
      <c r="A2848">
        <v>147735</v>
      </c>
      <c r="B2848" t="s">
        <v>249</v>
      </c>
      <c r="C2848" t="s">
        <v>260</v>
      </c>
      <c r="D2848" t="s">
        <v>42</v>
      </c>
      <c r="E2848" s="1">
        <v>42679</v>
      </c>
      <c r="F2848" s="1">
        <v>42679</v>
      </c>
      <c r="G2848" s="1" t="str">
        <f t="shared" si="44"/>
        <v>Sat</v>
      </c>
      <c r="H2848">
        <v>40</v>
      </c>
      <c r="I2848">
        <v>0</v>
      </c>
      <c r="J2848">
        <v>0</v>
      </c>
      <c r="K2848">
        <v>0</v>
      </c>
      <c r="L2848" t="s">
        <v>33</v>
      </c>
      <c r="M2848" t="s">
        <v>255</v>
      </c>
      <c r="N2848" t="s">
        <v>252</v>
      </c>
      <c r="P2848">
        <v>8.75</v>
      </c>
      <c r="Q2848" t="s">
        <v>30</v>
      </c>
      <c r="R2848" t="s">
        <v>31</v>
      </c>
      <c r="S2848" s="1">
        <v>42605</v>
      </c>
      <c r="T2848" t="s">
        <v>261</v>
      </c>
    </row>
    <row r="2849" spans="1:20" x14ac:dyDescent="0.25">
      <c r="A2849">
        <v>147735</v>
      </c>
      <c r="B2849" t="s">
        <v>249</v>
      </c>
      <c r="C2849" t="s">
        <v>260</v>
      </c>
      <c r="D2849" t="s">
        <v>42</v>
      </c>
      <c r="E2849" s="1">
        <v>42686</v>
      </c>
      <c r="F2849" s="1">
        <v>42686</v>
      </c>
      <c r="G2849" s="1" t="str">
        <f t="shared" si="44"/>
        <v>Sat</v>
      </c>
      <c r="H2849">
        <v>40</v>
      </c>
      <c r="I2849">
        <v>0</v>
      </c>
      <c r="J2849">
        <v>0</v>
      </c>
      <c r="K2849">
        <v>0</v>
      </c>
      <c r="L2849" t="s">
        <v>33</v>
      </c>
      <c r="M2849" t="s">
        <v>255</v>
      </c>
      <c r="N2849" t="s">
        <v>252</v>
      </c>
      <c r="P2849">
        <v>8.75</v>
      </c>
      <c r="Q2849" t="s">
        <v>30</v>
      </c>
      <c r="R2849" t="s">
        <v>31</v>
      </c>
      <c r="S2849" s="1">
        <v>42605</v>
      </c>
      <c r="T2849" t="s">
        <v>261</v>
      </c>
    </row>
    <row r="2850" spans="1:20" x14ac:dyDescent="0.25">
      <c r="A2850">
        <v>147735</v>
      </c>
      <c r="B2850" t="s">
        <v>249</v>
      </c>
      <c r="C2850" t="s">
        <v>114</v>
      </c>
      <c r="D2850" t="s">
        <v>262</v>
      </c>
      <c r="E2850" s="1">
        <v>42637</v>
      </c>
      <c r="F2850" s="1">
        <v>42637</v>
      </c>
      <c r="G2850" s="1" t="str">
        <f t="shared" si="44"/>
        <v>Sat</v>
      </c>
      <c r="H2850">
        <v>40</v>
      </c>
      <c r="I2850">
        <v>0</v>
      </c>
      <c r="J2850">
        <v>0</v>
      </c>
      <c r="K2850">
        <v>0</v>
      </c>
      <c r="L2850" t="s">
        <v>33</v>
      </c>
      <c r="M2850" t="s">
        <v>251</v>
      </c>
      <c r="N2850" t="s">
        <v>252</v>
      </c>
      <c r="P2850">
        <v>10</v>
      </c>
      <c r="Q2850" t="s">
        <v>30</v>
      </c>
      <c r="R2850" t="s">
        <v>31</v>
      </c>
      <c r="S2850" s="1">
        <v>42605</v>
      </c>
      <c r="T2850" t="s">
        <v>263</v>
      </c>
    </row>
    <row r="2851" spans="1:20" x14ac:dyDescent="0.25">
      <c r="A2851">
        <v>147735</v>
      </c>
      <c r="B2851" t="s">
        <v>249</v>
      </c>
      <c r="C2851" t="s">
        <v>114</v>
      </c>
      <c r="D2851" t="s">
        <v>262</v>
      </c>
      <c r="E2851" s="1">
        <v>42644</v>
      </c>
      <c r="F2851" s="1">
        <v>42644</v>
      </c>
      <c r="G2851" s="1" t="str">
        <f t="shared" si="44"/>
        <v>Sat</v>
      </c>
      <c r="H2851">
        <v>40</v>
      </c>
      <c r="I2851">
        <v>0</v>
      </c>
      <c r="J2851">
        <v>0</v>
      </c>
      <c r="K2851">
        <v>0</v>
      </c>
      <c r="L2851" t="s">
        <v>33</v>
      </c>
      <c r="M2851" t="s">
        <v>251</v>
      </c>
      <c r="N2851" t="s">
        <v>252</v>
      </c>
      <c r="P2851">
        <v>10</v>
      </c>
      <c r="Q2851" t="s">
        <v>30</v>
      </c>
      <c r="R2851" t="s">
        <v>31</v>
      </c>
      <c r="S2851" s="1">
        <v>42605</v>
      </c>
      <c r="T2851" t="s">
        <v>263</v>
      </c>
    </row>
    <row r="2852" spans="1:20" x14ac:dyDescent="0.25">
      <c r="A2852">
        <v>147735</v>
      </c>
      <c r="B2852" t="s">
        <v>249</v>
      </c>
      <c r="C2852" t="s">
        <v>114</v>
      </c>
      <c r="D2852" t="s">
        <v>262</v>
      </c>
      <c r="E2852" s="1">
        <v>42658</v>
      </c>
      <c r="F2852" s="1">
        <v>42658</v>
      </c>
      <c r="G2852" s="1" t="str">
        <f t="shared" si="44"/>
        <v>Sat</v>
      </c>
      <c r="H2852">
        <v>40</v>
      </c>
      <c r="I2852">
        <v>0</v>
      </c>
      <c r="J2852">
        <v>0</v>
      </c>
      <c r="K2852">
        <v>0</v>
      </c>
      <c r="L2852" t="s">
        <v>33</v>
      </c>
      <c r="M2852" t="s">
        <v>255</v>
      </c>
      <c r="N2852" t="s">
        <v>252</v>
      </c>
      <c r="P2852">
        <v>8.75</v>
      </c>
      <c r="Q2852" t="s">
        <v>30</v>
      </c>
      <c r="R2852" t="s">
        <v>31</v>
      </c>
      <c r="S2852" s="1">
        <v>42605</v>
      </c>
      <c r="T2852" t="s">
        <v>263</v>
      </c>
    </row>
    <row r="2853" spans="1:20" x14ac:dyDescent="0.25">
      <c r="A2853">
        <v>147735</v>
      </c>
      <c r="B2853" t="s">
        <v>249</v>
      </c>
      <c r="C2853" t="s">
        <v>114</v>
      </c>
      <c r="D2853" t="s">
        <v>262</v>
      </c>
      <c r="E2853" s="1">
        <v>42665</v>
      </c>
      <c r="F2853" s="1">
        <v>42665</v>
      </c>
      <c r="G2853" s="1" t="str">
        <f t="shared" si="44"/>
        <v>Sat</v>
      </c>
      <c r="H2853">
        <v>40</v>
      </c>
      <c r="I2853">
        <v>0</v>
      </c>
      <c r="J2853">
        <v>0</v>
      </c>
      <c r="K2853">
        <v>0</v>
      </c>
      <c r="L2853" t="s">
        <v>33</v>
      </c>
      <c r="M2853" t="s">
        <v>255</v>
      </c>
      <c r="N2853" t="s">
        <v>252</v>
      </c>
      <c r="P2853">
        <v>8.75</v>
      </c>
      <c r="Q2853" t="s">
        <v>30</v>
      </c>
      <c r="R2853" t="s">
        <v>31</v>
      </c>
      <c r="S2853" s="1">
        <v>42605</v>
      </c>
      <c r="T2853" t="s">
        <v>263</v>
      </c>
    </row>
    <row r="2854" spans="1:20" x14ac:dyDescent="0.25">
      <c r="A2854">
        <v>147735</v>
      </c>
      <c r="B2854" t="s">
        <v>249</v>
      </c>
      <c r="C2854" t="s">
        <v>114</v>
      </c>
      <c r="D2854" t="s">
        <v>262</v>
      </c>
      <c r="E2854" s="1">
        <v>42672</v>
      </c>
      <c r="F2854" s="1">
        <v>42672</v>
      </c>
      <c r="G2854" s="1" t="str">
        <f t="shared" si="44"/>
        <v>Sat</v>
      </c>
      <c r="H2854">
        <v>40</v>
      </c>
      <c r="I2854">
        <v>0</v>
      </c>
      <c r="J2854">
        <v>0</v>
      </c>
      <c r="K2854">
        <v>0</v>
      </c>
      <c r="L2854" t="s">
        <v>33</v>
      </c>
      <c r="M2854" t="s">
        <v>255</v>
      </c>
      <c r="N2854" t="s">
        <v>252</v>
      </c>
      <c r="P2854">
        <v>8.75</v>
      </c>
      <c r="Q2854" t="s">
        <v>30</v>
      </c>
      <c r="R2854" t="s">
        <v>31</v>
      </c>
      <c r="S2854" s="1">
        <v>42605</v>
      </c>
      <c r="T2854" t="s">
        <v>263</v>
      </c>
    </row>
    <row r="2855" spans="1:20" x14ac:dyDescent="0.25">
      <c r="A2855">
        <v>147735</v>
      </c>
      <c r="B2855" t="s">
        <v>249</v>
      </c>
      <c r="C2855" t="s">
        <v>114</v>
      </c>
      <c r="D2855" t="s">
        <v>262</v>
      </c>
      <c r="E2855" s="1">
        <v>42679</v>
      </c>
      <c r="F2855" s="1">
        <v>42679</v>
      </c>
      <c r="G2855" s="1" t="str">
        <f t="shared" si="44"/>
        <v>Sat</v>
      </c>
      <c r="H2855">
        <v>40</v>
      </c>
      <c r="I2855">
        <v>0</v>
      </c>
      <c r="J2855">
        <v>0</v>
      </c>
      <c r="K2855">
        <v>0</v>
      </c>
      <c r="L2855" t="s">
        <v>33</v>
      </c>
      <c r="M2855" t="s">
        <v>255</v>
      </c>
      <c r="N2855" t="s">
        <v>252</v>
      </c>
      <c r="P2855">
        <v>8.75</v>
      </c>
      <c r="Q2855" t="s">
        <v>30</v>
      </c>
      <c r="R2855" t="s">
        <v>31</v>
      </c>
      <c r="S2855" s="1">
        <v>42605</v>
      </c>
      <c r="T2855" t="s">
        <v>263</v>
      </c>
    </row>
    <row r="2856" spans="1:20" x14ac:dyDescent="0.25">
      <c r="A2856">
        <v>147735</v>
      </c>
      <c r="B2856" t="s">
        <v>249</v>
      </c>
      <c r="C2856" t="s">
        <v>114</v>
      </c>
      <c r="D2856" t="s">
        <v>262</v>
      </c>
      <c r="E2856" s="1">
        <v>42686</v>
      </c>
      <c r="F2856" s="1">
        <v>42686</v>
      </c>
      <c r="G2856" s="1" t="str">
        <f t="shared" si="44"/>
        <v>Sat</v>
      </c>
      <c r="H2856">
        <v>40</v>
      </c>
      <c r="I2856">
        <v>0</v>
      </c>
      <c r="J2856">
        <v>0</v>
      </c>
      <c r="K2856">
        <v>0</v>
      </c>
      <c r="L2856" t="s">
        <v>33</v>
      </c>
      <c r="M2856" t="s">
        <v>255</v>
      </c>
      <c r="N2856" t="s">
        <v>252</v>
      </c>
      <c r="P2856">
        <v>8.75</v>
      </c>
      <c r="Q2856" t="s">
        <v>30</v>
      </c>
      <c r="R2856" t="s">
        <v>31</v>
      </c>
      <c r="S2856" s="1">
        <v>42605</v>
      </c>
      <c r="T2856" t="s">
        <v>263</v>
      </c>
    </row>
    <row r="2857" spans="1:20" x14ac:dyDescent="0.25">
      <c r="A2857">
        <v>147735</v>
      </c>
      <c r="B2857" t="s">
        <v>249</v>
      </c>
      <c r="C2857" t="s">
        <v>114</v>
      </c>
      <c r="D2857" t="s">
        <v>27</v>
      </c>
      <c r="E2857" s="1">
        <v>42637</v>
      </c>
      <c r="F2857" s="1">
        <v>42637</v>
      </c>
      <c r="G2857" s="1" t="str">
        <f t="shared" si="44"/>
        <v>Sat</v>
      </c>
      <c r="H2857">
        <v>40</v>
      </c>
      <c r="I2857">
        <v>0</v>
      </c>
      <c r="J2857">
        <v>0</v>
      </c>
      <c r="K2857">
        <v>0</v>
      </c>
      <c r="L2857" t="s">
        <v>33</v>
      </c>
      <c r="M2857" t="s">
        <v>251</v>
      </c>
      <c r="N2857" t="s">
        <v>252</v>
      </c>
      <c r="P2857">
        <v>10</v>
      </c>
      <c r="Q2857" t="s">
        <v>30</v>
      </c>
      <c r="R2857" t="s">
        <v>31</v>
      </c>
      <c r="S2857" s="1">
        <v>42605</v>
      </c>
      <c r="T2857" t="s">
        <v>264</v>
      </c>
    </row>
    <row r="2858" spans="1:20" x14ac:dyDescent="0.25">
      <c r="A2858">
        <v>147735</v>
      </c>
      <c r="B2858" t="s">
        <v>249</v>
      </c>
      <c r="C2858" t="s">
        <v>114</v>
      </c>
      <c r="D2858" t="s">
        <v>27</v>
      </c>
      <c r="E2858" s="1">
        <v>42644</v>
      </c>
      <c r="F2858" s="1">
        <v>42644</v>
      </c>
      <c r="G2858" s="1" t="str">
        <f t="shared" si="44"/>
        <v>Sat</v>
      </c>
      <c r="H2858">
        <v>40</v>
      </c>
      <c r="I2858">
        <v>0</v>
      </c>
      <c r="J2858">
        <v>0</v>
      </c>
      <c r="K2858">
        <v>0</v>
      </c>
      <c r="L2858" t="s">
        <v>33</v>
      </c>
      <c r="M2858" t="s">
        <v>251</v>
      </c>
      <c r="N2858" t="s">
        <v>252</v>
      </c>
      <c r="P2858">
        <v>10</v>
      </c>
      <c r="Q2858" t="s">
        <v>30</v>
      </c>
      <c r="R2858" t="s">
        <v>31</v>
      </c>
      <c r="S2858" s="1">
        <v>42605</v>
      </c>
      <c r="T2858" t="s">
        <v>264</v>
      </c>
    </row>
    <row r="2859" spans="1:20" x14ac:dyDescent="0.25">
      <c r="A2859">
        <v>147735</v>
      </c>
      <c r="B2859" t="s">
        <v>249</v>
      </c>
      <c r="C2859" t="s">
        <v>114</v>
      </c>
      <c r="D2859" t="s">
        <v>27</v>
      </c>
      <c r="E2859" s="1">
        <v>42665</v>
      </c>
      <c r="F2859" s="1">
        <v>42665</v>
      </c>
      <c r="G2859" s="1" t="str">
        <f t="shared" si="44"/>
        <v>Sat</v>
      </c>
      <c r="H2859">
        <v>40</v>
      </c>
      <c r="I2859">
        <v>0</v>
      </c>
      <c r="J2859">
        <v>0</v>
      </c>
      <c r="K2859">
        <v>0</v>
      </c>
      <c r="L2859" t="s">
        <v>33</v>
      </c>
      <c r="M2859" t="s">
        <v>255</v>
      </c>
      <c r="N2859" t="s">
        <v>252</v>
      </c>
      <c r="P2859">
        <v>8.75</v>
      </c>
      <c r="Q2859" t="s">
        <v>30</v>
      </c>
      <c r="R2859" t="s">
        <v>31</v>
      </c>
      <c r="S2859" s="1">
        <v>42605</v>
      </c>
      <c r="T2859" t="s">
        <v>264</v>
      </c>
    </row>
    <row r="2860" spans="1:20" x14ac:dyDescent="0.25">
      <c r="A2860">
        <v>147735</v>
      </c>
      <c r="B2860" t="s">
        <v>249</v>
      </c>
      <c r="C2860" t="s">
        <v>114</v>
      </c>
      <c r="D2860" t="s">
        <v>27</v>
      </c>
      <c r="E2860" s="1">
        <v>42672</v>
      </c>
      <c r="F2860" s="1">
        <v>42672</v>
      </c>
      <c r="G2860" s="1" t="str">
        <f t="shared" si="44"/>
        <v>Sat</v>
      </c>
      <c r="H2860">
        <v>40</v>
      </c>
      <c r="I2860">
        <v>0</v>
      </c>
      <c r="J2860">
        <v>0</v>
      </c>
      <c r="K2860">
        <v>0</v>
      </c>
      <c r="L2860" t="s">
        <v>33</v>
      </c>
      <c r="M2860" t="s">
        <v>255</v>
      </c>
      <c r="N2860" t="s">
        <v>252</v>
      </c>
      <c r="P2860">
        <v>8.75</v>
      </c>
      <c r="Q2860" t="s">
        <v>30</v>
      </c>
      <c r="R2860" t="s">
        <v>31</v>
      </c>
      <c r="S2860" s="1">
        <v>42605</v>
      </c>
      <c r="T2860" t="s">
        <v>264</v>
      </c>
    </row>
    <row r="2861" spans="1:20" x14ac:dyDescent="0.25">
      <c r="A2861">
        <v>147735</v>
      </c>
      <c r="B2861" t="s">
        <v>249</v>
      </c>
      <c r="C2861" t="s">
        <v>114</v>
      </c>
      <c r="D2861" t="s">
        <v>27</v>
      </c>
      <c r="E2861" s="1">
        <v>42679</v>
      </c>
      <c r="F2861" s="1">
        <v>42679</v>
      </c>
      <c r="G2861" s="1" t="str">
        <f t="shared" si="44"/>
        <v>Sat</v>
      </c>
      <c r="H2861">
        <v>40</v>
      </c>
      <c r="I2861">
        <v>0</v>
      </c>
      <c r="J2861">
        <v>0</v>
      </c>
      <c r="K2861">
        <v>0</v>
      </c>
      <c r="L2861" t="s">
        <v>33</v>
      </c>
      <c r="M2861" t="s">
        <v>255</v>
      </c>
      <c r="N2861" t="s">
        <v>252</v>
      </c>
      <c r="P2861">
        <v>8.75</v>
      </c>
      <c r="Q2861" t="s">
        <v>30</v>
      </c>
      <c r="R2861" t="s">
        <v>31</v>
      </c>
      <c r="S2861" s="1">
        <v>42605</v>
      </c>
      <c r="T2861" t="s">
        <v>264</v>
      </c>
    </row>
    <row r="2862" spans="1:20" x14ac:dyDescent="0.25">
      <c r="A2862">
        <v>147735</v>
      </c>
      <c r="B2862" t="s">
        <v>249</v>
      </c>
      <c r="C2862" t="s">
        <v>114</v>
      </c>
      <c r="D2862" t="s">
        <v>27</v>
      </c>
      <c r="E2862" s="1">
        <v>42686</v>
      </c>
      <c r="F2862" s="1">
        <v>42686</v>
      </c>
      <c r="G2862" s="1" t="str">
        <f t="shared" si="44"/>
        <v>Sat</v>
      </c>
      <c r="H2862">
        <v>40</v>
      </c>
      <c r="I2862">
        <v>0</v>
      </c>
      <c r="J2862">
        <v>0</v>
      </c>
      <c r="K2862">
        <v>0</v>
      </c>
      <c r="L2862" t="s">
        <v>33</v>
      </c>
      <c r="M2862" t="s">
        <v>255</v>
      </c>
      <c r="N2862" t="s">
        <v>252</v>
      </c>
      <c r="P2862">
        <v>8.75</v>
      </c>
      <c r="Q2862" t="s">
        <v>30</v>
      </c>
      <c r="R2862" t="s">
        <v>31</v>
      </c>
      <c r="S2862" s="1">
        <v>42605</v>
      </c>
      <c r="T2862" t="s">
        <v>264</v>
      </c>
    </row>
    <row r="2863" spans="1:20" x14ac:dyDescent="0.25">
      <c r="A2863">
        <v>147735</v>
      </c>
      <c r="B2863" t="s">
        <v>249</v>
      </c>
      <c r="C2863" t="s">
        <v>114</v>
      </c>
      <c r="D2863" t="s">
        <v>265</v>
      </c>
      <c r="E2863" s="1">
        <v>42630</v>
      </c>
      <c r="F2863" s="1">
        <v>42630</v>
      </c>
      <c r="G2863" s="1" t="str">
        <f t="shared" si="44"/>
        <v>Sat</v>
      </c>
      <c r="H2863">
        <v>40</v>
      </c>
      <c r="I2863">
        <v>0</v>
      </c>
      <c r="J2863">
        <v>0</v>
      </c>
      <c r="K2863">
        <v>0</v>
      </c>
      <c r="L2863" t="s">
        <v>33</v>
      </c>
      <c r="M2863" t="s">
        <v>251</v>
      </c>
      <c r="N2863" t="s">
        <v>266</v>
      </c>
      <c r="P2863">
        <v>10</v>
      </c>
      <c r="Q2863" t="s">
        <v>30</v>
      </c>
      <c r="R2863" t="s">
        <v>31</v>
      </c>
      <c r="S2863" s="1">
        <v>42605</v>
      </c>
      <c r="T2863" t="s">
        <v>267</v>
      </c>
    </row>
    <row r="2864" spans="1:20" x14ac:dyDescent="0.25">
      <c r="A2864">
        <v>147735</v>
      </c>
      <c r="B2864" t="s">
        <v>249</v>
      </c>
      <c r="C2864" t="s">
        <v>114</v>
      </c>
      <c r="D2864" t="s">
        <v>265</v>
      </c>
      <c r="E2864" s="1">
        <v>42637</v>
      </c>
      <c r="F2864" s="1">
        <v>42637</v>
      </c>
      <c r="G2864" s="1" t="str">
        <f t="shared" si="44"/>
        <v>Sat</v>
      </c>
      <c r="H2864">
        <v>40</v>
      </c>
      <c r="I2864">
        <v>0</v>
      </c>
      <c r="J2864">
        <v>0</v>
      </c>
      <c r="K2864">
        <v>0</v>
      </c>
      <c r="L2864" t="s">
        <v>33</v>
      </c>
      <c r="M2864" t="s">
        <v>251</v>
      </c>
      <c r="N2864" t="s">
        <v>266</v>
      </c>
      <c r="P2864">
        <v>10</v>
      </c>
      <c r="Q2864" t="s">
        <v>30</v>
      </c>
      <c r="R2864" t="s">
        <v>31</v>
      </c>
      <c r="S2864" s="1">
        <v>42605</v>
      </c>
      <c r="T2864" t="s">
        <v>267</v>
      </c>
    </row>
    <row r="2865" spans="1:20" x14ac:dyDescent="0.25">
      <c r="A2865">
        <v>147735</v>
      </c>
      <c r="B2865" t="s">
        <v>249</v>
      </c>
      <c r="C2865" t="s">
        <v>114</v>
      </c>
      <c r="D2865" t="s">
        <v>265</v>
      </c>
      <c r="E2865" s="1">
        <v>42644</v>
      </c>
      <c r="F2865" s="1">
        <v>42644</v>
      </c>
      <c r="G2865" s="1" t="str">
        <f t="shared" si="44"/>
        <v>Sat</v>
      </c>
      <c r="H2865">
        <v>40</v>
      </c>
      <c r="I2865">
        <v>0</v>
      </c>
      <c r="J2865">
        <v>0</v>
      </c>
      <c r="K2865">
        <v>0</v>
      </c>
      <c r="L2865" t="s">
        <v>33</v>
      </c>
      <c r="M2865" t="s">
        <v>251</v>
      </c>
      <c r="N2865" t="s">
        <v>266</v>
      </c>
      <c r="P2865">
        <v>10</v>
      </c>
      <c r="Q2865" t="s">
        <v>30</v>
      </c>
      <c r="R2865" t="s">
        <v>31</v>
      </c>
      <c r="S2865" s="1">
        <v>42605</v>
      </c>
      <c r="T2865" t="s">
        <v>267</v>
      </c>
    </row>
    <row r="2866" spans="1:20" x14ac:dyDescent="0.25">
      <c r="A2866">
        <v>147735</v>
      </c>
      <c r="B2866" t="s">
        <v>249</v>
      </c>
      <c r="C2866" t="s">
        <v>114</v>
      </c>
      <c r="D2866" t="s">
        <v>265</v>
      </c>
      <c r="E2866" s="1">
        <v>42658</v>
      </c>
      <c r="F2866" s="1">
        <v>42658</v>
      </c>
      <c r="G2866" s="1" t="str">
        <f t="shared" si="44"/>
        <v>Sat</v>
      </c>
      <c r="H2866">
        <v>40</v>
      </c>
      <c r="I2866">
        <v>0</v>
      </c>
      <c r="J2866">
        <v>0</v>
      </c>
      <c r="K2866">
        <v>0</v>
      </c>
      <c r="L2866" t="s">
        <v>33</v>
      </c>
      <c r="M2866" t="s">
        <v>255</v>
      </c>
      <c r="N2866" t="s">
        <v>266</v>
      </c>
      <c r="P2866">
        <v>8.75</v>
      </c>
      <c r="Q2866" t="s">
        <v>30</v>
      </c>
      <c r="R2866" t="s">
        <v>31</v>
      </c>
      <c r="S2866" s="1">
        <v>42605</v>
      </c>
      <c r="T2866" t="s">
        <v>267</v>
      </c>
    </row>
    <row r="2867" spans="1:20" x14ac:dyDescent="0.25">
      <c r="A2867">
        <v>147735</v>
      </c>
      <c r="B2867" t="s">
        <v>249</v>
      </c>
      <c r="C2867" t="s">
        <v>114</v>
      </c>
      <c r="D2867" t="s">
        <v>265</v>
      </c>
      <c r="E2867" s="1">
        <v>42665</v>
      </c>
      <c r="F2867" s="1">
        <v>42665</v>
      </c>
      <c r="G2867" s="1" t="str">
        <f t="shared" si="44"/>
        <v>Sat</v>
      </c>
      <c r="H2867">
        <v>40</v>
      </c>
      <c r="I2867">
        <v>0</v>
      </c>
      <c r="J2867">
        <v>0</v>
      </c>
      <c r="K2867">
        <v>0</v>
      </c>
      <c r="L2867" t="s">
        <v>33</v>
      </c>
      <c r="M2867" t="s">
        <v>255</v>
      </c>
      <c r="N2867" t="s">
        <v>266</v>
      </c>
      <c r="P2867">
        <v>8.75</v>
      </c>
      <c r="Q2867" t="s">
        <v>30</v>
      </c>
      <c r="R2867" t="s">
        <v>31</v>
      </c>
      <c r="S2867" s="1">
        <v>42605</v>
      </c>
      <c r="T2867" t="s">
        <v>267</v>
      </c>
    </row>
    <row r="2868" spans="1:20" x14ac:dyDescent="0.25">
      <c r="A2868">
        <v>147735</v>
      </c>
      <c r="B2868" t="s">
        <v>249</v>
      </c>
      <c r="C2868" t="s">
        <v>114</v>
      </c>
      <c r="D2868" t="s">
        <v>265</v>
      </c>
      <c r="E2868" s="1">
        <v>42672</v>
      </c>
      <c r="F2868" s="1">
        <v>42672</v>
      </c>
      <c r="G2868" s="1" t="str">
        <f t="shared" si="44"/>
        <v>Sat</v>
      </c>
      <c r="H2868">
        <v>40</v>
      </c>
      <c r="I2868">
        <v>0</v>
      </c>
      <c r="J2868">
        <v>0</v>
      </c>
      <c r="K2868">
        <v>0</v>
      </c>
      <c r="L2868" t="s">
        <v>33</v>
      </c>
      <c r="M2868" t="s">
        <v>255</v>
      </c>
      <c r="N2868" t="s">
        <v>266</v>
      </c>
      <c r="P2868">
        <v>8.75</v>
      </c>
      <c r="Q2868" t="s">
        <v>30</v>
      </c>
      <c r="R2868" t="s">
        <v>31</v>
      </c>
      <c r="S2868" s="1">
        <v>42605</v>
      </c>
      <c r="T2868" t="s">
        <v>267</v>
      </c>
    </row>
    <row r="2869" spans="1:20" x14ac:dyDescent="0.25">
      <c r="A2869">
        <v>147735</v>
      </c>
      <c r="B2869" t="s">
        <v>249</v>
      </c>
      <c r="C2869" t="s">
        <v>114</v>
      </c>
      <c r="D2869" t="s">
        <v>265</v>
      </c>
      <c r="E2869" s="1">
        <v>42679</v>
      </c>
      <c r="F2869" s="1">
        <v>42679</v>
      </c>
      <c r="G2869" s="1" t="str">
        <f t="shared" si="44"/>
        <v>Sat</v>
      </c>
      <c r="H2869">
        <v>40</v>
      </c>
      <c r="I2869">
        <v>0</v>
      </c>
      <c r="J2869">
        <v>0</v>
      </c>
      <c r="K2869">
        <v>0</v>
      </c>
      <c r="L2869" t="s">
        <v>33</v>
      </c>
      <c r="M2869" t="s">
        <v>255</v>
      </c>
      <c r="N2869" t="s">
        <v>266</v>
      </c>
      <c r="P2869">
        <v>8.75</v>
      </c>
      <c r="Q2869" t="s">
        <v>30</v>
      </c>
      <c r="R2869" t="s">
        <v>31</v>
      </c>
      <c r="S2869" s="1">
        <v>42605</v>
      </c>
      <c r="T2869" t="s">
        <v>267</v>
      </c>
    </row>
    <row r="2870" spans="1:20" x14ac:dyDescent="0.25">
      <c r="A2870">
        <v>147735</v>
      </c>
      <c r="B2870" t="s">
        <v>249</v>
      </c>
      <c r="C2870" t="s">
        <v>114</v>
      </c>
      <c r="D2870" t="s">
        <v>265</v>
      </c>
      <c r="E2870" s="1">
        <v>42686</v>
      </c>
      <c r="F2870" s="1">
        <v>42686</v>
      </c>
      <c r="G2870" s="1" t="str">
        <f t="shared" si="44"/>
        <v>Sat</v>
      </c>
      <c r="H2870">
        <v>40</v>
      </c>
      <c r="I2870">
        <v>0</v>
      </c>
      <c r="J2870">
        <v>0</v>
      </c>
      <c r="K2870">
        <v>0</v>
      </c>
      <c r="L2870" t="s">
        <v>33</v>
      </c>
      <c r="M2870" t="s">
        <v>255</v>
      </c>
      <c r="N2870" t="s">
        <v>266</v>
      </c>
      <c r="P2870">
        <v>8.75</v>
      </c>
      <c r="Q2870" t="s">
        <v>30</v>
      </c>
      <c r="R2870" t="s">
        <v>31</v>
      </c>
      <c r="S2870" s="1">
        <v>42605</v>
      </c>
      <c r="T2870" t="s">
        <v>267</v>
      </c>
    </row>
    <row r="2871" spans="1:20" x14ac:dyDescent="0.25">
      <c r="A2871">
        <v>147735</v>
      </c>
      <c r="B2871" t="s">
        <v>249</v>
      </c>
      <c r="C2871" t="s">
        <v>268</v>
      </c>
      <c r="D2871" t="s">
        <v>42</v>
      </c>
      <c r="E2871" s="1">
        <v>42630</v>
      </c>
      <c r="F2871" s="1">
        <v>42630</v>
      </c>
      <c r="G2871" s="1" t="str">
        <f t="shared" si="44"/>
        <v>Sat</v>
      </c>
      <c r="H2871">
        <v>40</v>
      </c>
      <c r="I2871">
        <v>0</v>
      </c>
      <c r="J2871">
        <v>0</v>
      </c>
      <c r="K2871">
        <v>0</v>
      </c>
      <c r="L2871" t="s">
        <v>33</v>
      </c>
      <c r="M2871" t="s">
        <v>251</v>
      </c>
      <c r="N2871" t="s">
        <v>252</v>
      </c>
      <c r="P2871">
        <v>10</v>
      </c>
      <c r="Q2871" t="s">
        <v>30</v>
      </c>
      <c r="R2871" t="s">
        <v>31</v>
      </c>
      <c r="S2871" s="1">
        <v>42605</v>
      </c>
      <c r="T2871" t="s">
        <v>269</v>
      </c>
    </row>
    <row r="2872" spans="1:20" x14ac:dyDescent="0.25">
      <c r="A2872">
        <v>147735</v>
      </c>
      <c r="B2872" t="s">
        <v>249</v>
      </c>
      <c r="C2872" t="s">
        <v>268</v>
      </c>
      <c r="D2872" t="s">
        <v>42</v>
      </c>
      <c r="E2872" s="1">
        <v>42637</v>
      </c>
      <c r="F2872" s="1">
        <v>42637</v>
      </c>
      <c r="G2872" s="1" t="str">
        <f t="shared" si="44"/>
        <v>Sat</v>
      </c>
      <c r="H2872">
        <v>40</v>
      </c>
      <c r="I2872">
        <v>0</v>
      </c>
      <c r="J2872">
        <v>0</v>
      </c>
      <c r="K2872">
        <v>0</v>
      </c>
      <c r="L2872" t="s">
        <v>33</v>
      </c>
      <c r="M2872" t="s">
        <v>251</v>
      </c>
      <c r="N2872" t="s">
        <v>252</v>
      </c>
      <c r="P2872">
        <v>10</v>
      </c>
      <c r="Q2872" t="s">
        <v>30</v>
      </c>
      <c r="R2872" t="s">
        <v>31</v>
      </c>
      <c r="S2872" s="1">
        <v>42605</v>
      </c>
      <c r="T2872" t="s">
        <v>269</v>
      </c>
    </row>
    <row r="2873" spans="1:20" x14ac:dyDescent="0.25">
      <c r="A2873">
        <v>147735</v>
      </c>
      <c r="B2873" t="s">
        <v>249</v>
      </c>
      <c r="C2873" t="s">
        <v>268</v>
      </c>
      <c r="D2873" t="s">
        <v>42</v>
      </c>
      <c r="E2873" s="1">
        <v>42644</v>
      </c>
      <c r="F2873" s="1">
        <v>42644</v>
      </c>
      <c r="G2873" s="1" t="str">
        <f t="shared" si="44"/>
        <v>Sat</v>
      </c>
      <c r="H2873">
        <v>40</v>
      </c>
      <c r="I2873">
        <v>0</v>
      </c>
      <c r="J2873">
        <v>0</v>
      </c>
      <c r="K2873">
        <v>0</v>
      </c>
      <c r="L2873" t="s">
        <v>33</v>
      </c>
      <c r="M2873" t="s">
        <v>251</v>
      </c>
      <c r="N2873" t="s">
        <v>252</v>
      </c>
      <c r="P2873">
        <v>10</v>
      </c>
      <c r="Q2873" t="s">
        <v>30</v>
      </c>
      <c r="R2873" t="s">
        <v>31</v>
      </c>
      <c r="S2873" s="1">
        <v>42605</v>
      </c>
      <c r="T2873" t="s">
        <v>269</v>
      </c>
    </row>
    <row r="2874" spans="1:20" x14ac:dyDescent="0.25">
      <c r="A2874">
        <v>147735</v>
      </c>
      <c r="B2874" t="s">
        <v>249</v>
      </c>
      <c r="C2874" t="s">
        <v>268</v>
      </c>
      <c r="D2874" t="s">
        <v>42</v>
      </c>
      <c r="E2874" s="1">
        <v>42658</v>
      </c>
      <c r="F2874" s="1">
        <v>42658</v>
      </c>
      <c r="G2874" s="1" t="str">
        <f t="shared" si="44"/>
        <v>Sat</v>
      </c>
      <c r="H2874">
        <v>40</v>
      </c>
      <c r="I2874">
        <v>0</v>
      </c>
      <c r="J2874">
        <v>0</v>
      </c>
      <c r="K2874">
        <v>0</v>
      </c>
      <c r="L2874" t="s">
        <v>33</v>
      </c>
      <c r="M2874" t="s">
        <v>255</v>
      </c>
      <c r="N2874" t="s">
        <v>252</v>
      </c>
      <c r="P2874">
        <v>8.75</v>
      </c>
      <c r="Q2874" t="s">
        <v>30</v>
      </c>
      <c r="R2874" t="s">
        <v>31</v>
      </c>
      <c r="S2874" s="1">
        <v>42605</v>
      </c>
      <c r="T2874" t="s">
        <v>269</v>
      </c>
    </row>
    <row r="2875" spans="1:20" x14ac:dyDescent="0.25">
      <c r="A2875">
        <v>147735</v>
      </c>
      <c r="B2875" t="s">
        <v>249</v>
      </c>
      <c r="C2875" t="s">
        <v>268</v>
      </c>
      <c r="D2875" t="s">
        <v>42</v>
      </c>
      <c r="E2875" s="1">
        <v>42665</v>
      </c>
      <c r="F2875" s="1">
        <v>42665</v>
      </c>
      <c r="G2875" s="1" t="str">
        <f t="shared" si="44"/>
        <v>Sat</v>
      </c>
      <c r="H2875">
        <v>40</v>
      </c>
      <c r="I2875">
        <v>0</v>
      </c>
      <c r="J2875">
        <v>0</v>
      </c>
      <c r="K2875">
        <v>0</v>
      </c>
      <c r="L2875" t="s">
        <v>33</v>
      </c>
      <c r="M2875" t="s">
        <v>255</v>
      </c>
      <c r="N2875" t="s">
        <v>252</v>
      </c>
      <c r="P2875">
        <v>8.75</v>
      </c>
      <c r="Q2875" t="s">
        <v>30</v>
      </c>
      <c r="R2875" t="s">
        <v>31</v>
      </c>
      <c r="S2875" s="1">
        <v>42605</v>
      </c>
      <c r="T2875" t="s">
        <v>269</v>
      </c>
    </row>
    <row r="2876" spans="1:20" x14ac:dyDescent="0.25">
      <c r="A2876">
        <v>147735</v>
      </c>
      <c r="B2876" t="s">
        <v>249</v>
      </c>
      <c r="C2876" t="s">
        <v>268</v>
      </c>
      <c r="D2876" t="s">
        <v>42</v>
      </c>
      <c r="E2876" s="1">
        <v>42672</v>
      </c>
      <c r="F2876" s="1">
        <v>42672</v>
      </c>
      <c r="G2876" s="1" t="str">
        <f t="shared" si="44"/>
        <v>Sat</v>
      </c>
      <c r="H2876">
        <v>40</v>
      </c>
      <c r="I2876">
        <v>0</v>
      </c>
      <c r="J2876">
        <v>0</v>
      </c>
      <c r="K2876">
        <v>0</v>
      </c>
      <c r="L2876" t="s">
        <v>33</v>
      </c>
      <c r="M2876" t="s">
        <v>255</v>
      </c>
      <c r="N2876" t="s">
        <v>252</v>
      </c>
      <c r="P2876">
        <v>8.75</v>
      </c>
      <c r="Q2876" t="s">
        <v>30</v>
      </c>
      <c r="R2876" t="s">
        <v>31</v>
      </c>
      <c r="S2876" s="1">
        <v>42605</v>
      </c>
      <c r="T2876" t="s">
        <v>269</v>
      </c>
    </row>
    <row r="2877" spans="1:20" x14ac:dyDescent="0.25">
      <c r="A2877">
        <v>147735</v>
      </c>
      <c r="B2877" t="s">
        <v>249</v>
      </c>
      <c r="C2877" t="s">
        <v>268</v>
      </c>
      <c r="D2877" t="s">
        <v>42</v>
      </c>
      <c r="E2877" s="1">
        <v>42679</v>
      </c>
      <c r="F2877" s="1">
        <v>42679</v>
      </c>
      <c r="G2877" s="1" t="str">
        <f t="shared" si="44"/>
        <v>Sat</v>
      </c>
      <c r="H2877">
        <v>40</v>
      </c>
      <c r="I2877">
        <v>0</v>
      </c>
      <c r="J2877">
        <v>0</v>
      </c>
      <c r="K2877">
        <v>0</v>
      </c>
      <c r="L2877" t="s">
        <v>33</v>
      </c>
      <c r="M2877" t="s">
        <v>255</v>
      </c>
      <c r="N2877" t="s">
        <v>252</v>
      </c>
      <c r="P2877">
        <v>8.75</v>
      </c>
      <c r="Q2877" t="s">
        <v>30</v>
      </c>
      <c r="R2877" t="s">
        <v>31</v>
      </c>
      <c r="S2877" s="1">
        <v>42605</v>
      </c>
      <c r="T2877" t="s">
        <v>269</v>
      </c>
    </row>
    <row r="2878" spans="1:20" x14ac:dyDescent="0.25">
      <c r="A2878">
        <v>147735</v>
      </c>
      <c r="B2878" t="s">
        <v>249</v>
      </c>
      <c r="C2878" t="s">
        <v>268</v>
      </c>
      <c r="D2878" t="s">
        <v>42</v>
      </c>
      <c r="E2878" s="1">
        <v>42686</v>
      </c>
      <c r="F2878" s="1">
        <v>42686</v>
      </c>
      <c r="G2878" s="1" t="str">
        <f t="shared" si="44"/>
        <v>Sat</v>
      </c>
      <c r="H2878">
        <v>40</v>
      </c>
      <c r="I2878">
        <v>0</v>
      </c>
      <c r="J2878">
        <v>0</v>
      </c>
      <c r="K2878">
        <v>0</v>
      </c>
      <c r="L2878" t="s">
        <v>33</v>
      </c>
      <c r="M2878" t="s">
        <v>255</v>
      </c>
      <c r="N2878" t="s">
        <v>252</v>
      </c>
      <c r="P2878">
        <v>8.75</v>
      </c>
      <c r="Q2878" t="s">
        <v>30</v>
      </c>
      <c r="R2878" t="s">
        <v>31</v>
      </c>
      <c r="S2878" s="1">
        <v>42605</v>
      </c>
      <c r="T2878" t="s">
        <v>269</v>
      </c>
    </row>
    <row r="2879" spans="1:20" x14ac:dyDescent="0.25">
      <c r="A2879">
        <v>147735</v>
      </c>
      <c r="B2879" t="s">
        <v>249</v>
      </c>
      <c r="C2879" t="s">
        <v>270</v>
      </c>
      <c r="D2879" t="s">
        <v>42</v>
      </c>
      <c r="E2879" s="1">
        <v>42630</v>
      </c>
      <c r="F2879" s="1">
        <v>42630</v>
      </c>
      <c r="G2879" s="1" t="str">
        <f t="shared" si="44"/>
        <v>Sat</v>
      </c>
      <c r="H2879">
        <v>40</v>
      </c>
      <c r="I2879">
        <v>0</v>
      </c>
      <c r="J2879">
        <v>0</v>
      </c>
      <c r="K2879">
        <v>0</v>
      </c>
      <c r="L2879" t="s">
        <v>33</v>
      </c>
      <c r="M2879" t="s">
        <v>43</v>
      </c>
      <c r="N2879" t="s">
        <v>252</v>
      </c>
      <c r="P2879">
        <v>7.5</v>
      </c>
      <c r="Q2879" t="s">
        <v>30</v>
      </c>
      <c r="R2879" t="s">
        <v>31</v>
      </c>
      <c r="S2879" s="1">
        <v>42629</v>
      </c>
      <c r="T2879" t="s">
        <v>271</v>
      </c>
    </row>
    <row r="2880" spans="1:20" x14ac:dyDescent="0.25">
      <c r="A2880">
        <v>147735</v>
      </c>
      <c r="B2880" t="s">
        <v>249</v>
      </c>
      <c r="C2880" t="s">
        <v>270</v>
      </c>
      <c r="D2880" t="s">
        <v>42</v>
      </c>
      <c r="E2880" s="1">
        <v>42637</v>
      </c>
      <c r="F2880" s="1">
        <v>42637</v>
      </c>
      <c r="G2880" s="1" t="str">
        <f t="shared" si="44"/>
        <v>Sat</v>
      </c>
      <c r="H2880">
        <v>40</v>
      </c>
      <c r="I2880">
        <v>0</v>
      </c>
      <c r="J2880">
        <v>0</v>
      </c>
      <c r="K2880">
        <v>0</v>
      </c>
      <c r="L2880" t="s">
        <v>33</v>
      </c>
      <c r="M2880" t="s">
        <v>43</v>
      </c>
      <c r="N2880" t="s">
        <v>252</v>
      </c>
      <c r="P2880">
        <v>7.5</v>
      </c>
      <c r="Q2880" t="s">
        <v>30</v>
      </c>
      <c r="R2880" t="s">
        <v>31</v>
      </c>
      <c r="S2880" s="1">
        <v>42629</v>
      </c>
      <c r="T2880" t="s">
        <v>271</v>
      </c>
    </row>
    <row r="2881" spans="1:20" x14ac:dyDescent="0.25">
      <c r="A2881">
        <v>147735</v>
      </c>
      <c r="B2881" t="s">
        <v>249</v>
      </c>
      <c r="C2881" t="s">
        <v>270</v>
      </c>
      <c r="D2881" t="s">
        <v>42</v>
      </c>
      <c r="E2881" s="1">
        <v>42644</v>
      </c>
      <c r="F2881" s="1">
        <v>42644</v>
      </c>
      <c r="G2881" s="1" t="str">
        <f t="shared" si="44"/>
        <v>Sat</v>
      </c>
      <c r="H2881">
        <v>40</v>
      </c>
      <c r="I2881">
        <v>0</v>
      </c>
      <c r="J2881">
        <v>0</v>
      </c>
      <c r="K2881">
        <v>0</v>
      </c>
      <c r="L2881" t="s">
        <v>33</v>
      </c>
      <c r="M2881" t="s">
        <v>43</v>
      </c>
      <c r="N2881" t="s">
        <v>252</v>
      </c>
      <c r="P2881">
        <v>7.5</v>
      </c>
      <c r="Q2881" t="s">
        <v>30</v>
      </c>
      <c r="R2881" t="s">
        <v>31</v>
      </c>
      <c r="S2881" s="1">
        <v>42629</v>
      </c>
      <c r="T2881" t="s">
        <v>271</v>
      </c>
    </row>
    <row r="2882" spans="1:20" x14ac:dyDescent="0.25">
      <c r="A2882">
        <v>147735</v>
      </c>
      <c r="B2882" t="s">
        <v>249</v>
      </c>
      <c r="C2882" t="s">
        <v>270</v>
      </c>
      <c r="D2882" t="s">
        <v>42</v>
      </c>
      <c r="E2882" s="1">
        <v>42658</v>
      </c>
      <c r="F2882" s="1">
        <v>42658</v>
      </c>
      <c r="G2882" s="1" t="str">
        <f t="shared" si="44"/>
        <v>Sat</v>
      </c>
      <c r="H2882">
        <v>40</v>
      </c>
      <c r="I2882">
        <v>0</v>
      </c>
      <c r="J2882">
        <v>0</v>
      </c>
      <c r="K2882">
        <v>0</v>
      </c>
      <c r="L2882" t="s">
        <v>33</v>
      </c>
      <c r="M2882" t="s">
        <v>43</v>
      </c>
      <c r="N2882" t="s">
        <v>252</v>
      </c>
      <c r="P2882">
        <v>7.5</v>
      </c>
      <c r="Q2882" t="s">
        <v>30</v>
      </c>
      <c r="R2882" t="s">
        <v>31</v>
      </c>
      <c r="S2882" s="1">
        <v>42629</v>
      </c>
      <c r="T2882" t="s">
        <v>271</v>
      </c>
    </row>
    <row r="2883" spans="1:20" x14ac:dyDescent="0.25">
      <c r="A2883">
        <v>147735</v>
      </c>
      <c r="B2883" t="s">
        <v>249</v>
      </c>
      <c r="C2883" t="s">
        <v>270</v>
      </c>
      <c r="D2883" t="s">
        <v>42</v>
      </c>
      <c r="E2883" s="1">
        <v>42665</v>
      </c>
      <c r="F2883" s="1">
        <v>42665</v>
      </c>
      <c r="G2883" s="1" t="str">
        <f t="shared" ref="G2883:G2946" si="45">TEXT(E2883,"Ddd")</f>
        <v>Sat</v>
      </c>
      <c r="H2883">
        <v>40</v>
      </c>
      <c r="I2883">
        <v>0</v>
      </c>
      <c r="J2883">
        <v>0</v>
      </c>
      <c r="K2883">
        <v>0</v>
      </c>
      <c r="L2883" t="s">
        <v>33</v>
      </c>
      <c r="M2883" t="s">
        <v>43</v>
      </c>
      <c r="N2883" t="s">
        <v>252</v>
      </c>
      <c r="P2883">
        <v>7.5</v>
      </c>
      <c r="Q2883" t="s">
        <v>30</v>
      </c>
      <c r="R2883" t="s">
        <v>31</v>
      </c>
      <c r="S2883" s="1">
        <v>42629</v>
      </c>
      <c r="T2883" t="s">
        <v>271</v>
      </c>
    </row>
    <row r="2884" spans="1:20" x14ac:dyDescent="0.25">
      <c r="A2884">
        <v>147735</v>
      </c>
      <c r="B2884" t="s">
        <v>249</v>
      </c>
      <c r="C2884" t="s">
        <v>270</v>
      </c>
      <c r="D2884" t="s">
        <v>42</v>
      </c>
      <c r="E2884" s="1">
        <v>42672</v>
      </c>
      <c r="F2884" s="1">
        <v>42672</v>
      </c>
      <c r="G2884" s="1" t="str">
        <f t="shared" si="45"/>
        <v>Sat</v>
      </c>
      <c r="H2884">
        <v>40</v>
      </c>
      <c r="I2884">
        <v>0</v>
      </c>
      <c r="J2884">
        <v>0</v>
      </c>
      <c r="K2884">
        <v>0</v>
      </c>
      <c r="L2884" t="s">
        <v>33</v>
      </c>
      <c r="M2884" t="s">
        <v>43</v>
      </c>
      <c r="N2884" t="s">
        <v>252</v>
      </c>
      <c r="P2884">
        <v>7.5</v>
      </c>
      <c r="Q2884" t="s">
        <v>30</v>
      </c>
      <c r="R2884" t="s">
        <v>31</v>
      </c>
      <c r="S2884" s="1">
        <v>42629</v>
      </c>
      <c r="T2884" t="s">
        <v>271</v>
      </c>
    </row>
    <row r="2885" spans="1:20" x14ac:dyDescent="0.25">
      <c r="A2885">
        <v>147735</v>
      </c>
      <c r="B2885" t="s">
        <v>249</v>
      </c>
      <c r="C2885" t="s">
        <v>270</v>
      </c>
      <c r="D2885" t="s">
        <v>42</v>
      </c>
      <c r="E2885" s="1">
        <v>42679</v>
      </c>
      <c r="F2885" s="1">
        <v>42679</v>
      </c>
      <c r="G2885" s="1" t="str">
        <f t="shared" si="45"/>
        <v>Sat</v>
      </c>
      <c r="H2885">
        <v>40</v>
      </c>
      <c r="I2885">
        <v>0</v>
      </c>
      <c r="J2885">
        <v>0</v>
      </c>
      <c r="K2885">
        <v>0</v>
      </c>
      <c r="L2885" t="s">
        <v>33</v>
      </c>
      <c r="M2885" t="s">
        <v>43</v>
      </c>
      <c r="N2885" t="s">
        <v>252</v>
      </c>
      <c r="P2885">
        <v>7.5</v>
      </c>
      <c r="Q2885" t="s">
        <v>30</v>
      </c>
      <c r="R2885" t="s">
        <v>31</v>
      </c>
      <c r="S2885" s="1">
        <v>42629</v>
      </c>
      <c r="T2885" t="s">
        <v>271</v>
      </c>
    </row>
    <row r="2886" spans="1:20" x14ac:dyDescent="0.25">
      <c r="A2886">
        <v>147735</v>
      </c>
      <c r="B2886" t="s">
        <v>249</v>
      </c>
      <c r="C2886" t="s">
        <v>270</v>
      </c>
      <c r="D2886" t="s">
        <v>42</v>
      </c>
      <c r="E2886" s="1">
        <v>42686</v>
      </c>
      <c r="F2886" s="1">
        <v>42686</v>
      </c>
      <c r="G2886" s="1" t="str">
        <f t="shared" si="45"/>
        <v>Sat</v>
      </c>
      <c r="H2886">
        <v>40</v>
      </c>
      <c r="I2886">
        <v>0</v>
      </c>
      <c r="J2886">
        <v>0</v>
      </c>
      <c r="K2886">
        <v>0</v>
      </c>
      <c r="L2886" t="s">
        <v>33</v>
      </c>
      <c r="M2886" t="s">
        <v>255</v>
      </c>
      <c r="N2886" t="s">
        <v>252</v>
      </c>
      <c r="P2886">
        <v>8.75</v>
      </c>
      <c r="Q2886" t="s">
        <v>30</v>
      </c>
      <c r="R2886" t="s">
        <v>31</v>
      </c>
      <c r="S2886" s="1">
        <v>42605</v>
      </c>
      <c r="T2886" t="s">
        <v>271</v>
      </c>
    </row>
    <row r="2887" spans="1:20" x14ac:dyDescent="0.25">
      <c r="A2887">
        <v>147735</v>
      </c>
      <c r="B2887" t="s">
        <v>249</v>
      </c>
      <c r="C2887" t="s">
        <v>272</v>
      </c>
      <c r="D2887" t="s">
        <v>273</v>
      </c>
      <c r="E2887" s="1">
        <v>42630</v>
      </c>
      <c r="F2887" s="1">
        <v>42630</v>
      </c>
      <c r="G2887" s="1" t="str">
        <f t="shared" si="45"/>
        <v>Sat</v>
      </c>
      <c r="H2887">
        <v>40</v>
      </c>
      <c r="I2887">
        <v>0</v>
      </c>
      <c r="J2887">
        <v>0</v>
      </c>
      <c r="K2887">
        <v>0</v>
      </c>
      <c r="L2887" t="s">
        <v>33</v>
      </c>
      <c r="M2887" t="s">
        <v>251</v>
      </c>
      <c r="N2887" t="s">
        <v>252</v>
      </c>
      <c r="P2887">
        <v>10</v>
      </c>
      <c r="Q2887" t="s">
        <v>30</v>
      </c>
      <c r="R2887" t="s">
        <v>31</v>
      </c>
      <c r="S2887" s="1">
        <v>42605</v>
      </c>
      <c r="T2887" t="s">
        <v>274</v>
      </c>
    </row>
    <row r="2888" spans="1:20" x14ac:dyDescent="0.25">
      <c r="A2888">
        <v>147735</v>
      </c>
      <c r="B2888" t="s">
        <v>249</v>
      </c>
      <c r="C2888" t="s">
        <v>272</v>
      </c>
      <c r="D2888" t="s">
        <v>273</v>
      </c>
      <c r="E2888" s="1">
        <v>42637</v>
      </c>
      <c r="F2888" s="1">
        <v>42637</v>
      </c>
      <c r="G2888" s="1" t="str">
        <f t="shared" si="45"/>
        <v>Sat</v>
      </c>
      <c r="H2888">
        <v>40</v>
      </c>
      <c r="I2888">
        <v>0</v>
      </c>
      <c r="J2888">
        <v>0</v>
      </c>
      <c r="K2888">
        <v>0</v>
      </c>
      <c r="L2888" t="s">
        <v>33</v>
      </c>
      <c r="M2888" t="s">
        <v>255</v>
      </c>
      <c r="N2888" t="s">
        <v>252</v>
      </c>
      <c r="P2888">
        <v>8.75</v>
      </c>
      <c r="Q2888" t="s">
        <v>30</v>
      </c>
      <c r="R2888" t="s">
        <v>31</v>
      </c>
      <c r="S2888" s="1">
        <v>42632</v>
      </c>
      <c r="T2888" t="s">
        <v>274</v>
      </c>
    </row>
    <row r="2889" spans="1:20" x14ac:dyDescent="0.25">
      <c r="A2889">
        <v>147735</v>
      </c>
      <c r="B2889" t="s">
        <v>249</v>
      </c>
      <c r="C2889" t="s">
        <v>272</v>
      </c>
      <c r="D2889" t="s">
        <v>273</v>
      </c>
      <c r="E2889" s="1">
        <v>42644</v>
      </c>
      <c r="F2889" s="1">
        <v>42644</v>
      </c>
      <c r="G2889" s="1" t="str">
        <f t="shared" si="45"/>
        <v>Sat</v>
      </c>
      <c r="H2889">
        <v>40</v>
      </c>
      <c r="I2889">
        <v>0</v>
      </c>
      <c r="J2889">
        <v>0</v>
      </c>
      <c r="K2889">
        <v>0</v>
      </c>
      <c r="L2889" t="s">
        <v>33</v>
      </c>
      <c r="M2889" t="s">
        <v>251</v>
      </c>
      <c r="N2889" t="s">
        <v>252</v>
      </c>
      <c r="P2889">
        <v>10</v>
      </c>
      <c r="Q2889" t="s">
        <v>30</v>
      </c>
      <c r="R2889" t="s">
        <v>31</v>
      </c>
      <c r="S2889" s="1">
        <v>42605</v>
      </c>
      <c r="T2889" t="s">
        <v>274</v>
      </c>
    </row>
    <row r="2890" spans="1:20" x14ac:dyDescent="0.25">
      <c r="A2890">
        <v>147735</v>
      </c>
      <c r="B2890" t="s">
        <v>249</v>
      </c>
      <c r="C2890" t="s">
        <v>272</v>
      </c>
      <c r="D2890" t="s">
        <v>273</v>
      </c>
      <c r="E2890" s="1">
        <v>42658</v>
      </c>
      <c r="F2890" s="1">
        <v>42658</v>
      </c>
      <c r="G2890" s="1" t="str">
        <f t="shared" si="45"/>
        <v>Sat</v>
      </c>
      <c r="H2890">
        <v>40</v>
      </c>
      <c r="I2890">
        <v>0</v>
      </c>
      <c r="J2890">
        <v>0</v>
      </c>
      <c r="K2890">
        <v>0</v>
      </c>
      <c r="L2890" t="s">
        <v>33</v>
      </c>
      <c r="M2890" t="s">
        <v>255</v>
      </c>
      <c r="N2890" t="s">
        <v>252</v>
      </c>
      <c r="P2890">
        <v>8.75</v>
      </c>
      <c r="Q2890" t="s">
        <v>30</v>
      </c>
      <c r="R2890" t="s">
        <v>31</v>
      </c>
      <c r="S2890" s="1">
        <v>42605</v>
      </c>
      <c r="T2890" t="s">
        <v>274</v>
      </c>
    </row>
    <row r="2891" spans="1:20" x14ac:dyDescent="0.25">
      <c r="A2891">
        <v>147735</v>
      </c>
      <c r="B2891" t="s">
        <v>249</v>
      </c>
      <c r="C2891" t="s">
        <v>272</v>
      </c>
      <c r="D2891" t="s">
        <v>273</v>
      </c>
      <c r="E2891" s="1">
        <v>42665</v>
      </c>
      <c r="F2891" s="1">
        <v>42665</v>
      </c>
      <c r="G2891" s="1" t="str">
        <f t="shared" si="45"/>
        <v>Sat</v>
      </c>
      <c r="H2891">
        <v>40</v>
      </c>
      <c r="I2891">
        <v>0</v>
      </c>
      <c r="J2891">
        <v>0</v>
      </c>
      <c r="K2891">
        <v>0</v>
      </c>
      <c r="L2891" t="s">
        <v>33</v>
      </c>
      <c r="M2891" t="s">
        <v>255</v>
      </c>
      <c r="N2891" t="s">
        <v>252</v>
      </c>
      <c r="P2891">
        <v>8.75</v>
      </c>
      <c r="Q2891" t="s">
        <v>30</v>
      </c>
      <c r="R2891" t="s">
        <v>31</v>
      </c>
      <c r="S2891" s="1">
        <v>42605</v>
      </c>
      <c r="T2891" t="s">
        <v>274</v>
      </c>
    </row>
    <row r="2892" spans="1:20" x14ac:dyDescent="0.25">
      <c r="A2892">
        <v>147735</v>
      </c>
      <c r="B2892" t="s">
        <v>249</v>
      </c>
      <c r="C2892" t="s">
        <v>272</v>
      </c>
      <c r="D2892" t="s">
        <v>273</v>
      </c>
      <c r="E2892" s="1">
        <v>42672</v>
      </c>
      <c r="F2892" s="1">
        <v>42672</v>
      </c>
      <c r="G2892" s="1" t="str">
        <f t="shared" si="45"/>
        <v>Sat</v>
      </c>
      <c r="H2892">
        <v>40</v>
      </c>
      <c r="I2892">
        <v>0</v>
      </c>
      <c r="J2892">
        <v>0</v>
      </c>
      <c r="K2892">
        <v>0</v>
      </c>
      <c r="L2892" t="s">
        <v>33</v>
      </c>
      <c r="M2892" t="s">
        <v>255</v>
      </c>
      <c r="N2892" t="s">
        <v>252</v>
      </c>
      <c r="P2892">
        <v>8.75</v>
      </c>
      <c r="Q2892" t="s">
        <v>30</v>
      </c>
      <c r="R2892" t="s">
        <v>31</v>
      </c>
      <c r="S2892" s="1">
        <v>42605</v>
      </c>
      <c r="T2892" t="s">
        <v>274</v>
      </c>
    </row>
    <row r="2893" spans="1:20" x14ac:dyDescent="0.25">
      <c r="A2893">
        <v>147735</v>
      </c>
      <c r="B2893" t="s">
        <v>249</v>
      </c>
      <c r="C2893" t="s">
        <v>272</v>
      </c>
      <c r="D2893" t="s">
        <v>273</v>
      </c>
      <c r="E2893" s="1">
        <v>42679</v>
      </c>
      <c r="F2893" s="1">
        <v>42679</v>
      </c>
      <c r="G2893" s="1" t="str">
        <f t="shared" si="45"/>
        <v>Sat</v>
      </c>
      <c r="H2893">
        <v>40</v>
      </c>
      <c r="I2893">
        <v>0</v>
      </c>
      <c r="J2893">
        <v>0</v>
      </c>
      <c r="K2893">
        <v>0</v>
      </c>
      <c r="L2893" t="s">
        <v>33</v>
      </c>
      <c r="M2893" t="s">
        <v>255</v>
      </c>
      <c r="N2893" t="s">
        <v>252</v>
      </c>
      <c r="P2893">
        <v>8.75</v>
      </c>
      <c r="Q2893" t="s">
        <v>30</v>
      </c>
      <c r="R2893" t="s">
        <v>31</v>
      </c>
      <c r="S2893" s="1">
        <v>42605</v>
      </c>
      <c r="T2893" t="s">
        <v>274</v>
      </c>
    </row>
    <row r="2894" spans="1:20" x14ac:dyDescent="0.25">
      <c r="A2894">
        <v>147735</v>
      </c>
      <c r="B2894" t="s">
        <v>249</v>
      </c>
      <c r="C2894" t="s">
        <v>272</v>
      </c>
      <c r="D2894" t="s">
        <v>273</v>
      </c>
      <c r="E2894" s="1">
        <v>42686</v>
      </c>
      <c r="F2894" s="1">
        <v>42686</v>
      </c>
      <c r="G2894" s="1" t="str">
        <f t="shared" si="45"/>
        <v>Sat</v>
      </c>
      <c r="H2894">
        <v>40</v>
      </c>
      <c r="I2894">
        <v>0</v>
      </c>
      <c r="J2894">
        <v>0</v>
      </c>
      <c r="K2894">
        <v>0</v>
      </c>
      <c r="L2894" t="s">
        <v>33</v>
      </c>
      <c r="M2894" t="s">
        <v>255</v>
      </c>
      <c r="N2894" t="s">
        <v>252</v>
      </c>
      <c r="P2894">
        <v>8.75</v>
      </c>
      <c r="Q2894" t="s">
        <v>30</v>
      </c>
      <c r="R2894" t="s">
        <v>31</v>
      </c>
      <c r="S2894" s="1">
        <v>42605</v>
      </c>
      <c r="T2894" t="s">
        <v>274</v>
      </c>
    </row>
    <row r="2895" spans="1:20" x14ac:dyDescent="0.25">
      <c r="A2895">
        <v>147766</v>
      </c>
      <c r="B2895" t="s">
        <v>25</v>
      </c>
      <c r="C2895" t="s">
        <v>275</v>
      </c>
      <c r="D2895" t="s">
        <v>276</v>
      </c>
      <c r="E2895" s="1">
        <v>42630</v>
      </c>
      <c r="F2895" s="1">
        <v>42630</v>
      </c>
      <c r="G2895" s="1" t="str">
        <f t="shared" si="45"/>
        <v>Sat</v>
      </c>
      <c r="H2895">
        <v>40</v>
      </c>
      <c r="I2895">
        <v>0</v>
      </c>
      <c r="J2895">
        <v>0</v>
      </c>
      <c r="K2895">
        <v>0</v>
      </c>
      <c r="L2895" t="s">
        <v>33</v>
      </c>
      <c r="M2895" t="s">
        <v>251</v>
      </c>
      <c r="N2895" t="s">
        <v>252</v>
      </c>
      <c r="P2895">
        <v>10</v>
      </c>
      <c r="Q2895" t="s">
        <v>30</v>
      </c>
      <c r="R2895" t="s">
        <v>31</v>
      </c>
      <c r="S2895" s="1">
        <v>42606</v>
      </c>
      <c r="T2895" t="s">
        <v>277</v>
      </c>
    </row>
    <row r="2896" spans="1:20" x14ac:dyDescent="0.25">
      <c r="A2896">
        <v>147766</v>
      </c>
      <c r="B2896" t="s">
        <v>25</v>
      </c>
      <c r="C2896" t="s">
        <v>275</v>
      </c>
      <c r="D2896" t="s">
        <v>276</v>
      </c>
      <c r="E2896" s="1">
        <v>42637</v>
      </c>
      <c r="F2896" s="1">
        <v>42637</v>
      </c>
      <c r="G2896" s="1" t="str">
        <f t="shared" si="45"/>
        <v>Sat</v>
      </c>
      <c r="H2896">
        <v>40</v>
      </c>
      <c r="I2896">
        <v>0</v>
      </c>
      <c r="J2896">
        <v>0</v>
      </c>
      <c r="K2896">
        <v>0</v>
      </c>
      <c r="L2896" t="s">
        <v>33</v>
      </c>
      <c r="M2896" t="s">
        <v>251</v>
      </c>
      <c r="N2896" t="s">
        <v>252</v>
      </c>
      <c r="P2896">
        <v>10</v>
      </c>
      <c r="Q2896" t="s">
        <v>30</v>
      </c>
      <c r="R2896" t="s">
        <v>31</v>
      </c>
      <c r="S2896" s="1">
        <v>42606</v>
      </c>
      <c r="T2896" t="s">
        <v>277</v>
      </c>
    </row>
    <row r="2897" spans="1:20" x14ac:dyDescent="0.25">
      <c r="A2897">
        <v>147766</v>
      </c>
      <c r="B2897" t="s">
        <v>25</v>
      </c>
      <c r="C2897" t="s">
        <v>275</v>
      </c>
      <c r="D2897" t="s">
        <v>276</v>
      </c>
      <c r="E2897" s="1">
        <v>42644</v>
      </c>
      <c r="F2897" s="1">
        <v>42644</v>
      </c>
      <c r="G2897" s="1" t="str">
        <f t="shared" si="45"/>
        <v>Sat</v>
      </c>
      <c r="H2897">
        <v>40</v>
      </c>
      <c r="I2897">
        <v>0</v>
      </c>
      <c r="J2897">
        <v>0</v>
      </c>
      <c r="K2897">
        <v>0</v>
      </c>
      <c r="L2897" t="s">
        <v>33</v>
      </c>
      <c r="M2897" t="s">
        <v>251</v>
      </c>
      <c r="N2897" t="s">
        <v>252</v>
      </c>
      <c r="P2897">
        <v>10</v>
      </c>
      <c r="Q2897" t="s">
        <v>30</v>
      </c>
      <c r="R2897" t="s">
        <v>31</v>
      </c>
      <c r="S2897" s="1">
        <v>42606</v>
      </c>
      <c r="T2897" t="s">
        <v>277</v>
      </c>
    </row>
    <row r="2898" spans="1:20" x14ac:dyDescent="0.25">
      <c r="A2898">
        <v>147766</v>
      </c>
      <c r="B2898" t="s">
        <v>25</v>
      </c>
      <c r="C2898" t="s">
        <v>275</v>
      </c>
      <c r="D2898" t="s">
        <v>276</v>
      </c>
      <c r="E2898" s="1">
        <v>42658</v>
      </c>
      <c r="F2898" s="1">
        <v>42658</v>
      </c>
      <c r="G2898" s="1" t="str">
        <f t="shared" si="45"/>
        <v>Sat</v>
      </c>
      <c r="H2898">
        <v>40</v>
      </c>
      <c r="I2898">
        <v>0</v>
      </c>
      <c r="J2898">
        <v>0</v>
      </c>
      <c r="K2898">
        <v>0</v>
      </c>
      <c r="L2898" t="s">
        <v>33</v>
      </c>
      <c r="M2898" t="s">
        <v>255</v>
      </c>
      <c r="N2898" t="s">
        <v>252</v>
      </c>
      <c r="P2898">
        <v>8.75</v>
      </c>
      <c r="Q2898" t="s">
        <v>30</v>
      </c>
      <c r="R2898" t="s">
        <v>31</v>
      </c>
      <c r="S2898" s="1">
        <v>42606</v>
      </c>
      <c r="T2898" t="s">
        <v>277</v>
      </c>
    </row>
    <row r="2899" spans="1:20" x14ac:dyDescent="0.25">
      <c r="A2899">
        <v>147766</v>
      </c>
      <c r="B2899" t="s">
        <v>25</v>
      </c>
      <c r="C2899" t="s">
        <v>275</v>
      </c>
      <c r="D2899" t="s">
        <v>276</v>
      </c>
      <c r="E2899" s="1">
        <v>42665</v>
      </c>
      <c r="F2899" s="1">
        <v>42665</v>
      </c>
      <c r="G2899" s="1" t="str">
        <f t="shared" si="45"/>
        <v>Sat</v>
      </c>
      <c r="H2899">
        <v>40</v>
      </c>
      <c r="I2899">
        <v>0</v>
      </c>
      <c r="J2899">
        <v>0</v>
      </c>
      <c r="K2899">
        <v>0</v>
      </c>
      <c r="L2899" t="s">
        <v>33</v>
      </c>
      <c r="M2899" t="s">
        <v>255</v>
      </c>
      <c r="N2899" t="s">
        <v>252</v>
      </c>
      <c r="P2899">
        <v>8.75</v>
      </c>
      <c r="Q2899" t="s">
        <v>30</v>
      </c>
      <c r="R2899" t="s">
        <v>31</v>
      </c>
      <c r="S2899" s="1">
        <v>42606</v>
      </c>
      <c r="T2899" t="s">
        <v>277</v>
      </c>
    </row>
    <row r="2900" spans="1:20" x14ac:dyDescent="0.25">
      <c r="A2900">
        <v>147766</v>
      </c>
      <c r="B2900" t="s">
        <v>25</v>
      </c>
      <c r="C2900" t="s">
        <v>275</v>
      </c>
      <c r="D2900" t="s">
        <v>276</v>
      </c>
      <c r="E2900" s="1">
        <v>42672</v>
      </c>
      <c r="F2900" s="1">
        <v>42672</v>
      </c>
      <c r="G2900" s="1" t="str">
        <f t="shared" si="45"/>
        <v>Sat</v>
      </c>
      <c r="H2900">
        <v>40</v>
      </c>
      <c r="I2900">
        <v>0</v>
      </c>
      <c r="J2900">
        <v>0</v>
      </c>
      <c r="K2900">
        <v>0</v>
      </c>
      <c r="L2900" t="s">
        <v>33</v>
      </c>
      <c r="M2900" t="s">
        <v>255</v>
      </c>
      <c r="N2900" t="s">
        <v>252</v>
      </c>
      <c r="P2900">
        <v>8.75</v>
      </c>
      <c r="Q2900" t="s">
        <v>30</v>
      </c>
      <c r="R2900" t="s">
        <v>31</v>
      </c>
      <c r="S2900" s="1">
        <v>42606</v>
      </c>
      <c r="T2900" t="s">
        <v>277</v>
      </c>
    </row>
    <row r="2901" spans="1:20" x14ac:dyDescent="0.25">
      <c r="A2901">
        <v>147766</v>
      </c>
      <c r="B2901" t="s">
        <v>25</v>
      </c>
      <c r="C2901" t="s">
        <v>275</v>
      </c>
      <c r="D2901" t="s">
        <v>276</v>
      </c>
      <c r="E2901" s="1">
        <v>42679</v>
      </c>
      <c r="F2901" s="1">
        <v>42679</v>
      </c>
      <c r="G2901" s="1" t="str">
        <f t="shared" si="45"/>
        <v>Sat</v>
      </c>
      <c r="H2901">
        <v>40</v>
      </c>
      <c r="I2901">
        <v>0</v>
      </c>
      <c r="J2901">
        <v>0</v>
      </c>
      <c r="K2901">
        <v>0</v>
      </c>
      <c r="L2901" t="s">
        <v>33</v>
      </c>
      <c r="M2901" t="s">
        <v>255</v>
      </c>
      <c r="N2901" t="s">
        <v>252</v>
      </c>
      <c r="P2901">
        <v>8.75</v>
      </c>
      <c r="Q2901" t="s">
        <v>30</v>
      </c>
      <c r="R2901" t="s">
        <v>31</v>
      </c>
      <c r="S2901" s="1">
        <v>42606</v>
      </c>
      <c r="T2901" t="s">
        <v>277</v>
      </c>
    </row>
    <row r="2902" spans="1:20" x14ac:dyDescent="0.25">
      <c r="A2902">
        <v>147766</v>
      </c>
      <c r="B2902" t="s">
        <v>25</v>
      </c>
      <c r="C2902" t="s">
        <v>275</v>
      </c>
      <c r="D2902" t="s">
        <v>276</v>
      </c>
      <c r="E2902" s="1">
        <v>42686</v>
      </c>
      <c r="F2902" s="1">
        <v>42686</v>
      </c>
      <c r="G2902" s="1" t="str">
        <f t="shared" si="45"/>
        <v>Sat</v>
      </c>
      <c r="H2902">
        <v>40</v>
      </c>
      <c r="I2902">
        <v>0</v>
      </c>
      <c r="J2902">
        <v>0</v>
      </c>
      <c r="K2902">
        <v>0</v>
      </c>
      <c r="L2902" t="s">
        <v>33</v>
      </c>
      <c r="M2902" t="s">
        <v>255</v>
      </c>
      <c r="N2902" t="s">
        <v>252</v>
      </c>
      <c r="P2902">
        <v>8.75</v>
      </c>
      <c r="Q2902" t="s">
        <v>30</v>
      </c>
      <c r="R2902" t="s">
        <v>31</v>
      </c>
      <c r="S2902" s="1">
        <v>42606</v>
      </c>
      <c r="T2902" t="s">
        <v>277</v>
      </c>
    </row>
    <row r="2903" spans="1:20" x14ac:dyDescent="0.25">
      <c r="A2903">
        <v>147766</v>
      </c>
      <c r="B2903" t="s">
        <v>25</v>
      </c>
      <c r="C2903" t="s">
        <v>275</v>
      </c>
      <c r="D2903" t="s">
        <v>278</v>
      </c>
      <c r="E2903" s="1">
        <v>42630</v>
      </c>
      <c r="F2903" s="1">
        <v>42630</v>
      </c>
      <c r="G2903" s="1" t="str">
        <f t="shared" si="45"/>
        <v>Sat</v>
      </c>
      <c r="H2903">
        <v>40</v>
      </c>
      <c r="I2903">
        <v>0</v>
      </c>
      <c r="J2903">
        <v>0</v>
      </c>
      <c r="K2903">
        <v>0</v>
      </c>
      <c r="L2903" t="s">
        <v>33</v>
      </c>
      <c r="M2903" t="s">
        <v>251</v>
      </c>
      <c r="N2903" t="s">
        <v>252</v>
      </c>
      <c r="P2903">
        <v>10</v>
      </c>
      <c r="Q2903" t="s">
        <v>30</v>
      </c>
      <c r="R2903" t="s">
        <v>31</v>
      </c>
      <c r="S2903" s="1">
        <v>42606</v>
      </c>
      <c r="T2903" t="s">
        <v>279</v>
      </c>
    </row>
    <row r="2904" spans="1:20" x14ac:dyDescent="0.25">
      <c r="A2904">
        <v>147766</v>
      </c>
      <c r="B2904" t="s">
        <v>25</v>
      </c>
      <c r="C2904" t="s">
        <v>275</v>
      </c>
      <c r="D2904" t="s">
        <v>278</v>
      </c>
      <c r="E2904" s="1">
        <v>42637</v>
      </c>
      <c r="F2904" s="1">
        <v>42637</v>
      </c>
      <c r="G2904" s="1" t="str">
        <f t="shared" si="45"/>
        <v>Sat</v>
      </c>
      <c r="H2904">
        <v>40</v>
      </c>
      <c r="I2904">
        <v>0</v>
      </c>
      <c r="J2904">
        <v>0</v>
      </c>
      <c r="K2904">
        <v>0</v>
      </c>
      <c r="L2904" t="s">
        <v>33</v>
      </c>
      <c r="M2904" t="s">
        <v>251</v>
      </c>
      <c r="N2904" t="s">
        <v>252</v>
      </c>
      <c r="P2904">
        <v>10</v>
      </c>
      <c r="Q2904" t="s">
        <v>30</v>
      </c>
      <c r="R2904" t="s">
        <v>31</v>
      </c>
      <c r="S2904" s="1">
        <v>42606</v>
      </c>
      <c r="T2904" t="s">
        <v>279</v>
      </c>
    </row>
    <row r="2905" spans="1:20" x14ac:dyDescent="0.25">
      <c r="A2905">
        <v>147766</v>
      </c>
      <c r="B2905" t="s">
        <v>25</v>
      </c>
      <c r="C2905" t="s">
        <v>275</v>
      </c>
      <c r="D2905" t="s">
        <v>278</v>
      </c>
      <c r="E2905" s="1">
        <v>42644</v>
      </c>
      <c r="F2905" s="1">
        <v>42644</v>
      </c>
      <c r="G2905" s="1" t="str">
        <f t="shared" si="45"/>
        <v>Sat</v>
      </c>
      <c r="H2905">
        <v>40</v>
      </c>
      <c r="I2905">
        <v>0</v>
      </c>
      <c r="J2905">
        <v>0</v>
      </c>
      <c r="K2905">
        <v>0</v>
      </c>
      <c r="L2905" t="s">
        <v>33</v>
      </c>
      <c r="M2905" t="s">
        <v>251</v>
      </c>
      <c r="N2905" t="s">
        <v>252</v>
      </c>
      <c r="P2905">
        <v>10</v>
      </c>
      <c r="Q2905" t="s">
        <v>30</v>
      </c>
      <c r="R2905" t="s">
        <v>31</v>
      </c>
      <c r="S2905" s="1">
        <v>42606</v>
      </c>
      <c r="T2905" t="s">
        <v>279</v>
      </c>
    </row>
    <row r="2906" spans="1:20" x14ac:dyDescent="0.25">
      <c r="A2906">
        <v>147766</v>
      </c>
      <c r="B2906" t="s">
        <v>25</v>
      </c>
      <c r="C2906" t="s">
        <v>275</v>
      </c>
      <c r="D2906" t="s">
        <v>278</v>
      </c>
      <c r="E2906" s="1">
        <v>42658</v>
      </c>
      <c r="F2906" s="1">
        <v>42658</v>
      </c>
      <c r="G2906" s="1" t="str">
        <f t="shared" si="45"/>
        <v>Sat</v>
      </c>
      <c r="H2906">
        <v>40</v>
      </c>
      <c r="I2906">
        <v>0</v>
      </c>
      <c r="J2906">
        <v>0</v>
      </c>
      <c r="K2906">
        <v>0</v>
      </c>
      <c r="L2906" t="s">
        <v>33</v>
      </c>
      <c r="M2906" t="s">
        <v>255</v>
      </c>
      <c r="N2906" t="s">
        <v>252</v>
      </c>
      <c r="P2906">
        <v>8.75</v>
      </c>
      <c r="Q2906" t="s">
        <v>30</v>
      </c>
      <c r="R2906" t="s">
        <v>31</v>
      </c>
      <c r="S2906" s="1">
        <v>42606</v>
      </c>
      <c r="T2906" t="s">
        <v>279</v>
      </c>
    </row>
    <row r="2907" spans="1:20" x14ac:dyDescent="0.25">
      <c r="A2907">
        <v>147766</v>
      </c>
      <c r="B2907" t="s">
        <v>25</v>
      </c>
      <c r="C2907" t="s">
        <v>275</v>
      </c>
      <c r="D2907" t="s">
        <v>278</v>
      </c>
      <c r="E2907" s="1">
        <v>42665</v>
      </c>
      <c r="F2907" s="1">
        <v>42665</v>
      </c>
      <c r="G2907" s="1" t="str">
        <f t="shared" si="45"/>
        <v>Sat</v>
      </c>
      <c r="H2907">
        <v>40</v>
      </c>
      <c r="I2907">
        <v>0</v>
      </c>
      <c r="J2907">
        <v>0</v>
      </c>
      <c r="K2907">
        <v>0</v>
      </c>
      <c r="L2907" t="s">
        <v>33</v>
      </c>
      <c r="M2907" t="s">
        <v>255</v>
      </c>
      <c r="N2907" t="s">
        <v>252</v>
      </c>
      <c r="P2907">
        <v>8.75</v>
      </c>
      <c r="Q2907" t="s">
        <v>30</v>
      </c>
      <c r="R2907" t="s">
        <v>31</v>
      </c>
      <c r="S2907" s="1">
        <v>42606</v>
      </c>
      <c r="T2907" t="s">
        <v>279</v>
      </c>
    </row>
    <row r="2908" spans="1:20" x14ac:dyDescent="0.25">
      <c r="A2908">
        <v>147766</v>
      </c>
      <c r="B2908" t="s">
        <v>25</v>
      </c>
      <c r="C2908" t="s">
        <v>275</v>
      </c>
      <c r="D2908" t="s">
        <v>278</v>
      </c>
      <c r="E2908" s="1">
        <v>42672</v>
      </c>
      <c r="F2908" s="1">
        <v>42672</v>
      </c>
      <c r="G2908" s="1" t="str">
        <f t="shared" si="45"/>
        <v>Sat</v>
      </c>
      <c r="H2908">
        <v>40</v>
      </c>
      <c r="I2908">
        <v>0</v>
      </c>
      <c r="J2908">
        <v>0</v>
      </c>
      <c r="K2908">
        <v>0</v>
      </c>
      <c r="L2908" t="s">
        <v>33</v>
      </c>
      <c r="M2908" t="s">
        <v>255</v>
      </c>
      <c r="N2908" t="s">
        <v>252</v>
      </c>
      <c r="P2908">
        <v>8.75</v>
      </c>
      <c r="Q2908" t="s">
        <v>30</v>
      </c>
      <c r="R2908" t="s">
        <v>31</v>
      </c>
      <c r="S2908" s="1">
        <v>42606</v>
      </c>
      <c r="T2908" t="s">
        <v>279</v>
      </c>
    </row>
    <row r="2909" spans="1:20" x14ac:dyDescent="0.25">
      <c r="A2909">
        <v>147766</v>
      </c>
      <c r="B2909" t="s">
        <v>25</v>
      </c>
      <c r="C2909" t="s">
        <v>275</v>
      </c>
      <c r="D2909" t="s">
        <v>278</v>
      </c>
      <c r="E2909" s="1">
        <v>42679</v>
      </c>
      <c r="F2909" s="1">
        <v>42679</v>
      </c>
      <c r="G2909" s="1" t="str">
        <f t="shared" si="45"/>
        <v>Sat</v>
      </c>
      <c r="H2909">
        <v>40</v>
      </c>
      <c r="I2909">
        <v>0</v>
      </c>
      <c r="J2909">
        <v>0</v>
      </c>
      <c r="K2909">
        <v>0</v>
      </c>
      <c r="L2909" t="s">
        <v>33</v>
      </c>
      <c r="M2909" t="s">
        <v>255</v>
      </c>
      <c r="N2909" t="s">
        <v>252</v>
      </c>
      <c r="P2909">
        <v>8.75</v>
      </c>
      <c r="Q2909" t="s">
        <v>30</v>
      </c>
      <c r="R2909" t="s">
        <v>31</v>
      </c>
      <c r="S2909" s="1">
        <v>42606</v>
      </c>
      <c r="T2909" t="s">
        <v>279</v>
      </c>
    </row>
    <row r="2910" spans="1:20" x14ac:dyDescent="0.25">
      <c r="A2910">
        <v>147766</v>
      </c>
      <c r="B2910" t="s">
        <v>25</v>
      </c>
      <c r="C2910" t="s">
        <v>275</v>
      </c>
      <c r="D2910" t="s">
        <v>278</v>
      </c>
      <c r="E2910" s="1">
        <v>42686</v>
      </c>
      <c r="F2910" s="1">
        <v>42686</v>
      </c>
      <c r="G2910" s="1" t="str">
        <f t="shared" si="45"/>
        <v>Sat</v>
      </c>
      <c r="H2910">
        <v>40</v>
      </c>
      <c r="I2910">
        <v>0</v>
      </c>
      <c r="J2910">
        <v>0</v>
      </c>
      <c r="K2910">
        <v>0</v>
      </c>
      <c r="L2910" t="s">
        <v>33</v>
      </c>
      <c r="M2910" t="s">
        <v>255</v>
      </c>
      <c r="N2910" t="s">
        <v>252</v>
      </c>
      <c r="P2910">
        <v>8.75</v>
      </c>
      <c r="Q2910" t="s">
        <v>30</v>
      </c>
      <c r="R2910" t="s">
        <v>31</v>
      </c>
      <c r="S2910" s="1">
        <v>42606</v>
      </c>
      <c r="T2910" t="s">
        <v>279</v>
      </c>
    </row>
    <row r="2911" spans="1:20" x14ac:dyDescent="0.25">
      <c r="A2911">
        <v>147766</v>
      </c>
      <c r="B2911" t="s">
        <v>25</v>
      </c>
      <c r="C2911" t="s">
        <v>52</v>
      </c>
      <c r="D2911" t="s">
        <v>27</v>
      </c>
      <c r="E2911" s="1">
        <v>42637</v>
      </c>
      <c r="F2911" s="1">
        <v>42637</v>
      </c>
      <c r="G2911" s="1" t="str">
        <f t="shared" si="45"/>
        <v>Sat</v>
      </c>
      <c r="H2911">
        <v>40</v>
      </c>
      <c r="I2911">
        <v>0</v>
      </c>
      <c r="J2911">
        <v>0</v>
      </c>
      <c r="K2911">
        <v>0</v>
      </c>
      <c r="L2911" t="s">
        <v>33</v>
      </c>
      <c r="M2911" t="s">
        <v>251</v>
      </c>
      <c r="N2911" t="s">
        <v>252</v>
      </c>
      <c r="P2911">
        <v>10</v>
      </c>
      <c r="Q2911" t="s">
        <v>30</v>
      </c>
      <c r="R2911" t="s">
        <v>31</v>
      </c>
      <c r="S2911" s="1">
        <v>42606</v>
      </c>
      <c r="T2911" t="s">
        <v>280</v>
      </c>
    </row>
    <row r="2912" spans="1:20" x14ac:dyDescent="0.25">
      <c r="A2912">
        <v>147766</v>
      </c>
      <c r="B2912" t="s">
        <v>25</v>
      </c>
      <c r="C2912" t="s">
        <v>52</v>
      </c>
      <c r="D2912" t="s">
        <v>27</v>
      </c>
      <c r="E2912" s="1">
        <v>42644</v>
      </c>
      <c r="F2912" s="1">
        <v>42644</v>
      </c>
      <c r="G2912" s="1" t="str">
        <f t="shared" si="45"/>
        <v>Sat</v>
      </c>
      <c r="H2912">
        <v>40</v>
      </c>
      <c r="I2912">
        <v>0</v>
      </c>
      <c r="J2912">
        <v>0</v>
      </c>
      <c r="K2912">
        <v>0</v>
      </c>
      <c r="L2912" t="s">
        <v>33</v>
      </c>
      <c r="M2912" t="s">
        <v>251</v>
      </c>
      <c r="N2912" t="s">
        <v>252</v>
      </c>
      <c r="P2912">
        <v>10</v>
      </c>
      <c r="Q2912" t="s">
        <v>30</v>
      </c>
      <c r="R2912" t="s">
        <v>31</v>
      </c>
      <c r="S2912" s="1">
        <v>42606</v>
      </c>
      <c r="T2912" t="s">
        <v>280</v>
      </c>
    </row>
    <row r="2913" spans="1:20" x14ac:dyDescent="0.25">
      <c r="A2913">
        <v>147766</v>
      </c>
      <c r="B2913" t="s">
        <v>25</v>
      </c>
      <c r="C2913" t="s">
        <v>52</v>
      </c>
      <c r="D2913" t="s">
        <v>27</v>
      </c>
      <c r="E2913" s="1">
        <v>42658</v>
      </c>
      <c r="F2913" s="1">
        <v>42658</v>
      </c>
      <c r="G2913" s="1" t="str">
        <f t="shared" si="45"/>
        <v>Sat</v>
      </c>
      <c r="H2913">
        <v>40</v>
      </c>
      <c r="I2913">
        <v>0</v>
      </c>
      <c r="J2913">
        <v>0</v>
      </c>
      <c r="K2913">
        <v>0</v>
      </c>
      <c r="L2913" t="s">
        <v>33</v>
      </c>
      <c r="M2913" t="s">
        <v>255</v>
      </c>
      <c r="N2913" t="s">
        <v>252</v>
      </c>
      <c r="P2913">
        <v>8.75</v>
      </c>
      <c r="Q2913" t="s">
        <v>30</v>
      </c>
      <c r="R2913" t="s">
        <v>31</v>
      </c>
      <c r="S2913" s="1">
        <v>42606</v>
      </c>
      <c r="T2913" t="s">
        <v>280</v>
      </c>
    </row>
    <row r="2914" spans="1:20" x14ac:dyDescent="0.25">
      <c r="A2914">
        <v>147766</v>
      </c>
      <c r="B2914" t="s">
        <v>25</v>
      </c>
      <c r="C2914" t="s">
        <v>52</v>
      </c>
      <c r="D2914" t="s">
        <v>27</v>
      </c>
      <c r="E2914" s="1">
        <v>42665</v>
      </c>
      <c r="F2914" s="1">
        <v>42665</v>
      </c>
      <c r="G2914" s="1" t="str">
        <f t="shared" si="45"/>
        <v>Sat</v>
      </c>
      <c r="H2914">
        <v>40</v>
      </c>
      <c r="I2914">
        <v>0</v>
      </c>
      <c r="J2914">
        <v>0</v>
      </c>
      <c r="K2914">
        <v>0</v>
      </c>
      <c r="L2914" t="s">
        <v>33</v>
      </c>
      <c r="M2914" t="s">
        <v>255</v>
      </c>
      <c r="N2914" t="s">
        <v>252</v>
      </c>
      <c r="P2914">
        <v>8.75</v>
      </c>
      <c r="Q2914" t="s">
        <v>30</v>
      </c>
      <c r="R2914" t="s">
        <v>31</v>
      </c>
      <c r="S2914" s="1">
        <v>42606</v>
      </c>
      <c r="T2914" t="s">
        <v>280</v>
      </c>
    </row>
    <row r="2915" spans="1:20" x14ac:dyDescent="0.25">
      <c r="A2915">
        <v>147766</v>
      </c>
      <c r="B2915" t="s">
        <v>25</v>
      </c>
      <c r="C2915" t="s">
        <v>52</v>
      </c>
      <c r="D2915" t="s">
        <v>27</v>
      </c>
      <c r="E2915" s="1">
        <v>42672</v>
      </c>
      <c r="F2915" s="1">
        <v>42672</v>
      </c>
      <c r="G2915" s="1" t="str">
        <f t="shared" si="45"/>
        <v>Sat</v>
      </c>
      <c r="H2915">
        <v>40</v>
      </c>
      <c r="I2915">
        <v>0</v>
      </c>
      <c r="J2915">
        <v>0</v>
      </c>
      <c r="K2915">
        <v>0</v>
      </c>
      <c r="L2915" t="s">
        <v>33</v>
      </c>
      <c r="M2915" t="s">
        <v>255</v>
      </c>
      <c r="N2915" t="s">
        <v>252</v>
      </c>
      <c r="P2915">
        <v>8.75</v>
      </c>
      <c r="Q2915" t="s">
        <v>30</v>
      </c>
      <c r="R2915" t="s">
        <v>31</v>
      </c>
      <c r="S2915" s="1">
        <v>42606</v>
      </c>
      <c r="T2915" t="s">
        <v>280</v>
      </c>
    </row>
    <row r="2916" spans="1:20" x14ac:dyDescent="0.25">
      <c r="A2916">
        <v>147766</v>
      </c>
      <c r="B2916" t="s">
        <v>25</v>
      </c>
      <c r="C2916" t="s">
        <v>52</v>
      </c>
      <c r="D2916" t="s">
        <v>27</v>
      </c>
      <c r="E2916" s="1">
        <v>42679</v>
      </c>
      <c r="F2916" s="1">
        <v>42679</v>
      </c>
      <c r="G2916" s="1" t="str">
        <f t="shared" si="45"/>
        <v>Sat</v>
      </c>
      <c r="H2916">
        <v>40</v>
      </c>
      <c r="I2916">
        <v>0</v>
      </c>
      <c r="J2916">
        <v>0</v>
      </c>
      <c r="K2916">
        <v>0</v>
      </c>
      <c r="L2916" t="s">
        <v>33</v>
      </c>
      <c r="M2916" t="s">
        <v>255</v>
      </c>
      <c r="N2916" t="s">
        <v>252</v>
      </c>
      <c r="P2916">
        <v>8.75</v>
      </c>
      <c r="Q2916" t="s">
        <v>30</v>
      </c>
      <c r="R2916" t="s">
        <v>31</v>
      </c>
      <c r="S2916" s="1">
        <v>42606</v>
      </c>
      <c r="T2916" t="s">
        <v>280</v>
      </c>
    </row>
    <row r="2917" spans="1:20" x14ac:dyDescent="0.25">
      <c r="A2917">
        <v>147766</v>
      </c>
      <c r="B2917" t="s">
        <v>25</v>
      </c>
      <c r="C2917" t="s">
        <v>52</v>
      </c>
      <c r="D2917" t="s">
        <v>27</v>
      </c>
      <c r="E2917" s="1">
        <v>42686</v>
      </c>
      <c r="F2917" s="1">
        <v>42686</v>
      </c>
      <c r="G2917" s="1" t="str">
        <f t="shared" si="45"/>
        <v>Sat</v>
      </c>
      <c r="H2917">
        <v>40</v>
      </c>
      <c r="I2917">
        <v>0</v>
      </c>
      <c r="J2917">
        <v>0</v>
      </c>
      <c r="K2917">
        <v>0</v>
      </c>
      <c r="L2917" t="s">
        <v>33</v>
      </c>
      <c r="M2917" t="s">
        <v>255</v>
      </c>
      <c r="N2917" t="s">
        <v>252</v>
      </c>
      <c r="P2917">
        <v>8.75</v>
      </c>
      <c r="Q2917" t="s">
        <v>30</v>
      </c>
      <c r="R2917" t="s">
        <v>31</v>
      </c>
      <c r="S2917" s="1">
        <v>42606</v>
      </c>
      <c r="T2917" t="s">
        <v>280</v>
      </c>
    </row>
    <row r="2918" spans="1:20" x14ac:dyDescent="0.25">
      <c r="A2918">
        <v>147766</v>
      </c>
      <c r="B2918" t="s">
        <v>249</v>
      </c>
      <c r="C2918" t="s">
        <v>281</v>
      </c>
      <c r="D2918" t="s">
        <v>42</v>
      </c>
      <c r="E2918" s="1">
        <v>42630</v>
      </c>
      <c r="F2918" s="1">
        <v>42630</v>
      </c>
      <c r="G2918" s="1" t="str">
        <f t="shared" si="45"/>
        <v>Sat</v>
      </c>
      <c r="H2918">
        <v>40</v>
      </c>
      <c r="I2918">
        <v>0</v>
      </c>
      <c r="J2918">
        <v>0</v>
      </c>
      <c r="K2918">
        <v>0</v>
      </c>
      <c r="L2918" t="s">
        <v>68</v>
      </c>
      <c r="M2918" t="s">
        <v>251</v>
      </c>
      <c r="N2918" t="s">
        <v>252</v>
      </c>
      <c r="P2918">
        <v>7.5</v>
      </c>
      <c r="Q2918" t="s">
        <v>30</v>
      </c>
      <c r="R2918" t="s">
        <v>31</v>
      </c>
      <c r="S2918" s="1">
        <v>42606</v>
      </c>
      <c r="T2918" t="s">
        <v>282</v>
      </c>
    </row>
    <row r="2919" spans="1:20" x14ac:dyDescent="0.25">
      <c r="A2919">
        <v>147766</v>
      </c>
      <c r="B2919" t="s">
        <v>249</v>
      </c>
      <c r="C2919" t="s">
        <v>281</v>
      </c>
      <c r="D2919" t="s">
        <v>42</v>
      </c>
      <c r="E2919" s="1">
        <v>42637</v>
      </c>
      <c r="F2919" s="1">
        <v>42637</v>
      </c>
      <c r="G2919" s="1" t="str">
        <f t="shared" si="45"/>
        <v>Sat</v>
      </c>
      <c r="H2919">
        <v>40</v>
      </c>
      <c r="I2919">
        <v>0</v>
      </c>
      <c r="J2919">
        <v>0</v>
      </c>
      <c r="K2919">
        <v>0</v>
      </c>
      <c r="L2919" t="s">
        <v>68</v>
      </c>
      <c r="M2919" t="s">
        <v>251</v>
      </c>
      <c r="N2919" t="s">
        <v>252</v>
      </c>
      <c r="P2919">
        <v>7.5</v>
      </c>
      <c r="Q2919" t="s">
        <v>30</v>
      </c>
      <c r="R2919" t="s">
        <v>31</v>
      </c>
      <c r="S2919" s="1">
        <v>42606</v>
      </c>
      <c r="T2919" t="s">
        <v>282</v>
      </c>
    </row>
    <row r="2920" spans="1:20" x14ac:dyDescent="0.25">
      <c r="A2920">
        <v>147766</v>
      </c>
      <c r="B2920" t="s">
        <v>249</v>
      </c>
      <c r="C2920" t="s">
        <v>281</v>
      </c>
      <c r="D2920" t="s">
        <v>42</v>
      </c>
      <c r="E2920" s="1">
        <v>42644</v>
      </c>
      <c r="F2920" s="1">
        <v>42644</v>
      </c>
      <c r="G2920" s="1" t="str">
        <f t="shared" si="45"/>
        <v>Sat</v>
      </c>
      <c r="H2920">
        <v>40</v>
      </c>
      <c r="I2920">
        <v>0</v>
      </c>
      <c r="J2920">
        <v>0</v>
      </c>
      <c r="K2920">
        <v>0</v>
      </c>
      <c r="L2920" t="s">
        <v>68</v>
      </c>
      <c r="M2920" t="s">
        <v>251</v>
      </c>
      <c r="N2920" t="s">
        <v>252</v>
      </c>
      <c r="P2920">
        <v>7.5</v>
      </c>
      <c r="Q2920" t="s">
        <v>30</v>
      </c>
      <c r="R2920" t="s">
        <v>31</v>
      </c>
      <c r="S2920" s="1">
        <v>42606</v>
      </c>
      <c r="T2920" t="s">
        <v>282</v>
      </c>
    </row>
    <row r="2921" spans="1:20" x14ac:dyDescent="0.25">
      <c r="A2921">
        <v>147766</v>
      </c>
      <c r="B2921" t="s">
        <v>249</v>
      </c>
      <c r="C2921" t="s">
        <v>281</v>
      </c>
      <c r="D2921" t="s">
        <v>42</v>
      </c>
      <c r="E2921" s="1">
        <v>42658</v>
      </c>
      <c r="F2921" s="1">
        <v>42658</v>
      </c>
      <c r="G2921" s="1" t="str">
        <f t="shared" si="45"/>
        <v>Sat</v>
      </c>
      <c r="H2921">
        <v>40</v>
      </c>
      <c r="I2921">
        <v>0</v>
      </c>
      <c r="J2921">
        <v>0</v>
      </c>
      <c r="K2921">
        <v>0</v>
      </c>
      <c r="L2921" t="s">
        <v>68</v>
      </c>
      <c r="M2921" t="s">
        <v>255</v>
      </c>
      <c r="N2921" t="s">
        <v>252</v>
      </c>
      <c r="P2921">
        <v>6.25</v>
      </c>
      <c r="Q2921" t="s">
        <v>30</v>
      </c>
      <c r="R2921" t="s">
        <v>31</v>
      </c>
      <c r="S2921" s="1">
        <v>42606</v>
      </c>
      <c r="T2921" t="s">
        <v>282</v>
      </c>
    </row>
    <row r="2922" spans="1:20" x14ac:dyDescent="0.25">
      <c r="A2922">
        <v>147766</v>
      </c>
      <c r="B2922" t="s">
        <v>249</v>
      </c>
      <c r="C2922" t="s">
        <v>281</v>
      </c>
      <c r="D2922" t="s">
        <v>42</v>
      </c>
      <c r="E2922" s="1">
        <v>42665</v>
      </c>
      <c r="F2922" s="1">
        <v>42665</v>
      </c>
      <c r="G2922" s="1" t="str">
        <f t="shared" si="45"/>
        <v>Sat</v>
      </c>
      <c r="H2922">
        <v>40</v>
      </c>
      <c r="I2922">
        <v>0</v>
      </c>
      <c r="J2922">
        <v>0</v>
      </c>
      <c r="K2922">
        <v>0</v>
      </c>
      <c r="L2922" t="s">
        <v>68</v>
      </c>
      <c r="M2922" t="s">
        <v>255</v>
      </c>
      <c r="N2922" t="s">
        <v>252</v>
      </c>
      <c r="P2922">
        <v>6.25</v>
      </c>
      <c r="Q2922" t="s">
        <v>30</v>
      </c>
      <c r="R2922" t="s">
        <v>31</v>
      </c>
      <c r="S2922" s="1">
        <v>42606</v>
      </c>
      <c r="T2922" t="s">
        <v>282</v>
      </c>
    </row>
    <row r="2923" spans="1:20" x14ac:dyDescent="0.25">
      <c r="A2923">
        <v>147766</v>
      </c>
      <c r="B2923" t="s">
        <v>249</v>
      </c>
      <c r="C2923" t="s">
        <v>281</v>
      </c>
      <c r="D2923" t="s">
        <v>42</v>
      </c>
      <c r="E2923" s="1">
        <v>42672</v>
      </c>
      <c r="F2923" s="1">
        <v>42672</v>
      </c>
      <c r="G2923" s="1" t="str">
        <f t="shared" si="45"/>
        <v>Sat</v>
      </c>
      <c r="H2923">
        <v>40</v>
      </c>
      <c r="I2923">
        <v>0</v>
      </c>
      <c r="J2923">
        <v>0</v>
      </c>
      <c r="K2923">
        <v>0</v>
      </c>
      <c r="L2923" t="s">
        <v>68</v>
      </c>
      <c r="M2923" t="s">
        <v>255</v>
      </c>
      <c r="N2923" t="s">
        <v>252</v>
      </c>
      <c r="P2923">
        <v>6.25</v>
      </c>
      <c r="Q2923" t="s">
        <v>30</v>
      </c>
      <c r="R2923" t="s">
        <v>31</v>
      </c>
      <c r="S2923" s="1">
        <v>42606</v>
      </c>
      <c r="T2923" t="s">
        <v>282</v>
      </c>
    </row>
    <row r="2924" spans="1:20" x14ac:dyDescent="0.25">
      <c r="A2924">
        <v>147766</v>
      </c>
      <c r="B2924" t="s">
        <v>249</v>
      </c>
      <c r="C2924" t="s">
        <v>281</v>
      </c>
      <c r="D2924" t="s">
        <v>42</v>
      </c>
      <c r="E2924" s="1">
        <v>42679</v>
      </c>
      <c r="F2924" s="1">
        <v>42679</v>
      </c>
      <c r="G2924" s="1" t="str">
        <f t="shared" si="45"/>
        <v>Sat</v>
      </c>
      <c r="H2924">
        <v>40</v>
      </c>
      <c r="I2924">
        <v>0</v>
      </c>
      <c r="J2924">
        <v>0</v>
      </c>
      <c r="K2924">
        <v>0</v>
      </c>
      <c r="L2924" t="s">
        <v>68</v>
      </c>
      <c r="M2924" t="s">
        <v>255</v>
      </c>
      <c r="N2924" t="s">
        <v>252</v>
      </c>
      <c r="P2924">
        <v>6.25</v>
      </c>
      <c r="Q2924" t="s">
        <v>30</v>
      </c>
      <c r="R2924" t="s">
        <v>31</v>
      </c>
      <c r="S2924" s="1">
        <v>42606</v>
      </c>
      <c r="T2924" t="s">
        <v>282</v>
      </c>
    </row>
    <row r="2925" spans="1:20" x14ac:dyDescent="0.25">
      <c r="A2925">
        <v>147766</v>
      </c>
      <c r="B2925" t="s">
        <v>249</v>
      </c>
      <c r="C2925" t="s">
        <v>281</v>
      </c>
      <c r="D2925" t="s">
        <v>42</v>
      </c>
      <c r="E2925" s="1">
        <v>42686</v>
      </c>
      <c r="F2925" s="1">
        <v>42686</v>
      </c>
      <c r="G2925" s="1" t="str">
        <f t="shared" si="45"/>
        <v>Sat</v>
      </c>
      <c r="H2925">
        <v>40</v>
      </c>
      <c r="I2925">
        <v>0</v>
      </c>
      <c r="J2925">
        <v>0</v>
      </c>
      <c r="K2925">
        <v>0</v>
      </c>
      <c r="L2925" t="s">
        <v>68</v>
      </c>
      <c r="M2925" t="s">
        <v>255</v>
      </c>
      <c r="N2925" t="s">
        <v>252</v>
      </c>
      <c r="P2925">
        <v>6.25</v>
      </c>
      <c r="Q2925" t="s">
        <v>30</v>
      </c>
      <c r="R2925" t="s">
        <v>31</v>
      </c>
      <c r="S2925" s="1">
        <v>42606</v>
      </c>
      <c r="T2925" t="s">
        <v>282</v>
      </c>
    </row>
    <row r="2926" spans="1:20" x14ac:dyDescent="0.25">
      <c r="A2926">
        <v>147766</v>
      </c>
      <c r="B2926" t="s">
        <v>249</v>
      </c>
      <c r="C2926" t="s">
        <v>46</v>
      </c>
      <c r="D2926" t="s">
        <v>380</v>
      </c>
      <c r="E2926" s="1">
        <v>42630</v>
      </c>
      <c r="F2926" s="1">
        <v>42630</v>
      </c>
      <c r="G2926" s="1" t="str">
        <f t="shared" si="45"/>
        <v>Sat</v>
      </c>
      <c r="H2926">
        <v>40</v>
      </c>
      <c r="I2926">
        <v>0</v>
      </c>
      <c r="J2926">
        <v>0</v>
      </c>
      <c r="K2926">
        <v>0</v>
      </c>
      <c r="L2926" t="s">
        <v>385</v>
      </c>
      <c r="M2926" t="s">
        <v>289</v>
      </c>
      <c r="N2926" t="s">
        <v>252</v>
      </c>
      <c r="P2926">
        <v>2.5</v>
      </c>
      <c r="Q2926" t="s">
        <v>30</v>
      </c>
      <c r="R2926" t="s">
        <v>31</v>
      </c>
      <c r="S2926" s="1">
        <v>42625</v>
      </c>
      <c r="T2926" t="s">
        <v>386</v>
      </c>
    </row>
    <row r="2927" spans="1:20" x14ac:dyDescent="0.25">
      <c r="A2927">
        <v>147766</v>
      </c>
      <c r="B2927" t="s">
        <v>249</v>
      </c>
      <c r="C2927" t="s">
        <v>46</v>
      </c>
      <c r="D2927" t="s">
        <v>380</v>
      </c>
      <c r="E2927" s="1">
        <v>42644</v>
      </c>
      <c r="F2927" s="1">
        <v>42644</v>
      </c>
      <c r="G2927" s="1" t="str">
        <f t="shared" si="45"/>
        <v>Sat</v>
      </c>
      <c r="H2927">
        <v>40</v>
      </c>
      <c r="I2927">
        <v>0</v>
      </c>
      <c r="J2927">
        <v>0</v>
      </c>
      <c r="K2927">
        <v>0</v>
      </c>
      <c r="L2927" t="s">
        <v>385</v>
      </c>
      <c r="M2927" t="s">
        <v>289</v>
      </c>
      <c r="N2927" t="s">
        <v>252</v>
      </c>
      <c r="P2927">
        <v>2.5</v>
      </c>
      <c r="Q2927" t="s">
        <v>30</v>
      </c>
      <c r="R2927" t="s">
        <v>31</v>
      </c>
      <c r="S2927" s="1">
        <v>42640</v>
      </c>
      <c r="T2927" t="s">
        <v>386</v>
      </c>
    </row>
    <row r="2928" spans="1:20" x14ac:dyDescent="0.25">
      <c r="A2928">
        <v>147766</v>
      </c>
      <c r="B2928" t="s">
        <v>249</v>
      </c>
      <c r="C2928" t="s">
        <v>46</v>
      </c>
      <c r="D2928" t="s">
        <v>380</v>
      </c>
      <c r="E2928" s="1">
        <v>42658</v>
      </c>
      <c r="F2928" s="1">
        <v>42658</v>
      </c>
      <c r="G2928" s="1" t="str">
        <f t="shared" si="45"/>
        <v>Sat</v>
      </c>
      <c r="H2928">
        <v>40</v>
      </c>
      <c r="I2928">
        <v>0</v>
      </c>
      <c r="J2928">
        <v>0</v>
      </c>
      <c r="K2928">
        <v>0</v>
      </c>
      <c r="L2928" t="s">
        <v>385</v>
      </c>
      <c r="M2928" t="s">
        <v>289</v>
      </c>
      <c r="N2928" t="s">
        <v>252</v>
      </c>
      <c r="P2928">
        <v>2.5</v>
      </c>
      <c r="Q2928" t="s">
        <v>30</v>
      </c>
      <c r="R2928" t="s">
        <v>31</v>
      </c>
      <c r="S2928" s="1">
        <v>42646</v>
      </c>
      <c r="T2928" t="s">
        <v>386</v>
      </c>
    </row>
    <row r="2929" spans="1:20" x14ac:dyDescent="0.25">
      <c r="A2929">
        <v>147766</v>
      </c>
      <c r="B2929" t="s">
        <v>249</v>
      </c>
      <c r="C2929" t="s">
        <v>46</v>
      </c>
      <c r="D2929" t="s">
        <v>380</v>
      </c>
      <c r="E2929" s="1">
        <v>42665</v>
      </c>
      <c r="F2929" s="1">
        <v>42665</v>
      </c>
      <c r="G2929" s="1" t="str">
        <f t="shared" si="45"/>
        <v>Sat</v>
      </c>
      <c r="H2929">
        <v>40</v>
      </c>
      <c r="I2929">
        <v>0</v>
      </c>
      <c r="J2929">
        <v>0</v>
      </c>
      <c r="K2929">
        <v>0</v>
      </c>
      <c r="L2929" t="s">
        <v>385</v>
      </c>
      <c r="M2929" t="s">
        <v>39</v>
      </c>
      <c r="N2929" t="s">
        <v>252</v>
      </c>
      <c r="P2929">
        <v>8.75</v>
      </c>
      <c r="Q2929" t="s">
        <v>30</v>
      </c>
      <c r="R2929" t="s">
        <v>31</v>
      </c>
      <c r="S2929" s="1">
        <v>42632</v>
      </c>
      <c r="T2929" t="s">
        <v>386</v>
      </c>
    </row>
    <row r="2930" spans="1:20" x14ac:dyDescent="0.25">
      <c r="A2930">
        <v>147766</v>
      </c>
      <c r="B2930" t="s">
        <v>249</v>
      </c>
      <c r="C2930" t="s">
        <v>46</v>
      </c>
      <c r="D2930" t="s">
        <v>380</v>
      </c>
      <c r="E2930" s="1">
        <v>42672</v>
      </c>
      <c r="F2930" s="1">
        <v>42672</v>
      </c>
      <c r="G2930" s="1" t="str">
        <f t="shared" si="45"/>
        <v>Sat</v>
      </c>
      <c r="H2930">
        <v>40</v>
      </c>
      <c r="I2930">
        <v>0</v>
      </c>
      <c r="J2930">
        <v>0</v>
      </c>
      <c r="K2930">
        <v>0</v>
      </c>
      <c r="L2930" t="s">
        <v>385</v>
      </c>
      <c r="M2930" t="s">
        <v>39</v>
      </c>
      <c r="N2930" t="s">
        <v>252</v>
      </c>
      <c r="P2930">
        <v>8.75</v>
      </c>
      <c r="Q2930" t="s">
        <v>30</v>
      </c>
      <c r="R2930" t="s">
        <v>31</v>
      </c>
      <c r="S2930" s="1">
        <v>42632</v>
      </c>
      <c r="T2930" t="s">
        <v>386</v>
      </c>
    </row>
    <row r="2931" spans="1:20" x14ac:dyDescent="0.25">
      <c r="A2931">
        <v>147766</v>
      </c>
      <c r="B2931" t="s">
        <v>249</v>
      </c>
      <c r="C2931" t="s">
        <v>46</v>
      </c>
      <c r="D2931" t="s">
        <v>380</v>
      </c>
      <c r="E2931" s="1">
        <v>42686</v>
      </c>
      <c r="F2931" s="1">
        <v>42686</v>
      </c>
      <c r="G2931" s="1" t="str">
        <f t="shared" si="45"/>
        <v>Sat</v>
      </c>
      <c r="H2931">
        <v>40</v>
      </c>
      <c r="I2931">
        <v>0</v>
      </c>
      <c r="J2931">
        <v>0</v>
      </c>
      <c r="K2931">
        <v>0</v>
      </c>
      <c r="L2931" t="s">
        <v>28</v>
      </c>
      <c r="M2931" t="s">
        <v>39</v>
      </c>
      <c r="N2931" t="s">
        <v>252</v>
      </c>
      <c r="P2931">
        <v>10</v>
      </c>
      <c r="Q2931" t="s">
        <v>30</v>
      </c>
      <c r="R2931" t="s">
        <v>31</v>
      </c>
      <c r="S2931" s="1">
        <v>42647</v>
      </c>
      <c r="T2931" t="s">
        <v>386</v>
      </c>
    </row>
    <row r="2932" spans="1:20" x14ac:dyDescent="0.25">
      <c r="A2932">
        <v>147766</v>
      </c>
      <c r="B2932" t="s">
        <v>249</v>
      </c>
      <c r="C2932" t="s">
        <v>283</v>
      </c>
      <c r="D2932" t="s">
        <v>35</v>
      </c>
      <c r="E2932" s="1">
        <v>42630</v>
      </c>
      <c r="F2932" s="1">
        <v>42630</v>
      </c>
      <c r="G2932" s="1" t="str">
        <f t="shared" si="45"/>
        <v>Sat</v>
      </c>
      <c r="H2932">
        <v>40</v>
      </c>
      <c r="I2932">
        <v>0</v>
      </c>
      <c r="J2932">
        <v>0</v>
      </c>
      <c r="K2932">
        <v>0</v>
      </c>
      <c r="L2932" t="s">
        <v>33</v>
      </c>
      <c r="M2932" t="s">
        <v>258</v>
      </c>
      <c r="N2932" t="s">
        <v>252</v>
      </c>
      <c r="P2932">
        <v>6.25</v>
      </c>
      <c r="Q2932" t="s">
        <v>30</v>
      </c>
      <c r="R2932" t="s">
        <v>31</v>
      </c>
      <c r="S2932" s="1">
        <v>42606</v>
      </c>
      <c r="T2932" t="s">
        <v>284</v>
      </c>
    </row>
    <row r="2933" spans="1:20" x14ac:dyDescent="0.25">
      <c r="A2933">
        <v>147766</v>
      </c>
      <c r="B2933" t="s">
        <v>249</v>
      </c>
      <c r="C2933" t="s">
        <v>283</v>
      </c>
      <c r="D2933" t="s">
        <v>35</v>
      </c>
      <c r="E2933" s="1">
        <v>42637</v>
      </c>
      <c r="F2933" s="1">
        <v>42637</v>
      </c>
      <c r="G2933" s="1" t="str">
        <f t="shared" si="45"/>
        <v>Sat</v>
      </c>
      <c r="H2933">
        <v>40</v>
      </c>
      <c r="I2933">
        <v>0</v>
      </c>
      <c r="J2933">
        <v>0</v>
      </c>
      <c r="K2933">
        <v>0</v>
      </c>
      <c r="L2933" t="s">
        <v>33</v>
      </c>
      <c r="M2933" t="s">
        <v>258</v>
      </c>
      <c r="N2933" t="s">
        <v>252</v>
      </c>
      <c r="P2933">
        <v>6.25</v>
      </c>
      <c r="Q2933" t="s">
        <v>30</v>
      </c>
      <c r="R2933" t="s">
        <v>31</v>
      </c>
      <c r="S2933" s="1">
        <v>42606</v>
      </c>
      <c r="T2933" t="s">
        <v>284</v>
      </c>
    </row>
    <row r="2934" spans="1:20" x14ac:dyDescent="0.25">
      <c r="A2934">
        <v>147766</v>
      </c>
      <c r="B2934" t="s">
        <v>249</v>
      </c>
      <c r="C2934" t="s">
        <v>283</v>
      </c>
      <c r="D2934" t="s">
        <v>35</v>
      </c>
      <c r="E2934" s="1">
        <v>42672</v>
      </c>
      <c r="F2934" s="1">
        <v>42672</v>
      </c>
      <c r="G2934" s="1" t="str">
        <f t="shared" si="45"/>
        <v>Sat</v>
      </c>
      <c r="H2934">
        <v>40</v>
      </c>
      <c r="I2934">
        <v>0</v>
      </c>
      <c r="J2934">
        <v>0</v>
      </c>
      <c r="K2934">
        <v>0</v>
      </c>
      <c r="L2934" t="s">
        <v>33</v>
      </c>
      <c r="M2934" t="s">
        <v>43</v>
      </c>
      <c r="N2934" t="s">
        <v>252</v>
      </c>
      <c r="P2934">
        <v>7.5</v>
      </c>
      <c r="Q2934" t="s">
        <v>30</v>
      </c>
      <c r="R2934" t="s">
        <v>31</v>
      </c>
      <c r="S2934" s="1">
        <v>42606</v>
      </c>
      <c r="T2934" t="s">
        <v>284</v>
      </c>
    </row>
    <row r="2935" spans="1:20" x14ac:dyDescent="0.25">
      <c r="A2935">
        <v>147766</v>
      </c>
      <c r="B2935" t="s">
        <v>249</v>
      </c>
      <c r="C2935" t="s">
        <v>283</v>
      </c>
      <c r="D2935" t="s">
        <v>35</v>
      </c>
      <c r="E2935" s="1">
        <v>42679</v>
      </c>
      <c r="F2935" s="1">
        <v>42679</v>
      </c>
      <c r="G2935" s="1" t="str">
        <f t="shared" si="45"/>
        <v>Sat</v>
      </c>
      <c r="H2935">
        <v>40</v>
      </c>
      <c r="I2935">
        <v>0</v>
      </c>
      <c r="J2935">
        <v>0</v>
      </c>
      <c r="K2935">
        <v>0</v>
      </c>
      <c r="L2935" t="s">
        <v>33</v>
      </c>
      <c r="M2935" t="s">
        <v>43</v>
      </c>
      <c r="N2935" t="s">
        <v>252</v>
      </c>
      <c r="P2935">
        <v>7.5</v>
      </c>
      <c r="Q2935" t="s">
        <v>30</v>
      </c>
      <c r="R2935" t="s">
        <v>31</v>
      </c>
      <c r="S2935" s="1">
        <v>42606</v>
      </c>
      <c r="T2935" t="s">
        <v>284</v>
      </c>
    </row>
    <row r="2936" spans="1:20" x14ac:dyDescent="0.25">
      <c r="A2936">
        <v>147766</v>
      </c>
      <c r="B2936" t="s">
        <v>249</v>
      </c>
      <c r="C2936" t="s">
        <v>283</v>
      </c>
      <c r="D2936" t="s">
        <v>35</v>
      </c>
      <c r="E2936" s="1">
        <v>42686</v>
      </c>
      <c r="F2936" s="1">
        <v>42686</v>
      </c>
      <c r="G2936" s="1" t="str">
        <f t="shared" si="45"/>
        <v>Sat</v>
      </c>
      <c r="H2936">
        <v>40</v>
      </c>
      <c r="I2936">
        <v>0</v>
      </c>
      <c r="J2936">
        <v>0</v>
      </c>
      <c r="K2936">
        <v>0</v>
      </c>
      <c r="L2936" t="s">
        <v>33</v>
      </c>
      <c r="M2936" t="s">
        <v>255</v>
      </c>
      <c r="N2936" t="s">
        <v>252</v>
      </c>
      <c r="P2936">
        <v>8.75</v>
      </c>
      <c r="Q2936" t="s">
        <v>30</v>
      </c>
      <c r="R2936" t="s">
        <v>31</v>
      </c>
      <c r="S2936" s="1">
        <v>42647</v>
      </c>
      <c r="T2936" t="s">
        <v>284</v>
      </c>
    </row>
    <row r="2937" spans="1:20" x14ac:dyDescent="0.25">
      <c r="A2937">
        <v>147766</v>
      </c>
      <c r="B2937" t="s">
        <v>249</v>
      </c>
      <c r="C2937" t="s">
        <v>285</v>
      </c>
      <c r="D2937" t="s">
        <v>42</v>
      </c>
      <c r="E2937" s="1">
        <v>42630</v>
      </c>
      <c r="F2937" s="1">
        <v>42630</v>
      </c>
      <c r="G2937" s="1" t="str">
        <f t="shared" si="45"/>
        <v>Sat</v>
      </c>
      <c r="H2937">
        <v>40</v>
      </c>
      <c r="I2937">
        <v>0</v>
      </c>
      <c r="J2937">
        <v>0</v>
      </c>
      <c r="K2937">
        <v>0</v>
      </c>
      <c r="L2937" t="s">
        <v>33</v>
      </c>
      <c r="M2937" t="s">
        <v>251</v>
      </c>
      <c r="N2937" t="s">
        <v>252</v>
      </c>
      <c r="P2937">
        <v>10</v>
      </c>
      <c r="Q2937" t="s">
        <v>30</v>
      </c>
      <c r="R2937" t="s">
        <v>31</v>
      </c>
      <c r="S2937" s="1">
        <v>42606</v>
      </c>
      <c r="T2937" t="s">
        <v>286</v>
      </c>
    </row>
    <row r="2938" spans="1:20" x14ac:dyDescent="0.25">
      <c r="A2938">
        <v>147766</v>
      </c>
      <c r="B2938" t="s">
        <v>249</v>
      </c>
      <c r="C2938" t="s">
        <v>285</v>
      </c>
      <c r="D2938" t="s">
        <v>42</v>
      </c>
      <c r="E2938" s="1">
        <v>42637</v>
      </c>
      <c r="F2938" s="1">
        <v>42637</v>
      </c>
      <c r="G2938" s="1" t="str">
        <f t="shared" si="45"/>
        <v>Sat</v>
      </c>
      <c r="H2938">
        <v>40</v>
      </c>
      <c r="I2938">
        <v>0</v>
      </c>
      <c r="J2938">
        <v>0</v>
      </c>
      <c r="K2938">
        <v>0</v>
      </c>
      <c r="L2938" t="s">
        <v>33</v>
      </c>
      <c r="M2938" t="s">
        <v>251</v>
      </c>
      <c r="N2938" t="s">
        <v>252</v>
      </c>
      <c r="P2938">
        <v>10</v>
      </c>
      <c r="Q2938" t="s">
        <v>30</v>
      </c>
      <c r="R2938" t="s">
        <v>31</v>
      </c>
      <c r="S2938" s="1">
        <v>42606</v>
      </c>
      <c r="T2938" t="s">
        <v>286</v>
      </c>
    </row>
    <row r="2939" spans="1:20" x14ac:dyDescent="0.25">
      <c r="A2939">
        <v>147766</v>
      </c>
      <c r="B2939" t="s">
        <v>249</v>
      </c>
      <c r="C2939" t="s">
        <v>285</v>
      </c>
      <c r="D2939" t="s">
        <v>42</v>
      </c>
      <c r="E2939" s="1">
        <v>42644</v>
      </c>
      <c r="F2939" s="1">
        <v>42644</v>
      </c>
      <c r="G2939" s="1" t="str">
        <f t="shared" si="45"/>
        <v>Sat</v>
      </c>
      <c r="H2939">
        <v>40</v>
      </c>
      <c r="I2939">
        <v>0</v>
      </c>
      <c r="J2939">
        <v>0</v>
      </c>
      <c r="K2939">
        <v>0</v>
      </c>
      <c r="L2939" t="s">
        <v>33</v>
      </c>
      <c r="M2939" t="s">
        <v>251</v>
      </c>
      <c r="N2939" t="s">
        <v>252</v>
      </c>
      <c r="P2939">
        <v>10</v>
      </c>
      <c r="Q2939" t="s">
        <v>30</v>
      </c>
      <c r="R2939" t="s">
        <v>31</v>
      </c>
      <c r="S2939" s="1">
        <v>42606</v>
      </c>
      <c r="T2939" t="s">
        <v>286</v>
      </c>
    </row>
    <row r="2940" spans="1:20" x14ac:dyDescent="0.25">
      <c r="A2940">
        <v>147766</v>
      </c>
      <c r="B2940" t="s">
        <v>249</v>
      </c>
      <c r="C2940" t="s">
        <v>285</v>
      </c>
      <c r="D2940" t="s">
        <v>42</v>
      </c>
      <c r="E2940" s="1">
        <v>42658</v>
      </c>
      <c r="F2940" s="1">
        <v>42658</v>
      </c>
      <c r="G2940" s="1" t="str">
        <f t="shared" si="45"/>
        <v>Sat</v>
      </c>
      <c r="H2940">
        <v>40</v>
      </c>
      <c r="I2940">
        <v>0</v>
      </c>
      <c r="J2940">
        <v>0</v>
      </c>
      <c r="K2940">
        <v>0</v>
      </c>
      <c r="L2940" t="s">
        <v>33</v>
      </c>
      <c r="M2940" t="s">
        <v>255</v>
      </c>
      <c r="N2940" t="s">
        <v>252</v>
      </c>
      <c r="P2940">
        <v>8.75</v>
      </c>
      <c r="Q2940" t="s">
        <v>30</v>
      </c>
      <c r="R2940" t="s">
        <v>31</v>
      </c>
      <c r="S2940" s="1">
        <v>42606</v>
      </c>
      <c r="T2940" t="s">
        <v>286</v>
      </c>
    </row>
    <row r="2941" spans="1:20" x14ac:dyDescent="0.25">
      <c r="A2941">
        <v>147766</v>
      </c>
      <c r="B2941" t="s">
        <v>249</v>
      </c>
      <c r="C2941" t="s">
        <v>285</v>
      </c>
      <c r="D2941" t="s">
        <v>42</v>
      </c>
      <c r="E2941" s="1">
        <v>42665</v>
      </c>
      <c r="F2941" s="1">
        <v>42665</v>
      </c>
      <c r="G2941" s="1" t="str">
        <f t="shared" si="45"/>
        <v>Sat</v>
      </c>
      <c r="H2941">
        <v>40</v>
      </c>
      <c r="I2941">
        <v>0</v>
      </c>
      <c r="J2941">
        <v>0</v>
      </c>
      <c r="K2941">
        <v>0</v>
      </c>
      <c r="L2941" t="s">
        <v>33</v>
      </c>
      <c r="M2941" t="s">
        <v>255</v>
      </c>
      <c r="N2941" t="s">
        <v>252</v>
      </c>
      <c r="P2941">
        <v>8.75</v>
      </c>
      <c r="Q2941" t="s">
        <v>30</v>
      </c>
      <c r="R2941" t="s">
        <v>31</v>
      </c>
      <c r="S2941" s="1">
        <v>42606</v>
      </c>
      <c r="T2941" t="s">
        <v>286</v>
      </c>
    </row>
    <row r="2942" spans="1:20" x14ac:dyDescent="0.25">
      <c r="A2942">
        <v>147766</v>
      </c>
      <c r="B2942" t="s">
        <v>249</v>
      </c>
      <c r="C2942" t="s">
        <v>285</v>
      </c>
      <c r="D2942" t="s">
        <v>42</v>
      </c>
      <c r="E2942" s="1">
        <v>42672</v>
      </c>
      <c r="F2942" s="1">
        <v>42672</v>
      </c>
      <c r="G2942" s="1" t="str">
        <f t="shared" si="45"/>
        <v>Sat</v>
      </c>
      <c r="H2942">
        <v>40</v>
      </c>
      <c r="I2942">
        <v>0</v>
      </c>
      <c r="J2942">
        <v>0</v>
      </c>
      <c r="K2942">
        <v>0</v>
      </c>
      <c r="L2942" t="s">
        <v>33</v>
      </c>
      <c r="M2942" t="s">
        <v>255</v>
      </c>
      <c r="N2942" t="s">
        <v>252</v>
      </c>
      <c r="P2942">
        <v>8.75</v>
      </c>
      <c r="Q2942" t="s">
        <v>30</v>
      </c>
      <c r="R2942" t="s">
        <v>31</v>
      </c>
      <c r="S2942" s="1">
        <v>42606</v>
      </c>
      <c r="T2942" t="s">
        <v>286</v>
      </c>
    </row>
    <row r="2943" spans="1:20" x14ac:dyDescent="0.25">
      <c r="A2943">
        <v>147766</v>
      </c>
      <c r="B2943" t="s">
        <v>249</v>
      </c>
      <c r="C2943" t="s">
        <v>285</v>
      </c>
      <c r="D2943" t="s">
        <v>42</v>
      </c>
      <c r="E2943" s="1">
        <v>42679</v>
      </c>
      <c r="F2943" s="1">
        <v>42679</v>
      </c>
      <c r="G2943" s="1" t="str">
        <f t="shared" si="45"/>
        <v>Sat</v>
      </c>
      <c r="H2943">
        <v>40</v>
      </c>
      <c r="I2943">
        <v>0</v>
      </c>
      <c r="J2943">
        <v>0</v>
      </c>
      <c r="K2943">
        <v>0</v>
      </c>
      <c r="L2943" t="s">
        <v>33</v>
      </c>
      <c r="M2943" t="s">
        <v>255</v>
      </c>
      <c r="N2943" t="s">
        <v>252</v>
      </c>
      <c r="P2943">
        <v>8.75</v>
      </c>
      <c r="Q2943" t="s">
        <v>30</v>
      </c>
      <c r="R2943" t="s">
        <v>31</v>
      </c>
      <c r="S2943" s="1">
        <v>42606</v>
      </c>
      <c r="T2943" t="s">
        <v>286</v>
      </c>
    </row>
    <row r="2944" spans="1:20" x14ac:dyDescent="0.25">
      <c r="A2944">
        <v>147766</v>
      </c>
      <c r="B2944" t="s">
        <v>249</v>
      </c>
      <c r="C2944" t="s">
        <v>285</v>
      </c>
      <c r="D2944" t="s">
        <v>42</v>
      </c>
      <c r="E2944" s="1">
        <v>42686</v>
      </c>
      <c r="F2944" s="1">
        <v>42686</v>
      </c>
      <c r="G2944" s="1" t="str">
        <f t="shared" si="45"/>
        <v>Sat</v>
      </c>
      <c r="H2944">
        <v>40</v>
      </c>
      <c r="I2944">
        <v>0</v>
      </c>
      <c r="J2944">
        <v>0</v>
      </c>
      <c r="K2944">
        <v>0</v>
      </c>
      <c r="L2944" t="s">
        <v>33</v>
      </c>
      <c r="M2944" t="s">
        <v>255</v>
      </c>
      <c r="N2944" t="s">
        <v>252</v>
      </c>
      <c r="P2944">
        <v>8.75</v>
      </c>
      <c r="Q2944" t="s">
        <v>30</v>
      </c>
      <c r="R2944" t="s">
        <v>31</v>
      </c>
      <c r="S2944" s="1">
        <v>42606</v>
      </c>
      <c r="T2944" t="s">
        <v>286</v>
      </c>
    </row>
    <row r="2945" spans="1:20" x14ac:dyDescent="0.25">
      <c r="A2945">
        <v>147766</v>
      </c>
      <c r="B2945" t="s">
        <v>249</v>
      </c>
      <c r="C2945" t="s">
        <v>52</v>
      </c>
      <c r="D2945" t="s">
        <v>35</v>
      </c>
      <c r="E2945" s="1">
        <v>42630</v>
      </c>
      <c r="F2945" s="1">
        <v>42630</v>
      </c>
      <c r="G2945" s="1" t="str">
        <f t="shared" si="45"/>
        <v>Sat</v>
      </c>
      <c r="H2945">
        <v>40</v>
      </c>
      <c r="I2945">
        <v>0</v>
      </c>
      <c r="J2945">
        <v>0</v>
      </c>
      <c r="K2945">
        <v>0</v>
      </c>
      <c r="L2945" t="s">
        <v>33</v>
      </c>
      <c r="M2945" t="s">
        <v>387</v>
      </c>
      <c r="N2945" t="s">
        <v>252</v>
      </c>
      <c r="P2945">
        <v>11.25</v>
      </c>
      <c r="Q2945" t="s">
        <v>30</v>
      </c>
      <c r="R2945" t="s">
        <v>31</v>
      </c>
      <c r="S2945" s="1">
        <v>42626</v>
      </c>
      <c r="T2945" t="s">
        <v>287</v>
      </c>
    </row>
    <row r="2946" spans="1:20" x14ac:dyDescent="0.25">
      <c r="A2946">
        <v>147766</v>
      </c>
      <c r="B2946" t="s">
        <v>249</v>
      </c>
      <c r="C2946" t="s">
        <v>52</v>
      </c>
      <c r="D2946" t="s">
        <v>35</v>
      </c>
      <c r="E2946" s="1">
        <v>42637</v>
      </c>
      <c r="F2946" s="1">
        <v>42637</v>
      </c>
      <c r="G2946" s="1" t="str">
        <f t="shared" si="45"/>
        <v>Sat</v>
      </c>
      <c r="H2946">
        <v>40</v>
      </c>
      <c r="I2946">
        <v>0</v>
      </c>
      <c r="J2946">
        <v>0</v>
      </c>
      <c r="K2946">
        <v>0</v>
      </c>
      <c r="L2946" t="s">
        <v>33</v>
      </c>
      <c r="M2946" t="s">
        <v>251</v>
      </c>
      <c r="N2946" t="s">
        <v>252</v>
      </c>
      <c r="P2946">
        <v>10</v>
      </c>
      <c r="Q2946" t="s">
        <v>30</v>
      </c>
      <c r="R2946" t="s">
        <v>31</v>
      </c>
      <c r="S2946" s="1">
        <v>42606</v>
      </c>
      <c r="T2946" t="s">
        <v>287</v>
      </c>
    </row>
    <row r="2947" spans="1:20" x14ac:dyDescent="0.25">
      <c r="A2947">
        <v>147766</v>
      </c>
      <c r="B2947" t="s">
        <v>249</v>
      </c>
      <c r="C2947" t="s">
        <v>52</v>
      </c>
      <c r="D2947" t="s">
        <v>35</v>
      </c>
      <c r="E2947" s="1">
        <v>42644</v>
      </c>
      <c r="F2947" s="1">
        <v>42644</v>
      </c>
      <c r="G2947" s="1" t="str">
        <f t="shared" ref="G2947:G3010" si="46">TEXT(E2947,"Ddd")</f>
        <v>Sat</v>
      </c>
      <c r="H2947">
        <v>40</v>
      </c>
      <c r="I2947">
        <v>0</v>
      </c>
      <c r="J2947">
        <v>0</v>
      </c>
      <c r="K2947">
        <v>0</v>
      </c>
      <c r="L2947" t="s">
        <v>33</v>
      </c>
      <c r="M2947" t="s">
        <v>43</v>
      </c>
      <c r="N2947" t="s">
        <v>252</v>
      </c>
      <c r="P2947">
        <v>7.5</v>
      </c>
      <c r="Q2947" t="s">
        <v>30</v>
      </c>
      <c r="R2947" t="s">
        <v>31</v>
      </c>
      <c r="S2947" s="1">
        <v>42632</v>
      </c>
      <c r="T2947" t="s">
        <v>287</v>
      </c>
    </row>
    <row r="2948" spans="1:20" x14ac:dyDescent="0.25">
      <c r="A2948">
        <v>147766</v>
      </c>
      <c r="B2948" t="s">
        <v>249</v>
      </c>
      <c r="C2948" t="s">
        <v>52</v>
      </c>
      <c r="D2948" t="s">
        <v>35</v>
      </c>
      <c r="E2948" s="1">
        <v>42658</v>
      </c>
      <c r="F2948" s="1">
        <v>42658</v>
      </c>
      <c r="G2948" s="1" t="str">
        <f t="shared" si="46"/>
        <v>Sat</v>
      </c>
      <c r="H2948">
        <v>40</v>
      </c>
      <c r="I2948">
        <v>0</v>
      </c>
      <c r="J2948">
        <v>0</v>
      </c>
      <c r="K2948">
        <v>0</v>
      </c>
      <c r="L2948" t="s">
        <v>33</v>
      </c>
      <c r="M2948" t="s">
        <v>251</v>
      </c>
      <c r="N2948" t="s">
        <v>252</v>
      </c>
      <c r="P2948">
        <v>10</v>
      </c>
      <c r="Q2948" t="s">
        <v>30</v>
      </c>
      <c r="R2948" t="s">
        <v>31</v>
      </c>
      <c r="S2948" s="1">
        <v>42632</v>
      </c>
      <c r="T2948" t="s">
        <v>287</v>
      </c>
    </row>
    <row r="2949" spans="1:20" x14ac:dyDescent="0.25">
      <c r="A2949">
        <v>147766</v>
      </c>
      <c r="B2949" t="s">
        <v>249</v>
      </c>
      <c r="C2949" t="s">
        <v>52</v>
      </c>
      <c r="D2949" t="s">
        <v>35</v>
      </c>
      <c r="E2949" s="1">
        <v>42665</v>
      </c>
      <c r="F2949" s="1">
        <v>42665</v>
      </c>
      <c r="G2949" s="1" t="str">
        <f t="shared" si="46"/>
        <v>Sat</v>
      </c>
      <c r="H2949">
        <v>40</v>
      </c>
      <c r="I2949">
        <v>0</v>
      </c>
      <c r="J2949">
        <v>0</v>
      </c>
      <c r="K2949">
        <v>0</v>
      </c>
      <c r="L2949" t="s">
        <v>33</v>
      </c>
      <c r="M2949" t="s">
        <v>388</v>
      </c>
      <c r="N2949" t="s">
        <v>252</v>
      </c>
      <c r="P2949">
        <v>5</v>
      </c>
      <c r="Q2949" t="s">
        <v>30</v>
      </c>
      <c r="R2949" t="s">
        <v>31</v>
      </c>
      <c r="S2949" s="1">
        <v>42632</v>
      </c>
      <c r="T2949" t="s">
        <v>287</v>
      </c>
    </row>
    <row r="2950" spans="1:20" x14ac:dyDescent="0.25">
      <c r="A2950">
        <v>147766</v>
      </c>
      <c r="B2950" t="s">
        <v>249</v>
      </c>
      <c r="C2950" t="s">
        <v>52</v>
      </c>
      <c r="D2950" t="s">
        <v>35</v>
      </c>
      <c r="E2950" s="1">
        <v>42672</v>
      </c>
      <c r="F2950" s="1">
        <v>42672</v>
      </c>
      <c r="G2950" s="1" t="str">
        <f t="shared" si="46"/>
        <v>Sat</v>
      </c>
      <c r="H2950">
        <v>40</v>
      </c>
      <c r="I2950">
        <v>0</v>
      </c>
      <c r="J2950">
        <v>0</v>
      </c>
      <c r="K2950">
        <v>0</v>
      </c>
      <c r="L2950" t="s">
        <v>33</v>
      </c>
      <c r="M2950" t="s">
        <v>388</v>
      </c>
      <c r="N2950" t="s">
        <v>252</v>
      </c>
      <c r="P2950">
        <v>5</v>
      </c>
      <c r="Q2950" t="s">
        <v>30</v>
      </c>
      <c r="R2950" t="s">
        <v>31</v>
      </c>
      <c r="S2950" s="1">
        <v>42632</v>
      </c>
      <c r="T2950" t="s">
        <v>287</v>
      </c>
    </row>
    <row r="2951" spans="1:20" x14ac:dyDescent="0.25">
      <c r="A2951">
        <v>147766</v>
      </c>
      <c r="B2951" t="s">
        <v>249</v>
      </c>
      <c r="C2951" t="s">
        <v>52</v>
      </c>
      <c r="D2951" t="s">
        <v>35</v>
      </c>
      <c r="E2951" s="1">
        <v>42679</v>
      </c>
      <c r="F2951" s="1">
        <v>42679</v>
      </c>
      <c r="G2951" s="1" t="str">
        <f t="shared" si="46"/>
        <v>Sat</v>
      </c>
      <c r="H2951">
        <v>40</v>
      </c>
      <c r="I2951">
        <v>0</v>
      </c>
      <c r="J2951">
        <v>0</v>
      </c>
      <c r="K2951">
        <v>0</v>
      </c>
      <c r="L2951" t="s">
        <v>33</v>
      </c>
      <c r="M2951" t="s">
        <v>255</v>
      </c>
      <c r="N2951" t="s">
        <v>252</v>
      </c>
      <c r="P2951">
        <v>8.75</v>
      </c>
      <c r="Q2951" t="s">
        <v>30</v>
      </c>
      <c r="R2951" t="s">
        <v>31</v>
      </c>
      <c r="S2951" s="1">
        <v>42606</v>
      </c>
      <c r="T2951" t="s">
        <v>287</v>
      </c>
    </row>
    <row r="2952" spans="1:20" x14ac:dyDescent="0.25">
      <c r="A2952">
        <v>147766</v>
      </c>
      <c r="B2952" t="s">
        <v>249</v>
      </c>
      <c r="C2952" t="s">
        <v>52</v>
      </c>
      <c r="D2952" t="s">
        <v>35</v>
      </c>
      <c r="E2952" s="1">
        <v>42686</v>
      </c>
      <c r="F2952" s="1">
        <v>42686</v>
      </c>
      <c r="G2952" s="1" t="str">
        <f t="shared" si="46"/>
        <v>Sat</v>
      </c>
      <c r="H2952">
        <v>40</v>
      </c>
      <c r="I2952">
        <v>0</v>
      </c>
      <c r="J2952">
        <v>0</v>
      </c>
      <c r="K2952">
        <v>0</v>
      </c>
      <c r="L2952" t="s">
        <v>33</v>
      </c>
      <c r="M2952" t="s">
        <v>255</v>
      </c>
      <c r="N2952" t="s">
        <v>252</v>
      </c>
      <c r="P2952">
        <v>8.75</v>
      </c>
      <c r="Q2952" t="s">
        <v>30</v>
      </c>
      <c r="R2952" t="s">
        <v>31</v>
      </c>
      <c r="S2952" s="1">
        <v>42606</v>
      </c>
      <c r="T2952" t="s">
        <v>287</v>
      </c>
    </row>
    <row r="2953" spans="1:20" x14ac:dyDescent="0.25">
      <c r="A2953">
        <v>147766</v>
      </c>
      <c r="B2953" t="s">
        <v>249</v>
      </c>
      <c r="C2953" t="s">
        <v>288</v>
      </c>
      <c r="D2953" t="s">
        <v>27</v>
      </c>
      <c r="E2953" s="1">
        <v>42637</v>
      </c>
      <c r="F2953" s="1">
        <v>42637</v>
      </c>
      <c r="G2953" s="1" t="str">
        <f t="shared" si="46"/>
        <v>Sat</v>
      </c>
      <c r="H2953">
        <v>40</v>
      </c>
      <c r="I2953">
        <v>0</v>
      </c>
      <c r="J2953">
        <v>0</v>
      </c>
      <c r="K2953">
        <v>0</v>
      </c>
      <c r="L2953" t="s">
        <v>289</v>
      </c>
      <c r="M2953" t="s">
        <v>290</v>
      </c>
      <c r="N2953" t="s">
        <v>252</v>
      </c>
      <c r="P2953">
        <v>2.5</v>
      </c>
      <c r="Q2953" t="s">
        <v>30</v>
      </c>
      <c r="R2953" t="s">
        <v>31</v>
      </c>
      <c r="S2953" s="1">
        <v>42632</v>
      </c>
      <c r="T2953" t="s">
        <v>291</v>
      </c>
    </row>
    <row r="2954" spans="1:20" x14ac:dyDescent="0.25">
      <c r="A2954">
        <v>147766</v>
      </c>
      <c r="B2954" t="s">
        <v>249</v>
      </c>
      <c r="C2954" t="s">
        <v>288</v>
      </c>
      <c r="D2954" t="s">
        <v>53</v>
      </c>
      <c r="E2954" s="1">
        <v>42630</v>
      </c>
      <c r="F2954" s="1">
        <v>42630</v>
      </c>
      <c r="G2954" s="1" t="str">
        <f t="shared" si="46"/>
        <v>Sat</v>
      </c>
      <c r="H2954">
        <v>40</v>
      </c>
      <c r="I2954">
        <v>0</v>
      </c>
      <c r="J2954">
        <v>0</v>
      </c>
      <c r="K2954">
        <v>0</v>
      </c>
      <c r="L2954" t="s">
        <v>33</v>
      </c>
      <c r="M2954" t="s">
        <v>251</v>
      </c>
      <c r="N2954" t="s">
        <v>252</v>
      </c>
      <c r="P2954">
        <v>10</v>
      </c>
      <c r="Q2954" t="s">
        <v>30</v>
      </c>
      <c r="R2954" t="s">
        <v>31</v>
      </c>
      <c r="S2954" s="1">
        <v>42606</v>
      </c>
      <c r="T2954" t="s">
        <v>292</v>
      </c>
    </row>
    <row r="2955" spans="1:20" x14ac:dyDescent="0.25">
      <c r="A2955">
        <v>147766</v>
      </c>
      <c r="B2955" t="s">
        <v>249</v>
      </c>
      <c r="C2955" t="s">
        <v>288</v>
      </c>
      <c r="D2955" t="s">
        <v>53</v>
      </c>
      <c r="E2955" s="1">
        <v>42637</v>
      </c>
      <c r="F2955" s="1">
        <v>42637</v>
      </c>
      <c r="G2955" s="1" t="str">
        <f t="shared" si="46"/>
        <v>Sat</v>
      </c>
      <c r="H2955">
        <v>40</v>
      </c>
      <c r="I2955">
        <v>0</v>
      </c>
      <c r="J2955">
        <v>0</v>
      </c>
      <c r="K2955">
        <v>0</v>
      </c>
      <c r="L2955" t="s">
        <v>33</v>
      </c>
      <c r="M2955" t="s">
        <v>251</v>
      </c>
      <c r="N2955" t="s">
        <v>252</v>
      </c>
      <c r="P2955">
        <v>10</v>
      </c>
      <c r="Q2955" t="s">
        <v>30</v>
      </c>
      <c r="R2955" t="s">
        <v>31</v>
      </c>
      <c r="S2955" s="1">
        <v>42606</v>
      </c>
      <c r="T2955" t="s">
        <v>292</v>
      </c>
    </row>
    <row r="2956" spans="1:20" x14ac:dyDescent="0.25">
      <c r="A2956">
        <v>147766</v>
      </c>
      <c r="B2956" t="s">
        <v>249</v>
      </c>
      <c r="C2956" t="s">
        <v>288</v>
      </c>
      <c r="D2956" t="s">
        <v>53</v>
      </c>
      <c r="E2956" s="1">
        <v>42644</v>
      </c>
      <c r="F2956" s="1">
        <v>42644</v>
      </c>
      <c r="G2956" s="1" t="str">
        <f t="shared" si="46"/>
        <v>Sat</v>
      </c>
      <c r="H2956">
        <v>40</v>
      </c>
      <c r="I2956">
        <v>0</v>
      </c>
      <c r="J2956">
        <v>0</v>
      </c>
      <c r="K2956">
        <v>0</v>
      </c>
      <c r="L2956" t="s">
        <v>33</v>
      </c>
      <c r="M2956" t="s">
        <v>251</v>
      </c>
      <c r="N2956" t="s">
        <v>252</v>
      </c>
      <c r="P2956">
        <v>10</v>
      </c>
      <c r="Q2956" t="s">
        <v>30</v>
      </c>
      <c r="R2956" t="s">
        <v>31</v>
      </c>
      <c r="S2956" s="1">
        <v>42606</v>
      </c>
      <c r="T2956" t="s">
        <v>292</v>
      </c>
    </row>
    <row r="2957" spans="1:20" x14ac:dyDescent="0.25">
      <c r="A2957">
        <v>147766</v>
      </c>
      <c r="B2957" t="s">
        <v>249</v>
      </c>
      <c r="C2957" t="s">
        <v>288</v>
      </c>
      <c r="D2957" t="s">
        <v>53</v>
      </c>
      <c r="E2957" s="1">
        <v>42658</v>
      </c>
      <c r="F2957" s="1">
        <v>42658</v>
      </c>
      <c r="G2957" s="1" t="str">
        <f t="shared" si="46"/>
        <v>Sat</v>
      </c>
      <c r="H2957">
        <v>40</v>
      </c>
      <c r="I2957">
        <v>0</v>
      </c>
      <c r="J2957">
        <v>0</v>
      </c>
      <c r="K2957">
        <v>0</v>
      </c>
      <c r="L2957" t="s">
        <v>33</v>
      </c>
      <c r="M2957" t="s">
        <v>43</v>
      </c>
      <c r="N2957" t="s">
        <v>252</v>
      </c>
      <c r="P2957">
        <v>7.5</v>
      </c>
      <c r="Q2957" t="s">
        <v>30</v>
      </c>
      <c r="R2957" t="s">
        <v>31</v>
      </c>
      <c r="S2957" s="1">
        <v>42656</v>
      </c>
      <c r="T2957" t="s">
        <v>292</v>
      </c>
    </row>
    <row r="2958" spans="1:20" x14ac:dyDescent="0.25">
      <c r="A2958">
        <v>147766</v>
      </c>
      <c r="B2958" t="s">
        <v>249</v>
      </c>
      <c r="C2958" t="s">
        <v>288</v>
      </c>
      <c r="D2958" t="s">
        <v>53</v>
      </c>
      <c r="E2958" s="1">
        <v>42672</v>
      </c>
      <c r="F2958" s="1">
        <v>42672</v>
      </c>
      <c r="G2958" s="1" t="str">
        <f t="shared" si="46"/>
        <v>Sat</v>
      </c>
      <c r="H2958">
        <v>40</v>
      </c>
      <c r="I2958">
        <v>0</v>
      </c>
      <c r="J2958">
        <v>0</v>
      </c>
      <c r="K2958">
        <v>0</v>
      </c>
      <c r="L2958" t="s">
        <v>33</v>
      </c>
      <c r="M2958" t="s">
        <v>251</v>
      </c>
      <c r="N2958" t="s">
        <v>252</v>
      </c>
      <c r="P2958">
        <v>10</v>
      </c>
      <c r="Q2958" t="s">
        <v>30</v>
      </c>
      <c r="R2958" t="s">
        <v>31</v>
      </c>
      <c r="S2958" s="1">
        <v>42606</v>
      </c>
      <c r="T2958" t="s">
        <v>292</v>
      </c>
    </row>
    <row r="2959" spans="1:20" x14ac:dyDescent="0.25">
      <c r="A2959">
        <v>147766</v>
      </c>
      <c r="B2959" t="s">
        <v>249</v>
      </c>
      <c r="C2959" t="s">
        <v>288</v>
      </c>
      <c r="D2959" t="s">
        <v>37</v>
      </c>
      <c r="E2959" s="1">
        <v>42630</v>
      </c>
      <c r="F2959" s="1">
        <v>42630</v>
      </c>
      <c r="G2959" s="1" t="str">
        <f t="shared" si="46"/>
        <v>Sat</v>
      </c>
      <c r="H2959">
        <v>40</v>
      </c>
      <c r="I2959">
        <v>0</v>
      </c>
      <c r="J2959">
        <v>0</v>
      </c>
      <c r="K2959">
        <v>0</v>
      </c>
      <c r="L2959" t="s">
        <v>116</v>
      </c>
      <c r="M2959" t="s">
        <v>106</v>
      </c>
      <c r="N2959" t="s">
        <v>266</v>
      </c>
      <c r="P2959">
        <v>10</v>
      </c>
      <c r="Q2959" t="s">
        <v>30</v>
      </c>
      <c r="R2959" t="s">
        <v>31</v>
      </c>
      <c r="S2959" s="1">
        <v>42606</v>
      </c>
      <c r="T2959" t="s">
        <v>293</v>
      </c>
    </row>
    <row r="2960" spans="1:20" x14ac:dyDescent="0.25">
      <c r="A2960">
        <v>147766</v>
      </c>
      <c r="B2960" t="s">
        <v>249</v>
      </c>
      <c r="C2960" t="s">
        <v>288</v>
      </c>
      <c r="D2960" t="s">
        <v>37</v>
      </c>
      <c r="E2960" s="1">
        <v>42637</v>
      </c>
      <c r="F2960" s="1">
        <v>42637</v>
      </c>
      <c r="G2960" s="1" t="str">
        <f t="shared" si="46"/>
        <v>Sat</v>
      </c>
      <c r="H2960">
        <v>40</v>
      </c>
      <c r="I2960">
        <v>0</v>
      </c>
      <c r="J2960">
        <v>0</v>
      </c>
      <c r="K2960">
        <v>0</v>
      </c>
      <c r="L2960" t="s">
        <v>33</v>
      </c>
      <c r="M2960" t="s">
        <v>251</v>
      </c>
      <c r="N2960" t="s">
        <v>266</v>
      </c>
      <c r="P2960">
        <v>10</v>
      </c>
      <c r="Q2960" t="s">
        <v>30</v>
      </c>
      <c r="R2960" t="s">
        <v>31</v>
      </c>
      <c r="S2960" s="1">
        <v>42606</v>
      </c>
      <c r="T2960" t="s">
        <v>293</v>
      </c>
    </row>
    <row r="2961" spans="1:20" x14ac:dyDescent="0.25">
      <c r="A2961">
        <v>147766</v>
      </c>
      <c r="B2961" t="s">
        <v>249</v>
      </c>
      <c r="C2961" t="s">
        <v>288</v>
      </c>
      <c r="D2961" t="s">
        <v>37</v>
      </c>
      <c r="E2961" s="1">
        <v>42644</v>
      </c>
      <c r="F2961" s="1">
        <v>42644</v>
      </c>
      <c r="G2961" s="1" t="str">
        <f t="shared" si="46"/>
        <v>Sat</v>
      </c>
      <c r="H2961">
        <v>40</v>
      </c>
      <c r="I2961">
        <v>0</v>
      </c>
      <c r="J2961">
        <v>0</v>
      </c>
      <c r="K2961">
        <v>0</v>
      </c>
      <c r="L2961" t="s">
        <v>33</v>
      </c>
      <c r="M2961" t="s">
        <v>251</v>
      </c>
      <c r="N2961" t="s">
        <v>266</v>
      </c>
      <c r="P2961">
        <v>10</v>
      </c>
      <c r="Q2961" t="s">
        <v>30</v>
      </c>
      <c r="R2961" t="s">
        <v>31</v>
      </c>
      <c r="S2961" s="1">
        <v>42606</v>
      </c>
      <c r="T2961" t="s">
        <v>293</v>
      </c>
    </row>
    <row r="2962" spans="1:20" x14ac:dyDescent="0.25">
      <c r="A2962">
        <v>147766</v>
      </c>
      <c r="B2962" t="s">
        <v>249</v>
      </c>
      <c r="C2962" t="s">
        <v>288</v>
      </c>
      <c r="D2962" t="s">
        <v>37</v>
      </c>
      <c r="E2962" s="1">
        <v>42658</v>
      </c>
      <c r="F2962" s="1">
        <v>42658</v>
      </c>
      <c r="G2962" s="1" t="str">
        <f t="shared" si="46"/>
        <v>Sat</v>
      </c>
      <c r="H2962">
        <v>40</v>
      </c>
      <c r="I2962">
        <v>0</v>
      </c>
      <c r="J2962">
        <v>0</v>
      </c>
      <c r="K2962">
        <v>0</v>
      </c>
      <c r="L2962" t="s">
        <v>33</v>
      </c>
      <c r="M2962" t="s">
        <v>43</v>
      </c>
      <c r="N2962" t="s">
        <v>252</v>
      </c>
      <c r="P2962">
        <v>7.5</v>
      </c>
      <c r="Q2962" t="s">
        <v>30</v>
      </c>
      <c r="R2962" t="s">
        <v>31</v>
      </c>
      <c r="S2962" s="1">
        <v>42646</v>
      </c>
      <c r="T2962" t="s">
        <v>293</v>
      </c>
    </row>
    <row r="2963" spans="1:20" x14ac:dyDescent="0.25">
      <c r="A2963">
        <v>147766</v>
      </c>
      <c r="B2963" t="s">
        <v>249</v>
      </c>
      <c r="C2963" t="s">
        <v>288</v>
      </c>
      <c r="D2963" t="s">
        <v>37</v>
      </c>
      <c r="E2963" s="1">
        <v>42672</v>
      </c>
      <c r="F2963" s="1">
        <v>42672</v>
      </c>
      <c r="G2963" s="1" t="str">
        <f t="shared" si="46"/>
        <v>Sat</v>
      </c>
      <c r="H2963">
        <v>40</v>
      </c>
      <c r="I2963">
        <v>0</v>
      </c>
      <c r="J2963">
        <v>0</v>
      </c>
      <c r="K2963">
        <v>0</v>
      </c>
      <c r="L2963" t="s">
        <v>33</v>
      </c>
      <c r="M2963" t="s">
        <v>251</v>
      </c>
      <c r="N2963" t="s">
        <v>266</v>
      </c>
      <c r="P2963">
        <v>10</v>
      </c>
      <c r="Q2963" t="s">
        <v>30</v>
      </c>
      <c r="R2963" t="s">
        <v>31</v>
      </c>
      <c r="S2963" s="1">
        <v>42606</v>
      </c>
      <c r="T2963" t="s">
        <v>293</v>
      </c>
    </row>
    <row r="2964" spans="1:20" x14ac:dyDescent="0.25">
      <c r="A2964">
        <v>147766</v>
      </c>
      <c r="B2964" t="s">
        <v>249</v>
      </c>
      <c r="C2964" t="s">
        <v>288</v>
      </c>
      <c r="D2964" t="s">
        <v>37</v>
      </c>
      <c r="E2964" s="1">
        <v>42679</v>
      </c>
      <c r="F2964" s="1">
        <v>42679</v>
      </c>
      <c r="G2964" s="1" t="str">
        <f t="shared" si="46"/>
        <v>Sat</v>
      </c>
      <c r="H2964">
        <v>40</v>
      </c>
      <c r="I2964">
        <v>0</v>
      </c>
      <c r="J2964">
        <v>0</v>
      </c>
      <c r="K2964">
        <v>0</v>
      </c>
      <c r="L2964" t="s">
        <v>33</v>
      </c>
      <c r="M2964" t="s">
        <v>251</v>
      </c>
      <c r="N2964" t="s">
        <v>266</v>
      </c>
      <c r="P2964">
        <v>10</v>
      </c>
      <c r="Q2964" t="s">
        <v>30</v>
      </c>
      <c r="R2964" t="s">
        <v>31</v>
      </c>
      <c r="S2964" s="1">
        <v>42606</v>
      </c>
      <c r="T2964" t="s">
        <v>293</v>
      </c>
    </row>
    <row r="2965" spans="1:20" x14ac:dyDescent="0.25">
      <c r="A2965">
        <v>147766</v>
      </c>
      <c r="B2965" t="s">
        <v>249</v>
      </c>
      <c r="C2965" t="s">
        <v>288</v>
      </c>
      <c r="D2965" t="s">
        <v>37</v>
      </c>
      <c r="E2965" s="1">
        <v>42686</v>
      </c>
      <c r="F2965" s="1">
        <v>42686</v>
      </c>
      <c r="G2965" s="1" t="str">
        <f t="shared" si="46"/>
        <v>Sat</v>
      </c>
      <c r="H2965">
        <v>40</v>
      </c>
      <c r="I2965">
        <v>0</v>
      </c>
      <c r="J2965">
        <v>0</v>
      </c>
      <c r="K2965">
        <v>0</v>
      </c>
      <c r="L2965" t="s">
        <v>33</v>
      </c>
      <c r="M2965" t="s">
        <v>251</v>
      </c>
      <c r="N2965" t="s">
        <v>266</v>
      </c>
      <c r="P2965">
        <v>10</v>
      </c>
      <c r="Q2965" t="s">
        <v>30</v>
      </c>
      <c r="R2965" t="s">
        <v>31</v>
      </c>
      <c r="S2965" s="1">
        <v>42606</v>
      </c>
      <c r="T2965" t="s">
        <v>293</v>
      </c>
    </row>
    <row r="2966" spans="1:20" x14ac:dyDescent="0.25">
      <c r="A2966">
        <v>147766</v>
      </c>
      <c r="B2966" t="s">
        <v>249</v>
      </c>
      <c r="C2966" t="s">
        <v>340</v>
      </c>
      <c r="D2966" t="s">
        <v>42</v>
      </c>
      <c r="E2966" s="1">
        <v>42686</v>
      </c>
      <c r="F2966" s="1">
        <v>42686</v>
      </c>
      <c r="G2966" s="1" t="str">
        <f t="shared" si="46"/>
        <v>Sat</v>
      </c>
      <c r="H2966">
        <v>40</v>
      </c>
      <c r="I2966">
        <v>0</v>
      </c>
      <c r="J2966">
        <v>0</v>
      </c>
      <c r="K2966">
        <v>0</v>
      </c>
      <c r="L2966" t="s">
        <v>33</v>
      </c>
      <c r="M2966" t="s">
        <v>255</v>
      </c>
      <c r="N2966" t="s">
        <v>252</v>
      </c>
      <c r="P2966">
        <v>8.75</v>
      </c>
      <c r="Q2966" t="s">
        <v>30</v>
      </c>
      <c r="R2966" t="s">
        <v>31</v>
      </c>
      <c r="S2966" s="1">
        <v>42647</v>
      </c>
      <c r="T2966" t="s">
        <v>341</v>
      </c>
    </row>
    <row r="2967" spans="1:20" x14ac:dyDescent="0.25">
      <c r="A2967">
        <v>147775</v>
      </c>
      <c r="B2967" t="s">
        <v>25</v>
      </c>
      <c r="C2967" t="s">
        <v>294</v>
      </c>
      <c r="D2967" t="s">
        <v>27</v>
      </c>
      <c r="E2967" s="1">
        <v>42630</v>
      </c>
      <c r="F2967" s="1">
        <v>42630</v>
      </c>
      <c r="G2967" s="1" t="str">
        <f t="shared" si="46"/>
        <v>Sat</v>
      </c>
      <c r="H2967">
        <v>40</v>
      </c>
      <c r="I2967">
        <v>0</v>
      </c>
      <c r="J2967">
        <v>0</v>
      </c>
      <c r="K2967">
        <v>0</v>
      </c>
      <c r="L2967" t="s">
        <v>33</v>
      </c>
      <c r="M2967" t="s">
        <v>251</v>
      </c>
      <c r="N2967" t="s">
        <v>252</v>
      </c>
      <c r="P2967">
        <v>10</v>
      </c>
      <c r="Q2967" t="s">
        <v>30</v>
      </c>
      <c r="R2967" t="s">
        <v>31</v>
      </c>
      <c r="S2967" s="1">
        <v>42606</v>
      </c>
      <c r="T2967" t="s">
        <v>295</v>
      </c>
    </row>
    <row r="2968" spans="1:20" x14ac:dyDescent="0.25">
      <c r="A2968">
        <v>147775</v>
      </c>
      <c r="B2968" t="s">
        <v>25</v>
      </c>
      <c r="C2968" t="s">
        <v>294</v>
      </c>
      <c r="D2968" t="s">
        <v>27</v>
      </c>
      <c r="E2968" s="1">
        <v>42637</v>
      </c>
      <c r="F2968" s="1">
        <v>42637</v>
      </c>
      <c r="G2968" s="1" t="str">
        <f t="shared" si="46"/>
        <v>Sat</v>
      </c>
      <c r="H2968">
        <v>40</v>
      </c>
      <c r="I2968">
        <v>0</v>
      </c>
      <c r="J2968">
        <v>0</v>
      </c>
      <c r="K2968">
        <v>0</v>
      </c>
      <c r="L2968" t="s">
        <v>33</v>
      </c>
      <c r="M2968" t="s">
        <v>251</v>
      </c>
      <c r="N2968" t="s">
        <v>252</v>
      </c>
      <c r="P2968">
        <v>10</v>
      </c>
      <c r="Q2968" t="s">
        <v>30</v>
      </c>
      <c r="R2968" t="s">
        <v>31</v>
      </c>
      <c r="S2968" s="1">
        <v>42606</v>
      </c>
      <c r="T2968" t="s">
        <v>295</v>
      </c>
    </row>
    <row r="2969" spans="1:20" x14ac:dyDescent="0.25">
      <c r="A2969">
        <v>147775</v>
      </c>
      <c r="B2969" t="s">
        <v>25</v>
      </c>
      <c r="C2969" t="s">
        <v>294</v>
      </c>
      <c r="D2969" t="s">
        <v>27</v>
      </c>
      <c r="E2969" s="1">
        <v>42644</v>
      </c>
      <c r="F2969" s="1">
        <v>42644</v>
      </c>
      <c r="G2969" s="1" t="str">
        <f t="shared" si="46"/>
        <v>Sat</v>
      </c>
      <c r="H2969">
        <v>40</v>
      </c>
      <c r="I2969">
        <v>0</v>
      </c>
      <c r="J2969">
        <v>0</v>
      </c>
      <c r="K2969">
        <v>0</v>
      </c>
      <c r="L2969" t="s">
        <v>33</v>
      </c>
      <c r="M2969" t="s">
        <v>251</v>
      </c>
      <c r="N2969" t="s">
        <v>252</v>
      </c>
      <c r="P2969">
        <v>10</v>
      </c>
      <c r="Q2969" t="s">
        <v>30</v>
      </c>
      <c r="R2969" t="s">
        <v>31</v>
      </c>
      <c r="S2969" s="1">
        <v>42606</v>
      </c>
      <c r="T2969" t="s">
        <v>295</v>
      </c>
    </row>
    <row r="2970" spans="1:20" x14ac:dyDescent="0.25">
      <c r="A2970">
        <v>147775</v>
      </c>
      <c r="B2970" t="s">
        <v>25</v>
      </c>
      <c r="C2970" t="s">
        <v>294</v>
      </c>
      <c r="D2970" t="s">
        <v>27</v>
      </c>
      <c r="E2970" s="1">
        <v>42658</v>
      </c>
      <c r="F2970" s="1">
        <v>42658</v>
      </c>
      <c r="G2970" s="1" t="str">
        <f t="shared" si="46"/>
        <v>Sat</v>
      </c>
      <c r="H2970">
        <v>40</v>
      </c>
      <c r="I2970">
        <v>0</v>
      </c>
      <c r="J2970">
        <v>0</v>
      </c>
      <c r="K2970">
        <v>0</v>
      </c>
      <c r="L2970" t="s">
        <v>33</v>
      </c>
      <c r="M2970" t="s">
        <v>255</v>
      </c>
      <c r="N2970" t="s">
        <v>252</v>
      </c>
      <c r="P2970">
        <v>8.75</v>
      </c>
      <c r="Q2970" t="s">
        <v>30</v>
      </c>
      <c r="R2970" t="s">
        <v>31</v>
      </c>
      <c r="S2970" s="1">
        <v>42606</v>
      </c>
      <c r="T2970" t="s">
        <v>295</v>
      </c>
    </row>
    <row r="2971" spans="1:20" x14ac:dyDescent="0.25">
      <c r="A2971">
        <v>147775</v>
      </c>
      <c r="B2971" t="s">
        <v>25</v>
      </c>
      <c r="C2971" t="s">
        <v>294</v>
      </c>
      <c r="D2971" t="s">
        <v>27</v>
      </c>
      <c r="E2971" s="1">
        <v>42665</v>
      </c>
      <c r="F2971" s="1">
        <v>42665</v>
      </c>
      <c r="G2971" s="1" t="str">
        <f t="shared" si="46"/>
        <v>Sat</v>
      </c>
      <c r="H2971">
        <v>40</v>
      </c>
      <c r="I2971">
        <v>0</v>
      </c>
      <c r="J2971">
        <v>0</v>
      </c>
      <c r="K2971">
        <v>0</v>
      </c>
      <c r="L2971" t="s">
        <v>33</v>
      </c>
      <c r="M2971" t="s">
        <v>255</v>
      </c>
      <c r="N2971" t="s">
        <v>252</v>
      </c>
      <c r="P2971">
        <v>8.75</v>
      </c>
      <c r="Q2971" t="s">
        <v>30</v>
      </c>
      <c r="R2971" t="s">
        <v>31</v>
      </c>
      <c r="S2971" s="1">
        <v>42606</v>
      </c>
      <c r="T2971" t="s">
        <v>295</v>
      </c>
    </row>
    <row r="2972" spans="1:20" x14ac:dyDescent="0.25">
      <c r="A2972">
        <v>147775</v>
      </c>
      <c r="B2972" t="s">
        <v>25</v>
      </c>
      <c r="C2972" t="s">
        <v>294</v>
      </c>
      <c r="D2972" t="s">
        <v>27</v>
      </c>
      <c r="E2972" s="1">
        <v>42672</v>
      </c>
      <c r="F2972" s="1">
        <v>42672</v>
      </c>
      <c r="G2972" s="1" t="str">
        <f t="shared" si="46"/>
        <v>Sat</v>
      </c>
      <c r="H2972">
        <v>40</v>
      </c>
      <c r="I2972">
        <v>0</v>
      </c>
      <c r="J2972">
        <v>0</v>
      </c>
      <c r="K2972">
        <v>0</v>
      </c>
      <c r="L2972" t="s">
        <v>33</v>
      </c>
      <c r="M2972" t="s">
        <v>255</v>
      </c>
      <c r="N2972" t="s">
        <v>252</v>
      </c>
      <c r="P2972">
        <v>8.75</v>
      </c>
      <c r="Q2972" t="s">
        <v>30</v>
      </c>
      <c r="R2972" t="s">
        <v>31</v>
      </c>
      <c r="S2972" s="1">
        <v>42606</v>
      </c>
      <c r="T2972" t="s">
        <v>295</v>
      </c>
    </row>
    <row r="2973" spans="1:20" x14ac:dyDescent="0.25">
      <c r="A2973">
        <v>147775</v>
      </c>
      <c r="B2973" t="s">
        <v>25</v>
      </c>
      <c r="C2973" t="s">
        <v>294</v>
      </c>
      <c r="D2973" t="s">
        <v>27</v>
      </c>
      <c r="E2973" s="1">
        <v>42679</v>
      </c>
      <c r="F2973" s="1">
        <v>42679</v>
      </c>
      <c r="G2973" s="1" t="str">
        <f t="shared" si="46"/>
        <v>Sat</v>
      </c>
      <c r="H2973">
        <v>40</v>
      </c>
      <c r="I2973">
        <v>0</v>
      </c>
      <c r="J2973">
        <v>0</v>
      </c>
      <c r="K2973">
        <v>0</v>
      </c>
      <c r="L2973" t="s">
        <v>33</v>
      </c>
      <c r="M2973" t="s">
        <v>255</v>
      </c>
      <c r="N2973" t="s">
        <v>252</v>
      </c>
      <c r="P2973">
        <v>8.75</v>
      </c>
      <c r="Q2973" t="s">
        <v>30</v>
      </c>
      <c r="R2973" t="s">
        <v>31</v>
      </c>
      <c r="S2973" s="1">
        <v>42606</v>
      </c>
      <c r="T2973" t="s">
        <v>295</v>
      </c>
    </row>
    <row r="2974" spans="1:20" x14ac:dyDescent="0.25">
      <c r="A2974">
        <v>147775</v>
      </c>
      <c r="B2974" t="s">
        <v>25</v>
      </c>
      <c r="C2974" t="s">
        <v>294</v>
      </c>
      <c r="D2974" t="s">
        <v>27</v>
      </c>
      <c r="E2974" s="1">
        <v>42686</v>
      </c>
      <c r="F2974" s="1">
        <v>42686</v>
      </c>
      <c r="G2974" s="1" t="str">
        <f t="shared" si="46"/>
        <v>Sat</v>
      </c>
      <c r="H2974">
        <v>40</v>
      </c>
      <c r="I2974">
        <v>0</v>
      </c>
      <c r="J2974">
        <v>0</v>
      </c>
      <c r="K2974">
        <v>0</v>
      </c>
      <c r="L2974" t="s">
        <v>33</v>
      </c>
      <c r="M2974" t="s">
        <v>255</v>
      </c>
      <c r="N2974" t="s">
        <v>252</v>
      </c>
      <c r="P2974">
        <v>8.75</v>
      </c>
      <c r="Q2974" t="s">
        <v>30</v>
      </c>
      <c r="R2974" t="s">
        <v>31</v>
      </c>
      <c r="S2974" s="1">
        <v>42606</v>
      </c>
      <c r="T2974" t="s">
        <v>295</v>
      </c>
    </row>
    <row r="2975" spans="1:20" x14ac:dyDescent="0.25">
      <c r="A2975">
        <v>147775</v>
      </c>
      <c r="B2975" t="s">
        <v>25</v>
      </c>
      <c r="C2975" t="s">
        <v>294</v>
      </c>
      <c r="D2975" t="s">
        <v>35</v>
      </c>
      <c r="E2975" s="1">
        <v>42630</v>
      </c>
      <c r="F2975" s="1">
        <v>42630</v>
      </c>
      <c r="G2975" s="1" t="str">
        <f t="shared" si="46"/>
        <v>Sat</v>
      </c>
      <c r="H2975">
        <v>40</v>
      </c>
      <c r="I2975">
        <v>0</v>
      </c>
      <c r="J2975">
        <v>0</v>
      </c>
      <c r="K2975">
        <v>0</v>
      </c>
      <c r="L2975" t="s">
        <v>33</v>
      </c>
      <c r="M2975" t="s">
        <v>251</v>
      </c>
      <c r="N2975" t="s">
        <v>252</v>
      </c>
      <c r="P2975">
        <v>10</v>
      </c>
      <c r="Q2975" t="s">
        <v>30</v>
      </c>
      <c r="R2975" t="s">
        <v>31</v>
      </c>
      <c r="S2975" s="1">
        <v>42606</v>
      </c>
      <c r="T2975" t="s">
        <v>296</v>
      </c>
    </row>
    <row r="2976" spans="1:20" x14ac:dyDescent="0.25">
      <c r="A2976">
        <v>147775</v>
      </c>
      <c r="B2976" t="s">
        <v>25</v>
      </c>
      <c r="C2976" t="s">
        <v>294</v>
      </c>
      <c r="D2976" t="s">
        <v>35</v>
      </c>
      <c r="E2976" s="1">
        <v>42637</v>
      </c>
      <c r="F2976" s="1">
        <v>42637</v>
      </c>
      <c r="G2976" s="1" t="str">
        <f t="shared" si="46"/>
        <v>Sat</v>
      </c>
      <c r="H2976">
        <v>40</v>
      </c>
      <c r="I2976">
        <v>0</v>
      </c>
      <c r="J2976">
        <v>0</v>
      </c>
      <c r="K2976">
        <v>0</v>
      </c>
      <c r="L2976" t="s">
        <v>33</v>
      </c>
      <c r="M2976" t="s">
        <v>251</v>
      </c>
      <c r="N2976" t="s">
        <v>252</v>
      </c>
      <c r="P2976">
        <v>10</v>
      </c>
      <c r="Q2976" t="s">
        <v>30</v>
      </c>
      <c r="R2976" t="s">
        <v>31</v>
      </c>
      <c r="S2976" s="1">
        <v>42606</v>
      </c>
      <c r="T2976" t="s">
        <v>296</v>
      </c>
    </row>
    <row r="2977" spans="1:20" x14ac:dyDescent="0.25">
      <c r="A2977">
        <v>147775</v>
      </c>
      <c r="B2977" t="s">
        <v>25</v>
      </c>
      <c r="C2977" t="s">
        <v>294</v>
      </c>
      <c r="D2977" t="s">
        <v>35</v>
      </c>
      <c r="E2977" s="1">
        <v>42644</v>
      </c>
      <c r="F2977" s="1">
        <v>42644</v>
      </c>
      <c r="G2977" s="1" t="str">
        <f t="shared" si="46"/>
        <v>Sat</v>
      </c>
      <c r="H2977">
        <v>40</v>
      </c>
      <c r="I2977">
        <v>0</v>
      </c>
      <c r="J2977">
        <v>0</v>
      </c>
      <c r="K2977">
        <v>0</v>
      </c>
      <c r="L2977" t="s">
        <v>33</v>
      </c>
      <c r="M2977" t="s">
        <v>251</v>
      </c>
      <c r="N2977" t="s">
        <v>252</v>
      </c>
      <c r="P2977">
        <v>10</v>
      </c>
      <c r="Q2977" t="s">
        <v>30</v>
      </c>
      <c r="R2977" t="s">
        <v>31</v>
      </c>
      <c r="S2977" s="1">
        <v>42606</v>
      </c>
      <c r="T2977" t="s">
        <v>296</v>
      </c>
    </row>
    <row r="2978" spans="1:20" x14ac:dyDescent="0.25">
      <c r="A2978">
        <v>147775</v>
      </c>
      <c r="B2978" t="s">
        <v>25</v>
      </c>
      <c r="C2978" t="s">
        <v>294</v>
      </c>
      <c r="D2978" t="s">
        <v>35</v>
      </c>
      <c r="E2978" s="1">
        <v>42658</v>
      </c>
      <c r="F2978" s="1">
        <v>42658</v>
      </c>
      <c r="G2978" s="1" t="str">
        <f t="shared" si="46"/>
        <v>Sat</v>
      </c>
      <c r="H2978">
        <v>40</v>
      </c>
      <c r="I2978">
        <v>0</v>
      </c>
      <c r="J2978">
        <v>0</v>
      </c>
      <c r="K2978">
        <v>0</v>
      </c>
      <c r="L2978" t="s">
        <v>33</v>
      </c>
      <c r="M2978" t="s">
        <v>255</v>
      </c>
      <c r="N2978" t="s">
        <v>252</v>
      </c>
      <c r="P2978">
        <v>8.75</v>
      </c>
      <c r="Q2978" t="s">
        <v>30</v>
      </c>
      <c r="R2978" t="s">
        <v>31</v>
      </c>
      <c r="S2978" s="1">
        <v>42606</v>
      </c>
      <c r="T2978" t="s">
        <v>296</v>
      </c>
    </row>
    <row r="2979" spans="1:20" x14ac:dyDescent="0.25">
      <c r="A2979">
        <v>147775</v>
      </c>
      <c r="B2979" t="s">
        <v>25</v>
      </c>
      <c r="C2979" t="s">
        <v>294</v>
      </c>
      <c r="D2979" t="s">
        <v>35</v>
      </c>
      <c r="E2979" s="1">
        <v>42665</v>
      </c>
      <c r="F2979" s="1">
        <v>42665</v>
      </c>
      <c r="G2979" s="1" t="str">
        <f t="shared" si="46"/>
        <v>Sat</v>
      </c>
      <c r="H2979">
        <v>40</v>
      </c>
      <c r="I2979">
        <v>0</v>
      </c>
      <c r="J2979">
        <v>0</v>
      </c>
      <c r="K2979">
        <v>0</v>
      </c>
      <c r="L2979" t="s">
        <v>33</v>
      </c>
      <c r="M2979" t="s">
        <v>255</v>
      </c>
      <c r="N2979" t="s">
        <v>252</v>
      </c>
      <c r="P2979">
        <v>8.75</v>
      </c>
      <c r="Q2979" t="s">
        <v>30</v>
      </c>
      <c r="R2979" t="s">
        <v>31</v>
      </c>
      <c r="S2979" s="1">
        <v>42606</v>
      </c>
      <c r="T2979" t="s">
        <v>296</v>
      </c>
    </row>
    <row r="2980" spans="1:20" x14ac:dyDescent="0.25">
      <c r="A2980">
        <v>147775</v>
      </c>
      <c r="B2980" t="s">
        <v>25</v>
      </c>
      <c r="C2980" t="s">
        <v>294</v>
      </c>
      <c r="D2980" t="s">
        <v>35</v>
      </c>
      <c r="E2980" s="1">
        <v>42672</v>
      </c>
      <c r="F2980" s="1">
        <v>42672</v>
      </c>
      <c r="G2980" s="1" t="str">
        <f t="shared" si="46"/>
        <v>Sat</v>
      </c>
      <c r="H2980">
        <v>40</v>
      </c>
      <c r="I2980">
        <v>0</v>
      </c>
      <c r="J2980">
        <v>0</v>
      </c>
      <c r="K2980">
        <v>0</v>
      </c>
      <c r="L2980" t="s">
        <v>33</v>
      </c>
      <c r="M2980" t="s">
        <v>255</v>
      </c>
      <c r="N2980" t="s">
        <v>252</v>
      </c>
      <c r="P2980">
        <v>8.75</v>
      </c>
      <c r="Q2980" t="s">
        <v>30</v>
      </c>
      <c r="R2980" t="s">
        <v>31</v>
      </c>
      <c r="S2980" s="1">
        <v>42606</v>
      </c>
      <c r="T2980" t="s">
        <v>296</v>
      </c>
    </row>
    <row r="2981" spans="1:20" x14ac:dyDescent="0.25">
      <c r="A2981">
        <v>147775</v>
      </c>
      <c r="B2981" t="s">
        <v>25</v>
      </c>
      <c r="C2981" t="s">
        <v>294</v>
      </c>
      <c r="D2981" t="s">
        <v>35</v>
      </c>
      <c r="E2981" s="1">
        <v>42679</v>
      </c>
      <c r="F2981" s="1">
        <v>42679</v>
      </c>
      <c r="G2981" s="1" t="str">
        <f t="shared" si="46"/>
        <v>Sat</v>
      </c>
      <c r="H2981">
        <v>40</v>
      </c>
      <c r="I2981">
        <v>0</v>
      </c>
      <c r="J2981">
        <v>0</v>
      </c>
      <c r="K2981">
        <v>0</v>
      </c>
      <c r="L2981" t="s">
        <v>33</v>
      </c>
      <c r="M2981" t="s">
        <v>255</v>
      </c>
      <c r="N2981" t="s">
        <v>252</v>
      </c>
      <c r="P2981">
        <v>8.75</v>
      </c>
      <c r="Q2981" t="s">
        <v>30</v>
      </c>
      <c r="R2981" t="s">
        <v>31</v>
      </c>
      <c r="S2981" s="1">
        <v>42606</v>
      </c>
      <c r="T2981" t="s">
        <v>296</v>
      </c>
    </row>
    <row r="2982" spans="1:20" x14ac:dyDescent="0.25">
      <c r="A2982">
        <v>147775</v>
      </c>
      <c r="B2982" t="s">
        <v>25</v>
      </c>
      <c r="C2982" t="s">
        <v>294</v>
      </c>
      <c r="D2982" t="s">
        <v>35</v>
      </c>
      <c r="E2982" s="1">
        <v>42686</v>
      </c>
      <c r="F2982" s="1">
        <v>42686</v>
      </c>
      <c r="G2982" s="1" t="str">
        <f t="shared" si="46"/>
        <v>Sat</v>
      </c>
      <c r="H2982">
        <v>40</v>
      </c>
      <c r="I2982">
        <v>0</v>
      </c>
      <c r="J2982">
        <v>0</v>
      </c>
      <c r="K2982">
        <v>0</v>
      </c>
      <c r="L2982" t="s">
        <v>33</v>
      </c>
      <c r="M2982" t="s">
        <v>255</v>
      </c>
      <c r="N2982" t="s">
        <v>252</v>
      </c>
      <c r="P2982">
        <v>8.75</v>
      </c>
      <c r="Q2982" t="s">
        <v>30</v>
      </c>
      <c r="R2982" t="s">
        <v>31</v>
      </c>
      <c r="S2982" s="1">
        <v>42606</v>
      </c>
      <c r="T2982" t="s">
        <v>296</v>
      </c>
    </row>
    <row r="2983" spans="1:20" x14ac:dyDescent="0.25">
      <c r="A2983">
        <v>147775</v>
      </c>
      <c r="B2983" t="s">
        <v>249</v>
      </c>
      <c r="C2983" t="s">
        <v>297</v>
      </c>
      <c r="D2983" t="s">
        <v>42</v>
      </c>
      <c r="E2983" s="1">
        <v>42630</v>
      </c>
      <c r="F2983" s="1">
        <v>42630</v>
      </c>
      <c r="G2983" s="1" t="str">
        <f t="shared" si="46"/>
        <v>Sat</v>
      </c>
      <c r="H2983">
        <v>40</v>
      </c>
      <c r="I2983">
        <v>0</v>
      </c>
      <c r="J2983">
        <v>0</v>
      </c>
      <c r="K2983">
        <v>0</v>
      </c>
      <c r="L2983" t="s">
        <v>33</v>
      </c>
      <c r="M2983" t="s">
        <v>43</v>
      </c>
      <c r="N2983" t="s">
        <v>252</v>
      </c>
      <c r="P2983">
        <v>7.5</v>
      </c>
      <c r="Q2983" t="s">
        <v>30</v>
      </c>
      <c r="R2983" t="s">
        <v>31</v>
      </c>
      <c r="S2983" s="1">
        <v>42629</v>
      </c>
      <c r="T2983" t="s">
        <v>298</v>
      </c>
    </row>
    <row r="2984" spans="1:20" x14ac:dyDescent="0.25">
      <c r="A2984">
        <v>147775</v>
      </c>
      <c r="B2984" t="s">
        <v>249</v>
      </c>
      <c r="C2984" t="s">
        <v>297</v>
      </c>
      <c r="D2984" t="s">
        <v>42</v>
      </c>
      <c r="E2984" s="1">
        <v>42637</v>
      </c>
      <c r="F2984" s="1">
        <v>42637</v>
      </c>
      <c r="G2984" s="1" t="str">
        <f t="shared" si="46"/>
        <v>Sat</v>
      </c>
      <c r="H2984">
        <v>40</v>
      </c>
      <c r="I2984">
        <v>0</v>
      </c>
      <c r="J2984">
        <v>0</v>
      </c>
      <c r="K2984">
        <v>0</v>
      </c>
      <c r="L2984" t="s">
        <v>33</v>
      </c>
      <c r="M2984" t="s">
        <v>43</v>
      </c>
      <c r="N2984" t="s">
        <v>252</v>
      </c>
      <c r="P2984">
        <v>7.5</v>
      </c>
      <c r="Q2984" t="s">
        <v>30</v>
      </c>
      <c r="R2984" t="s">
        <v>31</v>
      </c>
      <c r="S2984" s="1">
        <v>42629</v>
      </c>
      <c r="T2984" t="s">
        <v>298</v>
      </c>
    </row>
    <row r="2985" spans="1:20" x14ac:dyDescent="0.25">
      <c r="A2985">
        <v>147775</v>
      </c>
      <c r="B2985" t="s">
        <v>249</v>
      </c>
      <c r="C2985" t="s">
        <v>297</v>
      </c>
      <c r="D2985" t="s">
        <v>42</v>
      </c>
      <c r="E2985" s="1">
        <v>42638</v>
      </c>
      <c r="F2985" s="1">
        <v>42638</v>
      </c>
      <c r="G2985" s="1" t="str">
        <f t="shared" si="46"/>
        <v>Sun</v>
      </c>
      <c r="H2985">
        <v>0</v>
      </c>
      <c r="I2985">
        <v>0</v>
      </c>
      <c r="J2985">
        <v>0</v>
      </c>
      <c r="K2985">
        <v>0</v>
      </c>
      <c r="L2985" t="s">
        <v>313</v>
      </c>
      <c r="M2985" t="s">
        <v>251</v>
      </c>
      <c r="N2985" t="s">
        <v>252</v>
      </c>
      <c r="P2985">
        <v>6.25</v>
      </c>
      <c r="Q2985" t="s">
        <v>30</v>
      </c>
      <c r="R2985" t="s">
        <v>31</v>
      </c>
      <c r="S2985" s="1">
        <v>42632</v>
      </c>
      <c r="T2985" t="s">
        <v>298</v>
      </c>
    </row>
    <row r="2986" spans="1:20" x14ac:dyDescent="0.25">
      <c r="A2986">
        <v>147775</v>
      </c>
      <c r="B2986" t="s">
        <v>249</v>
      </c>
      <c r="C2986" t="s">
        <v>297</v>
      </c>
      <c r="D2986" t="s">
        <v>42</v>
      </c>
      <c r="E2986" s="1">
        <v>42644</v>
      </c>
      <c r="F2986" s="1">
        <v>42644</v>
      </c>
      <c r="G2986" s="1" t="str">
        <f t="shared" si="46"/>
        <v>Sat</v>
      </c>
      <c r="H2986">
        <v>40</v>
      </c>
      <c r="I2986">
        <v>0</v>
      </c>
      <c r="J2986">
        <v>0</v>
      </c>
      <c r="K2986">
        <v>0</v>
      </c>
      <c r="L2986" t="s">
        <v>33</v>
      </c>
      <c r="M2986" t="s">
        <v>255</v>
      </c>
      <c r="N2986" t="s">
        <v>252</v>
      </c>
      <c r="P2986">
        <v>8.75</v>
      </c>
      <c r="Q2986" t="s">
        <v>30</v>
      </c>
      <c r="R2986" t="s">
        <v>31</v>
      </c>
      <c r="S2986" s="1">
        <v>42632</v>
      </c>
      <c r="T2986" t="s">
        <v>298</v>
      </c>
    </row>
    <row r="2987" spans="1:20" x14ac:dyDescent="0.25">
      <c r="A2987">
        <v>147775</v>
      </c>
      <c r="B2987" t="s">
        <v>249</v>
      </c>
      <c r="C2987" t="s">
        <v>297</v>
      </c>
      <c r="D2987" t="s">
        <v>42</v>
      </c>
      <c r="E2987" s="1">
        <v>42645</v>
      </c>
      <c r="F2987" s="1">
        <v>42645</v>
      </c>
      <c r="G2987" s="1" t="str">
        <f t="shared" si="46"/>
        <v>Sun</v>
      </c>
      <c r="H2987">
        <v>0</v>
      </c>
      <c r="I2987">
        <v>0</v>
      </c>
      <c r="J2987">
        <v>0</v>
      </c>
      <c r="K2987">
        <v>0</v>
      </c>
      <c r="L2987" t="s">
        <v>313</v>
      </c>
      <c r="M2987" t="s">
        <v>251</v>
      </c>
      <c r="N2987" t="s">
        <v>252</v>
      </c>
      <c r="P2987">
        <v>6.25</v>
      </c>
      <c r="Q2987" t="s">
        <v>30</v>
      </c>
      <c r="R2987" t="s">
        <v>31</v>
      </c>
      <c r="S2987" s="1">
        <v>42632</v>
      </c>
      <c r="T2987" t="s">
        <v>298</v>
      </c>
    </row>
    <row r="2988" spans="1:20" x14ac:dyDescent="0.25">
      <c r="A2988">
        <v>147775</v>
      </c>
      <c r="B2988" t="s">
        <v>249</v>
      </c>
      <c r="C2988" t="s">
        <v>297</v>
      </c>
      <c r="D2988" t="s">
        <v>42</v>
      </c>
      <c r="E2988" s="1">
        <v>42658</v>
      </c>
      <c r="F2988" s="1">
        <v>42658</v>
      </c>
      <c r="G2988" s="1" t="str">
        <f t="shared" si="46"/>
        <v>Sat</v>
      </c>
      <c r="H2988">
        <v>40</v>
      </c>
      <c r="I2988">
        <v>0</v>
      </c>
      <c r="J2988">
        <v>0</v>
      </c>
      <c r="K2988">
        <v>0</v>
      </c>
      <c r="L2988" t="s">
        <v>33</v>
      </c>
      <c r="M2988" t="s">
        <v>258</v>
      </c>
      <c r="N2988" t="s">
        <v>252</v>
      </c>
      <c r="P2988">
        <v>6.25</v>
      </c>
      <c r="Q2988" t="s">
        <v>30</v>
      </c>
      <c r="R2988" t="s">
        <v>31</v>
      </c>
      <c r="S2988" s="1">
        <v>42632</v>
      </c>
      <c r="T2988" t="s">
        <v>298</v>
      </c>
    </row>
    <row r="2989" spans="1:20" x14ac:dyDescent="0.25">
      <c r="A2989">
        <v>147775</v>
      </c>
      <c r="B2989" t="s">
        <v>249</v>
      </c>
      <c r="C2989" t="s">
        <v>297</v>
      </c>
      <c r="D2989" t="s">
        <v>42</v>
      </c>
      <c r="E2989" s="1">
        <v>42659</v>
      </c>
      <c r="F2989" s="1">
        <v>42659</v>
      </c>
      <c r="G2989" s="1" t="str">
        <f t="shared" si="46"/>
        <v>Sun</v>
      </c>
      <c r="H2989">
        <v>0</v>
      </c>
      <c r="I2989">
        <v>0</v>
      </c>
      <c r="J2989">
        <v>0</v>
      </c>
      <c r="K2989">
        <v>0</v>
      </c>
      <c r="L2989" t="s">
        <v>313</v>
      </c>
      <c r="M2989" t="s">
        <v>43</v>
      </c>
      <c r="N2989" t="s">
        <v>252</v>
      </c>
      <c r="P2989">
        <v>3.75</v>
      </c>
      <c r="Q2989" t="s">
        <v>30</v>
      </c>
      <c r="R2989" t="s">
        <v>31</v>
      </c>
      <c r="S2989" s="1">
        <v>42632</v>
      </c>
      <c r="T2989" t="s">
        <v>298</v>
      </c>
    </row>
    <row r="2990" spans="1:20" x14ac:dyDescent="0.25">
      <c r="A2990">
        <v>147775</v>
      </c>
      <c r="B2990" t="s">
        <v>249</v>
      </c>
      <c r="C2990" t="s">
        <v>297</v>
      </c>
      <c r="D2990" t="s">
        <v>42</v>
      </c>
      <c r="E2990" s="1">
        <v>42665</v>
      </c>
      <c r="F2990" s="1">
        <v>42665</v>
      </c>
      <c r="G2990" s="1" t="str">
        <f t="shared" si="46"/>
        <v>Sat</v>
      </c>
      <c r="H2990">
        <v>40</v>
      </c>
      <c r="I2990">
        <v>0</v>
      </c>
      <c r="J2990">
        <v>0</v>
      </c>
      <c r="K2990">
        <v>0</v>
      </c>
      <c r="L2990" t="s">
        <v>33</v>
      </c>
      <c r="M2990" t="s">
        <v>43</v>
      </c>
      <c r="N2990" t="s">
        <v>252</v>
      </c>
      <c r="P2990">
        <v>7.5</v>
      </c>
      <c r="Q2990" t="s">
        <v>30</v>
      </c>
      <c r="R2990" t="s">
        <v>31</v>
      </c>
      <c r="S2990" s="1">
        <v>42629</v>
      </c>
      <c r="T2990" t="s">
        <v>298</v>
      </c>
    </row>
    <row r="2991" spans="1:20" x14ac:dyDescent="0.25">
      <c r="A2991">
        <v>147775</v>
      </c>
      <c r="B2991" t="s">
        <v>249</v>
      </c>
      <c r="C2991" t="s">
        <v>297</v>
      </c>
      <c r="D2991" t="s">
        <v>42</v>
      </c>
      <c r="E2991" s="1">
        <v>42666</v>
      </c>
      <c r="F2991" s="1">
        <v>42666</v>
      </c>
      <c r="G2991" s="1" t="str">
        <f t="shared" si="46"/>
        <v>Sun</v>
      </c>
      <c r="H2991">
        <v>0</v>
      </c>
      <c r="I2991">
        <v>0</v>
      </c>
      <c r="J2991">
        <v>0</v>
      </c>
      <c r="K2991">
        <v>0</v>
      </c>
      <c r="L2991" t="s">
        <v>313</v>
      </c>
      <c r="M2991" t="s">
        <v>43</v>
      </c>
      <c r="N2991" t="s">
        <v>252</v>
      </c>
      <c r="P2991">
        <v>3.75</v>
      </c>
      <c r="Q2991" t="s">
        <v>30</v>
      </c>
      <c r="R2991" t="s">
        <v>31</v>
      </c>
      <c r="S2991" s="1">
        <v>42632</v>
      </c>
      <c r="T2991" t="s">
        <v>298</v>
      </c>
    </row>
    <row r="2992" spans="1:20" x14ac:dyDescent="0.25">
      <c r="A2992">
        <v>147775</v>
      </c>
      <c r="B2992" t="s">
        <v>249</v>
      </c>
      <c r="C2992" t="s">
        <v>297</v>
      </c>
      <c r="D2992" t="s">
        <v>42</v>
      </c>
      <c r="E2992" s="1">
        <v>42672</v>
      </c>
      <c r="F2992" s="1">
        <v>42672</v>
      </c>
      <c r="G2992" s="1" t="str">
        <f t="shared" si="46"/>
        <v>Sat</v>
      </c>
      <c r="H2992">
        <v>40</v>
      </c>
      <c r="I2992">
        <v>0</v>
      </c>
      <c r="J2992">
        <v>0</v>
      </c>
      <c r="K2992">
        <v>0</v>
      </c>
      <c r="L2992" t="s">
        <v>33</v>
      </c>
      <c r="M2992" t="s">
        <v>255</v>
      </c>
      <c r="N2992" t="s">
        <v>252</v>
      </c>
      <c r="P2992">
        <v>8.75</v>
      </c>
      <c r="Q2992" t="s">
        <v>30</v>
      </c>
      <c r="R2992" t="s">
        <v>31</v>
      </c>
      <c r="S2992" s="1">
        <v>42606</v>
      </c>
      <c r="T2992" t="s">
        <v>298</v>
      </c>
    </row>
    <row r="2993" spans="1:20" x14ac:dyDescent="0.25">
      <c r="A2993">
        <v>147775</v>
      </c>
      <c r="B2993" t="s">
        <v>249</v>
      </c>
      <c r="C2993" t="s">
        <v>297</v>
      </c>
      <c r="D2993" t="s">
        <v>42</v>
      </c>
      <c r="E2993" s="1">
        <v>42679</v>
      </c>
      <c r="F2993" s="1">
        <v>42679</v>
      </c>
      <c r="G2993" s="1" t="str">
        <f t="shared" si="46"/>
        <v>Sat</v>
      </c>
      <c r="H2993">
        <v>40</v>
      </c>
      <c r="I2993">
        <v>0</v>
      </c>
      <c r="J2993">
        <v>0</v>
      </c>
      <c r="K2993">
        <v>0</v>
      </c>
      <c r="L2993" t="s">
        <v>33</v>
      </c>
      <c r="M2993" t="s">
        <v>43</v>
      </c>
      <c r="N2993" t="s">
        <v>252</v>
      </c>
      <c r="P2993">
        <v>7.5</v>
      </c>
      <c r="Q2993" t="s">
        <v>30</v>
      </c>
      <c r="R2993" t="s">
        <v>31</v>
      </c>
      <c r="S2993" s="1">
        <v>42629</v>
      </c>
      <c r="T2993" t="s">
        <v>298</v>
      </c>
    </row>
    <row r="2994" spans="1:20" x14ac:dyDescent="0.25">
      <c r="A2994">
        <v>147775</v>
      </c>
      <c r="B2994" t="s">
        <v>249</v>
      </c>
      <c r="C2994" t="s">
        <v>297</v>
      </c>
      <c r="D2994" t="s">
        <v>42</v>
      </c>
      <c r="E2994" s="1">
        <v>42686</v>
      </c>
      <c r="F2994" s="1">
        <v>42686</v>
      </c>
      <c r="G2994" s="1" t="str">
        <f t="shared" si="46"/>
        <v>Sat</v>
      </c>
      <c r="H2994">
        <v>40</v>
      </c>
      <c r="I2994">
        <v>0</v>
      </c>
      <c r="J2994">
        <v>0</v>
      </c>
      <c r="K2994">
        <v>0</v>
      </c>
      <c r="L2994" t="s">
        <v>33</v>
      </c>
      <c r="M2994" t="s">
        <v>255</v>
      </c>
      <c r="N2994" t="s">
        <v>252</v>
      </c>
      <c r="P2994">
        <v>8.75</v>
      </c>
      <c r="Q2994" t="s">
        <v>30</v>
      </c>
      <c r="R2994" t="s">
        <v>31</v>
      </c>
      <c r="S2994" s="1">
        <v>42606</v>
      </c>
      <c r="T2994" t="s">
        <v>298</v>
      </c>
    </row>
    <row r="2995" spans="1:20" x14ac:dyDescent="0.25">
      <c r="A2995">
        <v>147775</v>
      </c>
      <c r="B2995" t="s">
        <v>249</v>
      </c>
      <c r="C2995" t="s">
        <v>299</v>
      </c>
      <c r="D2995" t="s">
        <v>42</v>
      </c>
      <c r="E2995" s="1">
        <v>42630</v>
      </c>
      <c r="F2995" s="1">
        <v>42630</v>
      </c>
      <c r="G2995" s="1" t="str">
        <f t="shared" si="46"/>
        <v>Sat</v>
      </c>
      <c r="H2995">
        <v>40</v>
      </c>
      <c r="I2995">
        <v>0</v>
      </c>
      <c r="J2995">
        <v>0</v>
      </c>
      <c r="K2995">
        <v>0</v>
      </c>
      <c r="L2995" t="s">
        <v>33</v>
      </c>
      <c r="M2995" t="s">
        <v>251</v>
      </c>
      <c r="N2995" t="s">
        <v>252</v>
      </c>
      <c r="P2995">
        <v>10</v>
      </c>
      <c r="Q2995" t="s">
        <v>30</v>
      </c>
      <c r="R2995" t="s">
        <v>31</v>
      </c>
      <c r="S2995" s="1">
        <v>42606</v>
      </c>
      <c r="T2995" t="s">
        <v>300</v>
      </c>
    </row>
    <row r="2996" spans="1:20" x14ac:dyDescent="0.25">
      <c r="A2996">
        <v>147775</v>
      </c>
      <c r="B2996" t="s">
        <v>249</v>
      </c>
      <c r="C2996" t="s">
        <v>299</v>
      </c>
      <c r="D2996" t="s">
        <v>42</v>
      </c>
      <c r="E2996" s="1">
        <v>42637</v>
      </c>
      <c r="F2996" s="1">
        <v>42637</v>
      </c>
      <c r="G2996" s="1" t="str">
        <f t="shared" si="46"/>
        <v>Sat</v>
      </c>
      <c r="H2996">
        <v>40</v>
      </c>
      <c r="I2996">
        <v>0</v>
      </c>
      <c r="J2996">
        <v>0</v>
      </c>
      <c r="K2996">
        <v>0</v>
      </c>
      <c r="L2996" t="s">
        <v>33</v>
      </c>
      <c r="M2996" t="s">
        <v>251</v>
      </c>
      <c r="N2996" t="s">
        <v>252</v>
      </c>
      <c r="P2996">
        <v>10</v>
      </c>
      <c r="Q2996" t="s">
        <v>30</v>
      </c>
      <c r="R2996" t="s">
        <v>31</v>
      </c>
      <c r="S2996" s="1">
        <v>42606</v>
      </c>
      <c r="T2996" t="s">
        <v>300</v>
      </c>
    </row>
    <row r="2997" spans="1:20" x14ac:dyDescent="0.25">
      <c r="A2997">
        <v>147775</v>
      </c>
      <c r="B2997" t="s">
        <v>249</v>
      </c>
      <c r="C2997" t="s">
        <v>299</v>
      </c>
      <c r="D2997" t="s">
        <v>42</v>
      </c>
      <c r="E2997" s="1">
        <v>42638</v>
      </c>
      <c r="F2997" s="1">
        <v>42638</v>
      </c>
      <c r="G2997" s="1" t="str">
        <f t="shared" si="46"/>
        <v>Sun</v>
      </c>
      <c r="H2997">
        <v>40</v>
      </c>
      <c r="I2997">
        <v>0</v>
      </c>
      <c r="J2997">
        <v>0</v>
      </c>
      <c r="K2997">
        <v>0</v>
      </c>
      <c r="L2997" t="s">
        <v>313</v>
      </c>
      <c r="M2997" t="s">
        <v>251</v>
      </c>
      <c r="N2997" t="s">
        <v>252</v>
      </c>
      <c r="P2997">
        <v>6.25</v>
      </c>
      <c r="Q2997" t="s">
        <v>30</v>
      </c>
      <c r="R2997" t="s">
        <v>31</v>
      </c>
      <c r="S2997" s="1">
        <v>42632</v>
      </c>
      <c r="T2997" t="s">
        <v>300</v>
      </c>
    </row>
    <row r="2998" spans="1:20" x14ac:dyDescent="0.25">
      <c r="A2998">
        <v>147775</v>
      </c>
      <c r="B2998" t="s">
        <v>249</v>
      </c>
      <c r="C2998" t="s">
        <v>299</v>
      </c>
      <c r="D2998" t="s">
        <v>42</v>
      </c>
      <c r="E2998" s="1">
        <v>42644</v>
      </c>
      <c r="F2998" s="1">
        <v>42644</v>
      </c>
      <c r="G2998" s="1" t="str">
        <f t="shared" si="46"/>
        <v>Sat</v>
      </c>
      <c r="H2998">
        <v>40</v>
      </c>
      <c r="I2998">
        <v>0</v>
      </c>
      <c r="J2998">
        <v>0</v>
      </c>
      <c r="K2998">
        <v>0</v>
      </c>
      <c r="L2998" t="s">
        <v>33</v>
      </c>
      <c r="M2998" t="s">
        <v>251</v>
      </c>
      <c r="N2998" t="s">
        <v>252</v>
      </c>
      <c r="P2998">
        <v>10</v>
      </c>
      <c r="Q2998" t="s">
        <v>30</v>
      </c>
      <c r="R2998" t="s">
        <v>31</v>
      </c>
      <c r="S2998" s="1">
        <v>42606</v>
      </c>
      <c r="T2998" t="s">
        <v>300</v>
      </c>
    </row>
    <row r="2999" spans="1:20" x14ac:dyDescent="0.25">
      <c r="A2999">
        <v>147775</v>
      </c>
      <c r="B2999" t="s">
        <v>249</v>
      </c>
      <c r="C2999" t="s">
        <v>299</v>
      </c>
      <c r="D2999" t="s">
        <v>42</v>
      </c>
      <c r="E2999" s="1">
        <v>42645</v>
      </c>
      <c r="F2999" s="1">
        <v>42645</v>
      </c>
      <c r="G2999" s="1" t="str">
        <f t="shared" si="46"/>
        <v>Sun</v>
      </c>
      <c r="H2999">
        <v>40</v>
      </c>
      <c r="I2999">
        <v>0</v>
      </c>
      <c r="J2999">
        <v>0</v>
      </c>
      <c r="K2999">
        <v>0</v>
      </c>
      <c r="L2999" t="s">
        <v>313</v>
      </c>
      <c r="M2999" t="s">
        <v>251</v>
      </c>
      <c r="N2999" t="s">
        <v>252</v>
      </c>
      <c r="P2999">
        <v>6.25</v>
      </c>
      <c r="Q2999" t="s">
        <v>30</v>
      </c>
      <c r="R2999" t="s">
        <v>31</v>
      </c>
      <c r="S2999" s="1">
        <v>42632</v>
      </c>
      <c r="T2999" t="s">
        <v>300</v>
      </c>
    </row>
    <row r="3000" spans="1:20" x14ac:dyDescent="0.25">
      <c r="A3000">
        <v>147775</v>
      </c>
      <c r="B3000" t="s">
        <v>249</v>
      </c>
      <c r="C3000" t="s">
        <v>299</v>
      </c>
      <c r="D3000" t="s">
        <v>42</v>
      </c>
      <c r="E3000" s="1">
        <v>42658</v>
      </c>
      <c r="F3000" s="1">
        <v>42658</v>
      </c>
      <c r="G3000" s="1" t="str">
        <f t="shared" si="46"/>
        <v>Sat</v>
      </c>
      <c r="H3000">
        <v>40</v>
      </c>
      <c r="I3000">
        <v>0</v>
      </c>
      <c r="J3000">
        <v>0</v>
      </c>
      <c r="K3000">
        <v>0</v>
      </c>
      <c r="L3000" t="s">
        <v>33</v>
      </c>
      <c r="M3000" t="s">
        <v>255</v>
      </c>
      <c r="N3000" t="s">
        <v>252</v>
      </c>
      <c r="P3000">
        <v>8.75</v>
      </c>
      <c r="Q3000" t="s">
        <v>30</v>
      </c>
      <c r="R3000" t="s">
        <v>31</v>
      </c>
      <c r="S3000" s="1">
        <v>42606</v>
      </c>
      <c r="T3000" t="s">
        <v>300</v>
      </c>
    </row>
    <row r="3001" spans="1:20" x14ac:dyDescent="0.25">
      <c r="A3001">
        <v>147775</v>
      </c>
      <c r="B3001" t="s">
        <v>249</v>
      </c>
      <c r="C3001" t="s">
        <v>299</v>
      </c>
      <c r="D3001" t="s">
        <v>42</v>
      </c>
      <c r="E3001" s="1">
        <v>42659</v>
      </c>
      <c r="F3001" s="1">
        <v>42659</v>
      </c>
      <c r="G3001" s="1" t="str">
        <f t="shared" si="46"/>
        <v>Sun</v>
      </c>
      <c r="H3001">
        <v>40</v>
      </c>
      <c r="I3001">
        <v>0</v>
      </c>
      <c r="J3001">
        <v>0</v>
      </c>
      <c r="K3001">
        <v>0</v>
      </c>
      <c r="L3001" t="s">
        <v>313</v>
      </c>
      <c r="M3001" t="s">
        <v>255</v>
      </c>
      <c r="N3001" t="s">
        <v>252</v>
      </c>
      <c r="P3001">
        <v>5</v>
      </c>
      <c r="Q3001" t="s">
        <v>30</v>
      </c>
      <c r="R3001" t="s">
        <v>31</v>
      </c>
      <c r="S3001" s="1">
        <v>42632</v>
      </c>
      <c r="T3001" t="s">
        <v>300</v>
      </c>
    </row>
    <row r="3002" spans="1:20" x14ac:dyDescent="0.25">
      <c r="A3002">
        <v>147775</v>
      </c>
      <c r="B3002" t="s">
        <v>249</v>
      </c>
      <c r="C3002" t="s">
        <v>299</v>
      </c>
      <c r="D3002" t="s">
        <v>42</v>
      </c>
      <c r="E3002" s="1">
        <v>42665</v>
      </c>
      <c r="F3002" s="1">
        <v>42665</v>
      </c>
      <c r="G3002" s="1" t="str">
        <f t="shared" si="46"/>
        <v>Sat</v>
      </c>
      <c r="H3002">
        <v>40</v>
      </c>
      <c r="I3002">
        <v>0</v>
      </c>
      <c r="J3002">
        <v>0</v>
      </c>
      <c r="K3002">
        <v>0</v>
      </c>
      <c r="L3002" t="s">
        <v>33</v>
      </c>
      <c r="M3002" t="s">
        <v>255</v>
      </c>
      <c r="N3002" t="s">
        <v>252</v>
      </c>
      <c r="P3002">
        <v>8.75</v>
      </c>
      <c r="Q3002" t="s">
        <v>30</v>
      </c>
      <c r="R3002" t="s">
        <v>31</v>
      </c>
      <c r="S3002" s="1">
        <v>42606</v>
      </c>
      <c r="T3002" t="s">
        <v>300</v>
      </c>
    </row>
    <row r="3003" spans="1:20" x14ac:dyDescent="0.25">
      <c r="A3003">
        <v>147775</v>
      </c>
      <c r="B3003" t="s">
        <v>249</v>
      </c>
      <c r="C3003" t="s">
        <v>299</v>
      </c>
      <c r="D3003" t="s">
        <v>42</v>
      </c>
      <c r="E3003" s="1">
        <v>42666</v>
      </c>
      <c r="F3003" s="1">
        <v>42666</v>
      </c>
      <c r="G3003" s="1" t="str">
        <f t="shared" si="46"/>
        <v>Sun</v>
      </c>
      <c r="H3003">
        <v>40</v>
      </c>
      <c r="I3003">
        <v>0</v>
      </c>
      <c r="J3003">
        <v>0</v>
      </c>
      <c r="K3003">
        <v>0</v>
      </c>
      <c r="L3003" t="s">
        <v>313</v>
      </c>
      <c r="M3003" t="s">
        <v>255</v>
      </c>
      <c r="N3003" t="s">
        <v>252</v>
      </c>
      <c r="P3003">
        <v>5</v>
      </c>
      <c r="Q3003" t="s">
        <v>30</v>
      </c>
      <c r="R3003" t="s">
        <v>31</v>
      </c>
      <c r="S3003" s="1">
        <v>42632</v>
      </c>
      <c r="T3003" t="s">
        <v>300</v>
      </c>
    </row>
    <row r="3004" spans="1:20" x14ac:dyDescent="0.25">
      <c r="A3004">
        <v>147775</v>
      </c>
      <c r="B3004" t="s">
        <v>249</v>
      </c>
      <c r="C3004" t="s">
        <v>299</v>
      </c>
      <c r="D3004" t="s">
        <v>42</v>
      </c>
      <c r="E3004" s="1">
        <v>42672</v>
      </c>
      <c r="F3004" s="1">
        <v>42672</v>
      </c>
      <c r="G3004" s="1" t="str">
        <f t="shared" si="46"/>
        <v>Sat</v>
      </c>
      <c r="H3004">
        <v>40</v>
      </c>
      <c r="I3004">
        <v>0</v>
      </c>
      <c r="J3004">
        <v>0</v>
      </c>
      <c r="K3004">
        <v>0</v>
      </c>
      <c r="L3004" t="s">
        <v>33</v>
      </c>
      <c r="M3004" t="s">
        <v>255</v>
      </c>
      <c r="N3004" t="s">
        <v>252</v>
      </c>
      <c r="P3004">
        <v>8.75</v>
      </c>
      <c r="Q3004" t="s">
        <v>30</v>
      </c>
      <c r="R3004" t="s">
        <v>31</v>
      </c>
      <c r="S3004" s="1">
        <v>42606</v>
      </c>
      <c r="T3004" t="s">
        <v>300</v>
      </c>
    </row>
    <row r="3005" spans="1:20" x14ac:dyDescent="0.25">
      <c r="A3005">
        <v>147775</v>
      </c>
      <c r="B3005" t="s">
        <v>249</v>
      </c>
      <c r="C3005" t="s">
        <v>299</v>
      </c>
      <c r="D3005" t="s">
        <v>42</v>
      </c>
      <c r="E3005" s="1">
        <v>42673</v>
      </c>
      <c r="F3005" s="1">
        <v>42673</v>
      </c>
      <c r="G3005" s="1" t="str">
        <f t="shared" si="46"/>
        <v>Sun</v>
      </c>
      <c r="H3005">
        <v>40</v>
      </c>
      <c r="I3005">
        <v>0</v>
      </c>
      <c r="J3005">
        <v>0</v>
      </c>
      <c r="K3005">
        <v>0</v>
      </c>
      <c r="L3005" t="s">
        <v>313</v>
      </c>
      <c r="M3005" t="s">
        <v>255</v>
      </c>
      <c r="N3005" t="s">
        <v>252</v>
      </c>
      <c r="P3005">
        <v>5</v>
      </c>
      <c r="Q3005" t="s">
        <v>30</v>
      </c>
      <c r="R3005" t="s">
        <v>31</v>
      </c>
      <c r="S3005" s="1">
        <v>42632</v>
      </c>
      <c r="T3005" t="s">
        <v>300</v>
      </c>
    </row>
    <row r="3006" spans="1:20" x14ac:dyDescent="0.25">
      <c r="A3006">
        <v>147775</v>
      </c>
      <c r="B3006" t="s">
        <v>249</v>
      </c>
      <c r="C3006" t="s">
        <v>299</v>
      </c>
      <c r="D3006" t="s">
        <v>42</v>
      </c>
      <c r="E3006" s="1">
        <v>42679</v>
      </c>
      <c r="F3006" s="1">
        <v>42679</v>
      </c>
      <c r="G3006" s="1" t="str">
        <f t="shared" si="46"/>
        <v>Sat</v>
      </c>
      <c r="H3006">
        <v>40</v>
      </c>
      <c r="I3006">
        <v>0</v>
      </c>
      <c r="J3006">
        <v>0</v>
      </c>
      <c r="K3006">
        <v>0</v>
      </c>
      <c r="L3006" t="s">
        <v>33</v>
      </c>
      <c r="M3006" t="s">
        <v>255</v>
      </c>
      <c r="N3006" t="s">
        <v>252</v>
      </c>
      <c r="P3006">
        <v>8.75</v>
      </c>
      <c r="Q3006" t="s">
        <v>30</v>
      </c>
      <c r="R3006" t="s">
        <v>31</v>
      </c>
      <c r="S3006" s="1">
        <v>42606</v>
      </c>
      <c r="T3006" t="s">
        <v>300</v>
      </c>
    </row>
    <row r="3007" spans="1:20" x14ac:dyDescent="0.25">
      <c r="A3007">
        <v>147775</v>
      </c>
      <c r="B3007" t="s">
        <v>249</v>
      </c>
      <c r="C3007" t="s">
        <v>299</v>
      </c>
      <c r="D3007" t="s">
        <v>42</v>
      </c>
      <c r="E3007" s="1">
        <v>42686</v>
      </c>
      <c r="F3007" s="1">
        <v>42686</v>
      </c>
      <c r="G3007" s="1" t="str">
        <f t="shared" si="46"/>
        <v>Sat</v>
      </c>
      <c r="H3007">
        <v>40</v>
      </c>
      <c r="I3007">
        <v>0</v>
      </c>
      <c r="J3007">
        <v>0</v>
      </c>
      <c r="K3007">
        <v>0</v>
      </c>
      <c r="L3007" t="s">
        <v>33</v>
      </c>
      <c r="M3007" t="s">
        <v>255</v>
      </c>
      <c r="N3007" t="s">
        <v>252</v>
      </c>
      <c r="P3007">
        <v>8.75</v>
      </c>
      <c r="Q3007" t="s">
        <v>30</v>
      </c>
      <c r="R3007" t="s">
        <v>31</v>
      </c>
      <c r="S3007" s="1">
        <v>42606</v>
      </c>
      <c r="T3007" t="s">
        <v>300</v>
      </c>
    </row>
    <row r="3008" spans="1:20" x14ac:dyDescent="0.25">
      <c r="A3008">
        <v>147775</v>
      </c>
      <c r="B3008" t="s">
        <v>249</v>
      </c>
      <c r="C3008" t="s">
        <v>61</v>
      </c>
      <c r="D3008" t="s">
        <v>42</v>
      </c>
      <c r="E3008" s="1">
        <v>42630</v>
      </c>
      <c r="F3008" s="1">
        <v>42630</v>
      </c>
      <c r="G3008" s="1" t="str">
        <f t="shared" si="46"/>
        <v>Sat</v>
      </c>
      <c r="H3008">
        <v>40</v>
      </c>
      <c r="I3008">
        <v>0</v>
      </c>
      <c r="J3008">
        <v>0</v>
      </c>
      <c r="K3008">
        <v>0</v>
      </c>
      <c r="L3008" t="s">
        <v>33</v>
      </c>
      <c r="M3008" t="s">
        <v>251</v>
      </c>
      <c r="N3008" t="s">
        <v>252</v>
      </c>
      <c r="P3008">
        <v>10</v>
      </c>
      <c r="Q3008" t="s">
        <v>30</v>
      </c>
      <c r="R3008" t="s">
        <v>31</v>
      </c>
      <c r="S3008" s="1">
        <v>42606</v>
      </c>
      <c r="T3008" t="s">
        <v>301</v>
      </c>
    </row>
    <row r="3009" spans="1:20" x14ac:dyDescent="0.25">
      <c r="A3009">
        <v>147775</v>
      </c>
      <c r="B3009" t="s">
        <v>249</v>
      </c>
      <c r="C3009" t="s">
        <v>61</v>
      </c>
      <c r="D3009" t="s">
        <v>42</v>
      </c>
      <c r="E3009" s="1">
        <v>42637</v>
      </c>
      <c r="F3009" s="1">
        <v>42637</v>
      </c>
      <c r="G3009" s="1" t="str">
        <f t="shared" si="46"/>
        <v>Sat</v>
      </c>
      <c r="H3009">
        <v>40</v>
      </c>
      <c r="I3009">
        <v>0</v>
      </c>
      <c r="J3009">
        <v>0</v>
      </c>
      <c r="K3009">
        <v>0</v>
      </c>
      <c r="L3009" t="s">
        <v>33</v>
      </c>
      <c r="M3009" t="s">
        <v>251</v>
      </c>
      <c r="N3009" t="s">
        <v>252</v>
      </c>
      <c r="P3009">
        <v>10</v>
      </c>
      <c r="Q3009" t="s">
        <v>30</v>
      </c>
      <c r="R3009" t="s">
        <v>31</v>
      </c>
      <c r="S3009" s="1">
        <v>42606</v>
      </c>
      <c r="T3009" t="s">
        <v>301</v>
      </c>
    </row>
    <row r="3010" spans="1:20" x14ac:dyDescent="0.25">
      <c r="A3010">
        <v>147775</v>
      </c>
      <c r="B3010" t="s">
        <v>249</v>
      </c>
      <c r="C3010" t="s">
        <v>61</v>
      </c>
      <c r="D3010" t="s">
        <v>42</v>
      </c>
      <c r="E3010" s="1">
        <v>42644</v>
      </c>
      <c r="F3010" s="1">
        <v>42644</v>
      </c>
      <c r="G3010" s="1" t="str">
        <f t="shared" si="46"/>
        <v>Sat</v>
      </c>
      <c r="H3010">
        <v>40</v>
      </c>
      <c r="I3010">
        <v>0</v>
      </c>
      <c r="J3010">
        <v>0</v>
      </c>
      <c r="K3010">
        <v>0</v>
      </c>
      <c r="L3010" t="s">
        <v>33</v>
      </c>
      <c r="M3010" t="s">
        <v>251</v>
      </c>
      <c r="N3010" t="s">
        <v>252</v>
      </c>
      <c r="P3010">
        <v>10</v>
      </c>
      <c r="Q3010" t="s">
        <v>30</v>
      </c>
      <c r="R3010" t="s">
        <v>31</v>
      </c>
      <c r="S3010" s="1">
        <v>42606</v>
      </c>
      <c r="T3010" t="s">
        <v>301</v>
      </c>
    </row>
    <row r="3011" spans="1:20" x14ac:dyDescent="0.25">
      <c r="A3011">
        <v>147775</v>
      </c>
      <c r="B3011" t="s">
        <v>249</v>
      </c>
      <c r="C3011" t="s">
        <v>61</v>
      </c>
      <c r="D3011" t="s">
        <v>42</v>
      </c>
      <c r="E3011" s="1">
        <v>42658</v>
      </c>
      <c r="F3011" s="1">
        <v>42658</v>
      </c>
      <c r="G3011" s="1" t="str">
        <f t="shared" ref="G3011:G3074" si="47">TEXT(E3011,"Ddd")</f>
        <v>Sat</v>
      </c>
      <c r="H3011">
        <v>40</v>
      </c>
      <c r="I3011">
        <v>0</v>
      </c>
      <c r="J3011">
        <v>0</v>
      </c>
      <c r="K3011">
        <v>0</v>
      </c>
      <c r="L3011" t="s">
        <v>33</v>
      </c>
      <c r="M3011" t="s">
        <v>255</v>
      </c>
      <c r="N3011" t="s">
        <v>252</v>
      </c>
      <c r="P3011">
        <v>8.75</v>
      </c>
      <c r="Q3011" t="s">
        <v>30</v>
      </c>
      <c r="R3011" t="s">
        <v>31</v>
      </c>
      <c r="S3011" s="1">
        <v>42606</v>
      </c>
      <c r="T3011" t="s">
        <v>301</v>
      </c>
    </row>
    <row r="3012" spans="1:20" x14ac:dyDescent="0.25">
      <c r="A3012">
        <v>147775</v>
      </c>
      <c r="B3012" t="s">
        <v>249</v>
      </c>
      <c r="C3012" t="s">
        <v>61</v>
      </c>
      <c r="D3012" t="s">
        <v>42</v>
      </c>
      <c r="E3012" s="1">
        <v>42665</v>
      </c>
      <c r="F3012" s="1">
        <v>42665</v>
      </c>
      <c r="G3012" s="1" t="str">
        <f t="shared" si="47"/>
        <v>Sat</v>
      </c>
      <c r="H3012">
        <v>40</v>
      </c>
      <c r="I3012">
        <v>0</v>
      </c>
      <c r="J3012">
        <v>0</v>
      </c>
      <c r="K3012">
        <v>0</v>
      </c>
      <c r="L3012" t="s">
        <v>33</v>
      </c>
      <c r="M3012" t="s">
        <v>255</v>
      </c>
      <c r="N3012" t="s">
        <v>252</v>
      </c>
      <c r="P3012">
        <v>8.75</v>
      </c>
      <c r="Q3012" t="s">
        <v>30</v>
      </c>
      <c r="R3012" t="s">
        <v>31</v>
      </c>
      <c r="S3012" s="1">
        <v>42606</v>
      </c>
      <c r="T3012" t="s">
        <v>301</v>
      </c>
    </row>
    <row r="3013" spans="1:20" x14ac:dyDescent="0.25">
      <c r="A3013">
        <v>147775</v>
      </c>
      <c r="B3013" t="s">
        <v>249</v>
      </c>
      <c r="C3013" t="s">
        <v>61</v>
      </c>
      <c r="D3013" t="s">
        <v>42</v>
      </c>
      <c r="E3013" s="1">
        <v>42672</v>
      </c>
      <c r="F3013" s="1">
        <v>42672</v>
      </c>
      <c r="G3013" s="1" t="str">
        <f t="shared" si="47"/>
        <v>Sat</v>
      </c>
      <c r="H3013">
        <v>40</v>
      </c>
      <c r="I3013">
        <v>0</v>
      </c>
      <c r="J3013">
        <v>0</v>
      </c>
      <c r="K3013">
        <v>0</v>
      </c>
      <c r="L3013" t="s">
        <v>33</v>
      </c>
      <c r="M3013" t="s">
        <v>255</v>
      </c>
      <c r="N3013" t="s">
        <v>252</v>
      </c>
      <c r="P3013">
        <v>8.75</v>
      </c>
      <c r="Q3013" t="s">
        <v>30</v>
      </c>
      <c r="R3013" t="s">
        <v>31</v>
      </c>
      <c r="S3013" s="1">
        <v>42606</v>
      </c>
      <c r="T3013" t="s">
        <v>301</v>
      </c>
    </row>
    <row r="3014" spans="1:20" x14ac:dyDescent="0.25">
      <c r="A3014">
        <v>147775</v>
      </c>
      <c r="B3014" t="s">
        <v>249</v>
      </c>
      <c r="C3014" t="s">
        <v>61</v>
      </c>
      <c r="D3014" t="s">
        <v>42</v>
      </c>
      <c r="E3014" s="1">
        <v>42679</v>
      </c>
      <c r="F3014" s="1">
        <v>42679</v>
      </c>
      <c r="G3014" s="1" t="str">
        <f t="shared" si="47"/>
        <v>Sat</v>
      </c>
      <c r="H3014">
        <v>40</v>
      </c>
      <c r="I3014">
        <v>0</v>
      </c>
      <c r="J3014">
        <v>0</v>
      </c>
      <c r="K3014">
        <v>0</v>
      </c>
      <c r="L3014" t="s">
        <v>33</v>
      </c>
      <c r="M3014" t="s">
        <v>255</v>
      </c>
      <c r="N3014" t="s">
        <v>252</v>
      </c>
      <c r="P3014">
        <v>8.75</v>
      </c>
      <c r="Q3014" t="s">
        <v>30</v>
      </c>
      <c r="R3014" t="s">
        <v>31</v>
      </c>
      <c r="S3014" s="1">
        <v>42606</v>
      </c>
      <c r="T3014" t="s">
        <v>301</v>
      </c>
    </row>
    <row r="3015" spans="1:20" x14ac:dyDescent="0.25">
      <c r="A3015">
        <v>147775</v>
      </c>
      <c r="B3015" t="s">
        <v>249</v>
      </c>
      <c r="C3015" t="s">
        <v>61</v>
      </c>
      <c r="D3015" t="s">
        <v>42</v>
      </c>
      <c r="E3015" s="1">
        <v>42686</v>
      </c>
      <c r="F3015" s="1">
        <v>42686</v>
      </c>
      <c r="G3015" s="1" t="str">
        <f t="shared" si="47"/>
        <v>Sat</v>
      </c>
      <c r="H3015">
        <v>40</v>
      </c>
      <c r="I3015">
        <v>0</v>
      </c>
      <c r="J3015">
        <v>0</v>
      </c>
      <c r="K3015">
        <v>0</v>
      </c>
      <c r="L3015" t="s">
        <v>33</v>
      </c>
      <c r="M3015" t="s">
        <v>255</v>
      </c>
      <c r="N3015" t="s">
        <v>252</v>
      </c>
      <c r="P3015">
        <v>8.75</v>
      </c>
      <c r="Q3015" t="s">
        <v>30</v>
      </c>
      <c r="R3015" t="s">
        <v>31</v>
      </c>
      <c r="S3015" s="1">
        <v>42606</v>
      </c>
      <c r="T3015" t="s">
        <v>301</v>
      </c>
    </row>
    <row r="3016" spans="1:20" x14ac:dyDescent="0.25">
      <c r="A3016">
        <v>147775</v>
      </c>
      <c r="B3016" t="s">
        <v>249</v>
      </c>
      <c r="C3016" t="s">
        <v>61</v>
      </c>
      <c r="D3016" t="s">
        <v>250</v>
      </c>
      <c r="E3016" s="1">
        <v>42658</v>
      </c>
      <c r="F3016" s="1">
        <v>42658</v>
      </c>
      <c r="G3016" s="1" t="str">
        <f t="shared" si="47"/>
        <v>Sat</v>
      </c>
      <c r="H3016">
        <v>40</v>
      </c>
      <c r="I3016">
        <v>0</v>
      </c>
      <c r="J3016">
        <v>0</v>
      </c>
      <c r="K3016">
        <v>0</v>
      </c>
      <c r="L3016" t="s">
        <v>33</v>
      </c>
      <c r="M3016" t="s">
        <v>255</v>
      </c>
      <c r="N3016" t="s">
        <v>252</v>
      </c>
      <c r="P3016">
        <v>8.75</v>
      </c>
      <c r="Q3016" t="s">
        <v>30</v>
      </c>
      <c r="R3016" t="s">
        <v>31</v>
      </c>
      <c r="S3016" s="1">
        <v>42606</v>
      </c>
      <c r="T3016" t="s">
        <v>253</v>
      </c>
    </row>
    <row r="3017" spans="1:20" x14ac:dyDescent="0.25">
      <c r="A3017">
        <v>147775</v>
      </c>
      <c r="B3017" t="s">
        <v>249</v>
      </c>
      <c r="C3017" t="s">
        <v>61</v>
      </c>
      <c r="D3017" t="s">
        <v>250</v>
      </c>
      <c r="E3017" s="1">
        <v>42665</v>
      </c>
      <c r="F3017" s="1">
        <v>42665</v>
      </c>
      <c r="G3017" s="1" t="str">
        <f t="shared" si="47"/>
        <v>Sat</v>
      </c>
      <c r="H3017">
        <v>40</v>
      </c>
      <c r="I3017">
        <v>0</v>
      </c>
      <c r="J3017">
        <v>0</v>
      </c>
      <c r="K3017">
        <v>0</v>
      </c>
      <c r="L3017" t="s">
        <v>33</v>
      </c>
      <c r="M3017" t="s">
        <v>255</v>
      </c>
      <c r="N3017" t="s">
        <v>252</v>
      </c>
      <c r="P3017">
        <v>8.75</v>
      </c>
      <c r="Q3017" t="s">
        <v>30</v>
      </c>
      <c r="R3017" t="s">
        <v>31</v>
      </c>
      <c r="S3017" s="1">
        <v>42606</v>
      </c>
      <c r="T3017" t="s">
        <v>253</v>
      </c>
    </row>
    <row r="3018" spans="1:20" x14ac:dyDescent="0.25">
      <c r="A3018">
        <v>147775</v>
      </c>
      <c r="B3018" t="s">
        <v>249</v>
      </c>
      <c r="C3018" t="s">
        <v>61</v>
      </c>
      <c r="D3018" t="s">
        <v>250</v>
      </c>
      <c r="E3018" s="1">
        <v>42672</v>
      </c>
      <c r="F3018" s="1">
        <v>42672</v>
      </c>
      <c r="G3018" s="1" t="str">
        <f t="shared" si="47"/>
        <v>Sat</v>
      </c>
      <c r="H3018">
        <v>40</v>
      </c>
      <c r="I3018">
        <v>0</v>
      </c>
      <c r="J3018">
        <v>0</v>
      </c>
      <c r="K3018">
        <v>0</v>
      </c>
      <c r="L3018" t="s">
        <v>33</v>
      </c>
      <c r="M3018" t="s">
        <v>255</v>
      </c>
      <c r="N3018" t="s">
        <v>252</v>
      </c>
      <c r="P3018">
        <v>8.75</v>
      </c>
      <c r="Q3018" t="s">
        <v>30</v>
      </c>
      <c r="R3018" t="s">
        <v>31</v>
      </c>
      <c r="S3018" s="1">
        <v>42606</v>
      </c>
      <c r="T3018" t="s">
        <v>253</v>
      </c>
    </row>
    <row r="3019" spans="1:20" x14ac:dyDescent="0.25">
      <c r="A3019">
        <v>147775</v>
      </c>
      <c r="B3019" t="s">
        <v>249</v>
      </c>
      <c r="C3019" t="s">
        <v>61</v>
      </c>
      <c r="D3019" t="s">
        <v>250</v>
      </c>
      <c r="E3019" s="1">
        <v>42679</v>
      </c>
      <c r="F3019" s="1">
        <v>42679</v>
      </c>
      <c r="G3019" s="1" t="str">
        <f t="shared" si="47"/>
        <v>Sat</v>
      </c>
      <c r="H3019">
        <v>40</v>
      </c>
      <c r="I3019">
        <v>0</v>
      </c>
      <c r="J3019">
        <v>0</v>
      </c>
      <c r="K3019">
        <v>0</v>
      </c>
      <c r="L3019" t="s">
        <v>33</v>
      </c>
      <c r="M3019" t="s">
        <v>255</v>
      </c>
      <c r="N3019" t="s">
        <v>252</v>
      </c>
      <c r="P3019">
        <v>8.75</v>
      </c>
      <c r="Q3019" t="s">
        <v>30</v>
      </c>
      <c r="R3019" t="s">
        <v>31</v>
      </c>
      <c r="S3019" s="1">
        <v>42606</v>
      </c>
      <c r="T3019" t="s">
        <v>253</v>
      </c>
    </row>
    <row r="3020" spans="1:20" x14ac:dyDescent="0.25">
      <c r="A3020">
        <v>147775</v>
      </c>
      <c r="B3020" t="s">
        <v>249</v>
      </c>
      <c r="C3020" t="s">
        <v>61</v>
      </c>
      <c r="D3020" t="s">
        <v>250</v>
      </c>
      <c r="E3020" s="1">
        <v>42686</v>
      </c>
      <c r="F3020" s="1">
        <v>42686</v>
      </c>
      <c r="G3020" s="1" t="str">
        <f t="shared" si="47"/>
        <v>Sat</v>
      </c>
      <c r="H3020">
        <v>40</v>
      </c>
      <c r="I3020">
        <v>0</v>
      </c>
      <c r="J3020">
        <v>0</v>
      </c>
      <c r="K3020">
        <v>0</v>
      </c>
      <c r="L3020" t="s">
        <v>33</v>
      </c>
      <c r="M3020" t="s">
        <v>255</v>
      </c>
      <c r="N3020" t="s">
        <v>252</v>
      </c>
      <c r="P3020">
        <v>8.75</v>
      </c>
      <c r="Q3020" t="s">
        <v>30</v>
      </c>
      <c r="R3020" t="s">
        <v>31</v>
      </c>
      <c r="S3020" s="1">
        <v>42606</v>
      </c>
      <c r="T3020" t="s">
        <v>253</v>
      </c>
    </row>
    <row r="3021" spans="1:20" x14ac:dyDescent="0.25">
      <c r="A3021">
        <v>147775</v>
      </c>
      <c r="B3021" t="s">
        <v>249</v>
      </c>
      <c r="C3021" t="s">
        <v>302</v>
      </c>
      <c r="D3021" t="s">
        <v>42</v>
      </c>
      <c r="E3021" s="1">
        <v>42630</v>
      </c>
      <c r="F3021" s="1">
        <v>42630</v>
      </c>
      <c r="G3021" s="1" t="str">
        <f t="shared" si="47"/>
        <v>Sat</v>
      </c>
      <c r="H3021">
        <v>40</v>
      </c>
      <c r="I3021">
        <v>0</v>
      </c>
      <c r="J3021">
        <v>0</v>
      </c>
      <c r="K3021">
        <v>0</v>
      </c>
      <c r="L3021" t="s">
        <v>33</v>
      </c>
      <c r="M3021" t="s">
        <v>251</v>
      </c>
      <c r="N3021" t="s">
        <v>252</v>
      </c>
      <c r="P3021">
        <v>10</v>
      </c>
      <c r="Q3021" t="s">
        <v>30</v>
      </c>
      <c r="R3021" t="s">
        <v>31</v>
      </c>
      <c r="S3021" s="1">
        <v>42606</v>
      </c>
      <c r="T3021" t="s">
        <v>303</v>
      </c>
    </row>
    <row r="3022" spans="1:20" x14ac:dyDescent="0.25">
      <c r="A3022">
        <v>147775</v>
      </c>
      <c r="B3022" t="s">
        <v>249</v>
      </c>
      <c r="C3022" t="s">
        <v>302</v>
      </c>
      <c r="D3022" t="s">
        <v>42</v>
      </c>
      <c r="E3022" s="1">
        <v>42637</v>
      </c>
      <c r="F3022" s="1">
        <v>42637</v>
      </c>
      <c r="G3022" s="1" t="str">
        <f t="shared" si="47"/>
        <v>Sat</v>
      </c>
      <c r="H3022">
        <v>40</v>
      </c>
      <c r="I3022">
        <v>0</v>
      </c>
      <c r="J3022">
        <v>0</v>
      </c>
      <c r="K3022">
        <v>0</v>
      </c>
      <c r="L3022" t="s">
        <v>33</v>
      </c>
      <c r="M3022" t="s">
        <v>251</v>
      </c>
      <c r="N3022" t="s">
        <v>252</v>
      </c>
      <c r="P3022">
        <v>10</v>
      </c>
      <c r="Q3022" t="s">
        <v>30</v>
      </c>
      <c r="R3022" t="s">
        <v>31</v>
      </c>
      <c r="S3022" s="1">
        <v>42606</v>
      </c>
      <c r="T3022" t="s">
        <v>303</v>
      </c>
    </row>
    <row r="3023" spans="1:20" x14ac:dyDescent="0.25">
      <c r="A3023">
        <v>147775</v>
      </c>
      <c r="B3023" t="s">
        <v>249</v>
      </c>
      <c r="C3023" t="s">
        <v>302</v>
      </c>
      <c r="D3023" t="s">
        <v>42</v>
      </c>
      <c r="E3023" s="1">
        <v>42638</v>
      </c>
      <c r="F3023" s="1">
        <v>42638</v>
      </c>
      <c r="G3023" s="1" t="str">
        <f t="shared" si="47"/>
        <v>Sun</v>
      </c>
      <c r="H3023">
        <v>40</v>
      </c>
      <c r="I3023">
        <v>0</v>
      </c>
      <c r="J3023">
        <v>0</v>
      </c>
      <c r="K3023">
        <v>0</v>
      </c>
      <c r="L3023" t="s">
        <v>313</v>
      </c>
      <c r="M3023" t="s">
        <v>255</v>
      </c>
      <c r="N3023" t="s">
        <v>252</v>
      </c>
      <c r="P3023">
        <v>5</v>
      </c>
      <c r="Q3023" t="s">
        <v>30</v>
      </c>
      <c r="R3023" t="s">
        <v>31</v>
      </c>
      <c r="S3023" s="1">
        <v>42632</v>
      </c>
      <c r="T3023" t="s">
        <v>303</v>
      </c>
    </row>
    <row r="3024" spans="1:20" x14ac:dyDescent="0.25">
      <c r="A3024">
        <v>147775</v>
      </c>
      <c r="B3024" t="s">
        <v>249</v>
      </c>
      <c r="C3024" t="s">
        <v>302</v>
      </c>
      <c r="D3024" t="s">
        <v>42</v>
      </c>
      <c r="E3024" s="1">
        <v>42644</v>
      </c>
      <c r="F3024" s="1">
        <v>42644</v>
      </c>
      <c r="G3024" s="1" t="str">
        <f t="shared" si="47"/>
        <v>Sat</v>
      </c>
      <c r="H3024">
        <v>40</v>
      </c>
      <c r="I3024">
        <v>0</v>
      </c>
      <c r="J3024">
        <v>0</v>
      </c>
      <c r="K3024">
        <v>0</v>
      </c>
      <c r="L3024" t="s">
        <v>33</v>
      </c>
      <c r="M3024" t="s">
        <v>251</v>
      </c>
      <c r="N3024" t="s">
        <v>252</v>
      </c>
      <c r="P3024">
        <v>10</v>
      </c>
      <c r="Q3024" t="s">
        <v>30</v>
      </c>
      <c r="R3024" t="s">
        <v>31</v>
      </c>
      <c r="S3024" s="1">
        <v>42606</v>
      </c>
      <c r="T3024" t="s">
        <v>303</v>
      </c>
    </row>
    <row r="3025" spans="1:20" x14ac:dyDescent="0.25">
      <c r="A3025">
        <v>147775</v>
      </c>
      <c r="B3025" t="s">
        <v>249</v>
      </c>
      <c r="C3025" t="s">
        <v>302</v>
      </c>
      <c r="D3025" t="s">
        <v>42</v>
      </c>
      <c r="E3025" s="1">
        <v>42658</v>
      </c>
      <c r="F3025" s="1">
        <v>42658</v>
      </c>
      <c r="G3025" s="1" t="str">
        <f t="shared" si="47"/>
        <v>Sat</v>
      </c>
      <c r="H3025">
        <v>40</v>
      </c>
      <c r="I3025">
        <v>0</v>
      </c>
      <c r="J3025">
        <v>0</v>
      </c>
      <c r="K3025">
        <v>0</v>
      </c>
      <c r="L3025" t="s">
        <v>33</v>
      </c>
      <c r="M3025" t="s">
        <v>255</v>
      </c>
      <c r="N3025" t="s">
        <v>252</v>
      </c>
      <c r="P3025">
        <v>8.75</v>
      </c>
      <c r="Q3025" t="s">
        <v>30</v>
      </c>
      <c r="R3025" t="s">
        <v>31</v>
      </c>
      <c r="S3025" s="1">
        <v>42606</v>
      </c>
      <c r="T3025" t="s">
        <v>303</v>
      </c>
    </row>
    <row r="3026" spans="1:20" x14ac:dyDescent="0.25">
      <c r="A3026">
        <v>147775</v>
      </c>
      <c r="B3026" t="s">
        <v>249</v>
      </c>
      <c r="C3026" t="s">
        <v>302</v>
      </c>
      <c r="D3026" t="s">
        <v>42</v>
      </c>
      <c r="E3026" s="1">
        <v>42665</v>
      </c>
      <c r="F3026" s="1">
        <v>42665</v>
      </c>
      <c r="G3026" s="1" t="str">
        <f t="shared" si="47"/>
        <v>Sat</v>
      </c>
      <c r="H3026">
        <v>40</v>
      </c>
      <c r="I3026">
        <v>0</v>
      </c>
      <c r="J3026">
        <v>0</v>
      </c>
      <c r="K3026">
        <v>0</v>
      </c>
      <c r="L3026" t="s">
        <v>33</v>
      </c>
      <c r="M3026" t="s">
        <v>255</v>
      </c>
      <c r="N3026" t="s">
        <v>252</v>
      </c>
      <c r="P3026">
        <v>8.75</v>
      </c>
      <c r="Q3026" t="s">
        <v>30</v>
      </c>
      <c r="R3026" t="s">
        <v>31</v>
      </c>
      <c r="S3026" s="1">
        <v>42606</v>
      </c>
      <c r="T3026" t="s">
        <v>303</v>
      </c>
    </row>
    <row r="3027" spans="1:20" x14ac:dyDescent="0.25">
      <c r="A3027">
        <v>147775</v>
      </c>
      <c r="B3027" t="s">
        <v>249</v>
      </c>
      <c r="C3027" t="s">
        <v>302</v>
      </c>
      <c r="D3027" t="s">
        <v>42</v>
      </c>
      <c r="E3027" s="1">
        <v>42666</v>
      </c>
      <c r="F3027" s="1">
        <v>42666</v>
      </c>
      <c r="G3027" s="1" t="str">
        <f t="shared" si="47"/>
        <v>Sun</v>
      </c>
      <c r="H3027">
        <v>40</v>
      </c>
      <c r="I3027">
        <v>0</v>
      </c>
      <c r="J3027">
        <v>0</v>
      </c>
      <c r="K3027">
        <v>0</v>
      </c>
      <c r="L3027" t="s">
        <v>313</v>
      </c>
      <c r="M3027" t="s">
        <v>255</v>
      </c>
      <c r="N3027" t="s">
        <v>252</v>
      </c>
      <c r="P3027">
        <v>5</v>
      </c>
      <c r="Q3027" t="s">
        <v>30</v>
      </c>
      <c r="R3027" t="s">
        <v>31</v>
      </c>
      <c r="S3027" s="1">
        <v>42632</v>
      </c>
      <c r="T3027" t="s">
        <v>303</v>
      </c>
    </row>
    <row r="3028" spans="1:20" x14ac:dyDescent="0.25">
      <c r="A3028">
        <v>147775</v>
      </c>
      <c r="B3028" t="s">
        <v>249</v>
      </c>
      <c r="C3028" t="s">
        <v>302</v>
      </c>
      <c r="D3028" t="s">
        <v>42</v>
      </c>
      <c r="E3028" s="1">
        <v>42672</v>
      </c>
      <c r="F3028" s="1">
        <v>42672</v>
      </c>
      <c r="G3028" s="1" t="str">
        <f t="shared" si="47"/>
        <v>Sat</v>
      </c>
      <c r="H3028">
        <v>40</v>
      </c>
      <c r="I3028">
        <v>0</v>
      </c>
      <c r="J3028">
        <v>0</v>
      </c>
      <c r="K3028">
        <v>0</v>
      </c>
      <c r="L3028" t="s">
        <v>33</v>
      </c>
      <c r="M3028" t="s">
        <v>255</v>
      </c>
      <c r="N3028" t="s">
        <v>252</v>
      </c>
      <c r="P3028">
        <v>8.75</v>
      </c>
      <c r="Q3028" t="s">
        <v>30</v>
      </c>
      <c r="R3028" t="s">
        <v>31</v>
      </c>
      <c r="S3028" s="1">
        <v>42606</v>
      </c>
      <c r="T3028" t="s">
        <v>303</v>
      </c>
    </row>
    <row r="3029" spans="1:20" x14ac:dyDescent="0.25">
      <c r="A3029">
        <v>147775</v>
      </c>
      <c r="B3029" t="s">
        <v>249</v>
      </c>
      <c r="C3029" t="s">
        <v>302</v>
      </c>
      <c r="D3029" t="s">
        <v>42</v>
      </c>
      <c r="E3029" s="1">
        <v>42679</v>
      </c>
      <c r="F3029" s="1">
        <v>42679</v>
      </c>
      <c r="G3029" s="1" t="str">
        <f t="shared" si="47"/>
        <v>Sat</v>
      </c>
      <c r="H3029">
        <v>40</v>
      </c>
      <c r="I3029">
        <v>0</v>
      </c>
      <c r="J3029">
        <v>0</v>
      </c>
      <c r="K3029">
        <v>0</v>
      </c>
      <c r="L3029" t="s">
        <v>33</v>
      </c>
      <c r="M3029" t="s">
        <v>255</v>
      </c>
      <c r="N3029" t="s">
        <v>252</v>
      </c>
      <c r="P3029">
        <v>8.75</v>
      </c>
      <c r="Q3029" t="s">
        <v>30</v>
      </c>
      <c r="R3029" t="s">
        <v>31</v>
      </c>
      <c r="S3029" s="1">
        <v>42606</v>
      </c>
      <c r="T3029" t="s">
        <v>303</v>
      </c>
    </row>
    <row r="3030" spans="1:20" x14ac:dyDescent="0.25">
      <c r="A3030">
        <v>147775</v>
      </c>
      <c r="B3030" t="s">
        <v>249</v>
      </c>
      <c r="C3030" t="s">
        <v>302</v>
      </c>
      <c r="D3030" t="s">
        <v>42</v>
      </c>
      <c r="E3030" s="1">
        <v>42686</v>
      </c>
      <c r="F3030" s="1">
        <v>42686</v>
      </c>
      <c r="G3030" s="1" t="str">
        <f t="shared" si="47"/>
        <v>Sat</v>
      </c>
      <c r="H3030">
        <v>40</v>
      </c>
      <c r="I3030">
        <v>0</v>
      </c>
      <c r="J3030">
        <v>0</v>
      </c>
      <c r="K3030">
        <v>0</v>
      </c>
      <c r="L3030" t="s">
        <v>33</v>
      </c>
      <c r="M3030" t="s">
        <v>255</v>
      </c>
      <c r="N3030" t="s">
        <v>252</v>
      </c>
      <c r="P3030">
        <v>8.75</v>
      </c>
      <c r="Q3030" t="s">
        <v>30</v>
      </c>
      <c r="R3030" t="s">
        <v>31</v>
      </c>
      <c r="S3030" s="1">
        <v>42606</v>
      </c>
      <c r="T3030" t="s">
        <v>303</v>
      </c>
    </row>
    <row r="3031" spans="1:20" x14ac:dyDescent="0.25">
      <c r="A3031">
        <v>147775</v>
      </c>
      <c r="B3031" t="s">
        <v>249</v>
      </c>
      <c r="C3031" t="s">
        <v>304</v>
      </c>
      <c r="D3031" t="s">
        <v>42</v>
      </c>
      <c r="E3031" s="1">
        <v>42630</v>
      </c>
      <c r="F3031" s="1">
        <v>42630</v>
      </c>
      <c r="G3031" s="1" t="str">
        <f t="shared" si="47"/>
        <v>Sat</v>
      </c>
      <c r="H3031">
        <v>40</v>
      </c>
      <c r="I3031">
        <v>0</v>
      </c>
      <c r="J3031">
        <v>0</v>
      </c>
      <c r="K3031">
        <v>0</v>
      </c>
      <c r="L3031" t="s">
        <v>33</v>
      </c>
      <c r="M3031" t="s">
        <v>251</v>
      </c>
      <c r="N3031" t="s">
        <v>252</v>
      </c>
      <c r="P3031">
        <v>10</v>
      </c>
      <c r="Q3031" t="s">
        <v>30</v>
      </c>
      <c r="R3031" t="s">
        <v>31</v>
      </c>
      <c r="S3031" s="1">
        <v>42606</v>
      </c>
      <c r="T3031" t="s">
        <v>305</v>
      </c>
    </row>
    <row r="3032" spans="1:20" x14ac:dyDescent="0.25">
      <c r="A3032">
        <v>147775</v>
      </c>
      <c r="B3032" t="s">
        <v>249</v>
      </c>
      <c r="C3032" t="s">
        <v>304</v>
      </c>
      <c r="D3032" t="s">
        <v>42</v>
      </c>
      <c r="E3032" s="1">
        <v>42637</v>
      </c>
      <c r="F3032" s="1">
        <v>42637</v>
      </c>
      <c r="G3032" s="1" t="str">
        <f t="shared" si="47"/>
        <v>Sat</v>
      </c>
      <c r="H3032">
        <v>40</v>
      </c>
      <c r="I3032">
        <v>0</v>
      </c>
      <c r="J3032">
        <v>0</v>
      </c>
      <c r="K3032">
        <v>0</v>
      </c>
      <c r="L3032" t="s">
        <v>33</v>
      </c>
      <c r="M3032" t="s">
        <v>251</v>
      </c>
      <c r="N3032" t="s">
        <v>252</v>
      </c>
      <c r="P3032">
        <v>10</v>
      </c>
      <c r="Q3032" t="s">
        <v>30</v>
      </c>
      <c r="R3032" t="s">
        <v>31</v>
      </c>
      <c r="S3032" s="1">
        <v>42606</v>
      </c>
      <c r="T3032" t="s">
        <v>305</v>
      </c>
    </row>
    <row r="3033" spans="1:20" x14ac:dyDescent="0.25">
      <c r="A3033">
        <v>147775</v>
      </c>
      <c r="B3033" t="s">
        <v>249</v>
      </c>
      <c r="C3033" t="s">
        <v>304</v>
      </c>
      <c r="D3033" t="s">
        <v>42</v>
      </c>
      <c r="E3033" s="1">
        <v>42644</v>
      </c>
      <c r="F3033" s="1">
        <v>42644</v>
      </c>
      <c r="G3033" s="1" t="str">
        <f t="shared" si="47"/>
        <v>Sat</v>
      </c>
      <c r="H3033">
        <v>40</v>
      </c>
      <c r="I3033">
        <v>0</v>
      </c>
      <c r="J3033">
        <v>0</v>
      </c>
      <c r="K3033">
        <v>0</v>
      </c>
      <c r="L3033" t="s">
        <v>33</v>
      </c>
      <c r="M3033" t="s">
        <v>251</v>
      </c>
      <c r="N3033" t="s">
        <v>252</v>
      </c>
      <c r="P3033">
        <v>10</v>
      </c>
      <c r="Q3033" t="s">
        <v>30</v>
      </c>
      <c r="R3033" t="s">
        <v>31</v>
      </c>
      <c r="S3033" s="1">
        <v>42606</v>
      </c>
      <c r="T3033" t="s">
        <v>305</v>
      </c>
    </row>
    <row r="3034" spans="1:20" x14ac:dyDescent="0.25">
      <c r="A3034">
        <v>147775</v>
      </c>
      <c r="B3034" t="s">
        <v>249</v>
      </c>
      <c r="C3034" t="s">
        <v>304</v>
      </c>
      <c r="D3034" t="s">
        <v>42</v>
      </c>
      <c r="E3034" s="1">
        <v>42658</v>
      </c>
      <c r="F3034" s="1">
        <v>42658</v>
      </c>
      <c r="G3034" s="1" t="str">
        <f t="shared" si="47"/>
        <v>Sat</v>
      </c>
      <c r="H3034">
        <v>40</v>
      </c>
      <c r="I3034">
        <v>0</v>
      </c>
      <c r="J3034">
        <v>0</v>
      </c>
      <c r="K3034">
        <v>0</v>
      </c>
      <c r="L3034" t="s">
        <v>33</v>
      </c>
      <c r="M3034" t="s">
        <v>255</v>
      </c>
      <c r="N3034" t="s">
        <v>252</v>
      </c>
      <c r="P3034">
        <v>8.75</v>
      </c>
      <c r="Q3034" t="s">
        <v>30</v>
      </c>
      <c r="R3034" t="s">
        <v>31</v>
      </c>
      <c r="S3034" s="1">
        <v>42606</v>
      </c>
      <c r="T3034" t="s">
        <v>305</v>
      </c>
    </row>
    <row r="3035" spans="1:20" x14ac:dyDescent="0.25">
      <c r="A3035">
        <v>147775</v>
      </c>
      <c r="B3035" t="s">
        <v>249</v>
      </c>
      <c r="C3035" t="s">
        <v>304</v>
      </c>
      <c r="D3035" t="s">
        <v>42</v>
      </c>
      <c r="E3035" s="1">
        <v>42665</v>
      </c>
      <c r="F3035" s="1">
        <v>42665</v>
      </c>
      <c r="G3035" s="1" t="str">
        <f t="shared" si="47"/>
        <v>Sat</v>
      </c>
      <c r="H3035">
        <v>40</v>
      </c>
      <c r="I3035">
        <v>0</v>
      </c>
      <c r="J3035">
        <v>0</v>
      </c>
      <c r="K3035">
        <v>0</v>
      </c>
      <c r="L3035" t="s">
        <v>33</v>
      </c>
      <c r="M3035" t="s">
        <v>255</v>
      </c>
      <c r="N3035" t="s">
        <v>252</v>
      </c>
      <c r="P3035">
        <v>8.75</v>
      </c>
      <c r="Q3035" t="s">
        <v>30</v>
      </c>
      <c r="R3035" t="s">
        <v>31</v>
      </c>
      <c r="S3035" s="1">
        <v>42606</v>
      </c>
      <c r="T3035" t="s">
        <v>305</v>
      </c>
    </row>
    <row r="3036" spans="1:20" x14ac:dyDescent="0.25">
      <c r="A3036">
        <v>147775</v>
      </c>
      <c r="B3036" t="s">
        <v>249</v>
      </c>
      <c r="C3036" t="s">
        <v>304</v>
      </c>
      <c r="D3036" t="s">
        <v>42</v>
      </c>
      <c r="E3036" s="1">
        <v>42672</v>
      </c>
      <c r="F3036" s="1">
        <v>42672</v>
      </c>
      <c r="G3036" s="1" t="str">
        <f t="shared" si="47"/>
        <v>Sat</v>
      </c>
      <c r="H3036">
        <v>40</v>
      </c>
      <c r="I3036">
        <v>0</v>
      </c>
      <c r="J3036">
        <v>0</v>
      </c>
      <c r="K3036">
        <v>0</v>
      </c>
      <c r="L3036" t="s">
        <v>33</v>
      </c>
      <c r="M3036" t="s">
        <v>255</v>
      </c>
      <c r="N3036" t="s">
        <v>252</v>
      </c>
      <c r="P3036">
        <v>8.75</v>
      </c>
      <c r="Q3036" t="s">
        <v>30</v>
      </c>
      <c r="R3036" t="s">
        <v>31</v>
      </c>
      <c r="S3036" s="1">
        <v>42606</v>
      </c>
      <c r="T3036" t="s">
        <v>305</v>
      </c>
    </row>
    <row r="3037" spans="1:20" x14ac:dyDescent="0.25">
      <c r="A3037">
        <v>147775</v>
      </c>
      <c r="B3037" t="s">
        <v>249</v>
      </c>
      <c r="C3037" t="s">
        <v>304</v>
      </c>
      <c r="D3037" t="s">
        <v>42</v>
      </c>
      <c r="E3037" s="1">
        <v>42679</v>
      </c>
      <c r="F3037" s="1">
        <v>42679</v>
      </c>
      <c r="G3037" s="1" t="str">
        <f t="shared" si="47"/>
        <v>Sat</v>
      </c>
      <c r="H3037">
        <v>40</v>
      </c>
      <c r="I3037">
        <v>0</v>
      </c>
      <c r="J3037">
        <v>0</v>
      </c>
      <c r="K3037">
        <v>0</v>
      </c>
      <c r="L3037" t="s">
        <v>33</v>
      </c>
      <c r="M3037" t="s">
        <v>255</v>
      </c>
      <c r="N3037" t="s">
        <v>252</v>
      </c>
      <c r="P3037">
        <v>8.75</v>
      </c>
      <c r="Q3037" t="s">
        <v>30</v>
      </c>
      <c r="R3037" t="s">
        <v>31</v>
      </c>
      <c r="S3037" s="1">
        <v>42606</v>
      </c>
      <c r="T3037" t="s">
        <v>305</v>
      </c>
    </row>
    <row r="3038" spans="1:20" x14ac:dyDescent="0.25">
      <c r="A3038">
        <v>147775</v>
      </c>
      <c r="B3038" t="s">
        <v>249</v>
      </c>
      <c r="C3038" t="s">
        <v>304</v>
      </c>
      <c r="D3038" t="s">
        <v>42</v>
      </c>
      <c r="E3038" s="1">
        <v>42686</v>
      </c>
      <c r="F3038" s="1">
        <v>42686</v>
      </c>
      <c r="G3038" s="1" t="str">
        <f t="shared" si="47"/>
        <v>Sat</v>
      </c>
      <c r="H3038">
        <v>40</v>
      </c>
      <c r="I3038">
        <v>0</v>
      </c>
      <c r="J3038">
        <v>0</v>
      </c>
      <c r="K3038">
        <v>0</v>
      </c>
      <c r="L3038" t="s">
        <v>33</v>
      </c>
      <c r="M3038" t="s">
        <v>255</v>
      </c>
      <c r="N3038" t="s">
        <v>252</v>
      </c>
      <c r="P3038">
        <v>8.75</v>
      </c>
      <c r="Q3038" t="s">
        <v>30</v>
      </c>
      <c r="R3038" t="s">
        <v>31</v>
      </c>
      <c r="S3038" s="1">
        <v>42606</v>
      </c>
      <c r="T3038" t="s">
        <v>305</v>
      </c>
    </row>
    <row r="3039" spans="1:20" x14ac:dyDescent="0.25">
      <c r="A3039">
        <v>147775</v>
      </c>
      <c r="B3039" t="s">
        <v>249</v>
      </c>
      <c r="C3039" t="s">
        <v>306</v>
      </c>
      <c r="D3039" t="s">
        <v>27</v>
      </c>
      <c r="E3039" s="1">
        <v>42630</v>
      </c>
      <c r="F3039" s="1">
        <v>42630</v>
      </c>
      <c r="G3039" s="1" t="str">
        <f t="shared" si="47"/>
        <v>Sat</v>
      </c>
      <c r="H3039">
        <v>40</v>
      </c>
      <c r="I3039">
        <v>0</v>
      </c>
      <c r="J3039">
        <v>0</v>
      </c>
      <c r="K3039">
        <v>0</v>
      </c>
      <c r="L3039" t="s">
        <v>116</v>
      </c>
      <c r="M3039" t="s">
        <v>384</v>
      </c>
      <c r="N3039" t="s">
        <v>252</v>
      </c>
      <c r="P3039">
        <v>6.25</v>
      </c>
      <c r="Q3039" t="s">
        <v>30</v>
      </c>
      <c r="R3039" t="s">
        <v>31</v>
      </c>
      <c r="S3039" s="1">
        <v>42606</v>
      </c>
      <c r="T3039" t="s">
        <v>308</v>
      </c>
    </row>
    <row r="3040" spans="1:20" x14ac:dyDescent="0.25">
      <c r="A3040">
        <v>147775</v>
      </c>
      <c r="B3040" t="s">
        <v>249</v>
      </c>
      <c r="C3040" t="s">
        <v>306</v>
      </c>
      <c r="D3040" t="s">
        <v>27</v>
      </c>
      <c r="E3040" s="1">
        <v>42637</v>
      </c>
      <c r="F3040" s="1">
        <v>42637</v>
      </c>
      <c r="G3040" s="1" t="str">
        <f t="shared" si="47"/>
        <v>Sat</v>
      </c>
      <c r="H3040">
        <v>40</v>
      </c>
      <c r="I3040">
        <v>0</v>
      </c>
      <c r="J3040">
        <v>0</v>
      </c>
      <c r="K3040">
        <v>0</v>
      </c>
      <c r="L3040" t="s">
        <v>116</v>
      </c>
      <c r="M3040" t="s">
        <v>307</v>
      </c>
      <c r="N3040" t="s">
        <v>252</v>
      </c>
      <c r="P3040">
        <v>7.5</v>
      </c>
      <c r="Q3040" t="s">
        <v>30</v>
      </c>
      <c r="R3040" t="s">
        <v>31</v>
      </c>
      <c r="S3040" s="1">
        <v>42606</v>
      </c>
      <c r="T3040" t="s">
        <v>308</v>
      </c>
    </row>
    <row r="3041" spans="1:20" x14ac:dyDescent="0.25">
      <c r="A3041">
        <v>147775</v>
      </c>
      <c r="B3041" t="s">
        <v>249</v>
      </c>
      <c r="C3041" t="s">
        <v>306</v>
      </c>
      <c r="D3041" t="s">
        <v>27</v>
      </c>
      <c r="E3041" s="1">
        <v>42644</v>
      </c>
      <c r="F3041" s="1">
        <v>42644</v>
      </c>
      <c r="G3041" s="1" t="str">
        <f t="shared" si="47"/>
        <v>Sat</v>
      </c>
      <c r="H3041">
        <v>40</v>
      </c>
      <c r="I3041">
        <v>0</v>
      </c>
      <c r="J3041">
        <v>0</v>
      </c>
      <c r="K3041">
        <v>0</v>
      </c>
      <c r="L3041" t="s">
        <v>116</v>
      </c>
      <c r="M3041" t="s">
        <v>307</v>
      </c>
      <c r="N3041" t="s">
        <v>252</v>
      </c>
      <c r="P3041">
        <v>7.5</v>
      </c>
      <c r="Q3041" t="s">
        <v>30</v>
      </c>
      <c r="R3041" t="s">
        <v>31</v>
      </c>
      <c r="S3041" s="1">
        <v>42606</v>
      </c>
      <c r="T3041" t="s">
        <v>308</v>
      </c>
    </row>
    <row r="3042" spans="1:20" x14ac:dyDescent="0.25">
      <c r="A3042">
        <v>147775</v>
      </c>
      <c r="B3042" t="s">
        <v>249</v>
      </c>
      <c r="C3042" t="s">
        <v>306</v>
      </c>
      <c r="D3042" t="s">
        <v>27</v>
      </c>
      <c r="E3042" s="1">
        <v>42658</v>
      </c>
      <c r="F3042" s="1">
        <v>42658</v>
      </c>
      <c r="G3042" s="1" t="str">
        <f t="shared" si="47"/>
        <v>Sat</v>
      </c>
      <c r="H3042">
        <v>40</v>
      </c>
      <c r="I3042">
        <v>0</v>
      </c>
      <c r="J3042">
        <v>0</v>
      </c>
      <c r="K3042">
        <v>0</v>
      </c>
      <c r="L3042" t="s">
        <v>33</v>
      </c>
      <c r="M3042" t="s">
        <v>43</v>
      </c>
      <c r="N3042" t="s">
        <v>252</v>
      </c>
      <c r="P3042">
        <v>7.5</v>
      </c>
      <c r="Q3042" t="s">
        <v>30</v>
      </c>
      <c r="R3042" t="s">
        <v>31</v>
      </c>
      <c r="S3042" s="1">
        <v>42606</v>
      </c>
      <c r="T3042" t="s">
        <v>308</v>
      </c>
    </row>
    <row r="3043" spans="1:20" x14ac:dyDescent="0.25">
      <c r="A3043">
        <v>147775</v>
      </c>
      <c r="B3043" t="s">
        <v>249</v>
      </c>
      <c r="C3043" t="s">
        <v>306</v>
      </c>
      <c r="D3043" t="s">
        <v>27</v>
      </c>
      <c r="E3043" s="1">
        <v>42665</v>
      </c>
      <c r="F3043" s="1">
        <v>42665</v>
      </c>
      <c r="G3043" s="1" t="str">
        <f t="shared" si="47"/>
        <v>Sat</v>
      </c>
      <c r="H3043">
        <v>40</v>
      </c>
      <c r="I3043">
        <v>0</v>
      </c>
      <c r="J3043">
        <v>0</v>
      </c>
      <c r="K3043">
        <v>0</v>
      </c>
      <c r="L3043" t="s">
        <v>116</v>
      </c>
      <c r="M3043" t="s">
        <v>251</v>
      </c>
      <c r="N3043" t="s">
        <v>252</v>
      </c>
      <c r="P3043">
        <v>10.5</v>
      </c>
      <c r="Q3043" t="s">
        <v>30</v>
      </c>
      <c r="R3043" t="s">
        <v>31</v>
      </c>
      <c r="S3043" s="1">
        <v>42660</v>
      </c>
      <c r="T3043" t="s">
        <v>308</v>
      </c>
    </row>
    <row r="3044" spans="1:20" x14ac:dyDescent="0.25">
      <c r="A3044">
        <v>147775</v>
      </c>
      <c r="B3044" t="s">
        <v>249</v>
      </c>
      <c r="C3044" t="s">
        <v>306</v>
      </c>
      <c r="D3044" t="s">
        <v>27</v>
      </c>
      <c r="E3044" s="1">
        <v>42672</v>
      </c>
      <c r="F3044" s="1">
        <v>42672</v>
      </c>
      <c r="G3044" s="1" t="str">
        <f t="shared" si="47"/>
        <v>Sat</v>
      </c>
      <c r="H3044">
        <v>40</v>
      </c>
      <c r="I3044">
        <v>0</v>
      </c>
      <c r="J3044">
        <v>0</v>
      </c>
      <c r="K3044">
        <v>0</v>
      </c>
      <c r="L3044" t="s">
        <v>33</v>
      </c>
      <c r="M3044" t="s">
        <v>251</v>
      </c>
      <c r="N3044" t="s">
        <v>252</v>
      </c>
      <c r="P3044">
        <v>10</v>
      </c>
      <c r="Q3044" t="s">
        <v>30</v>
      </c>
      <c r="R3044" t="s">
        <v>31</v>
      </c>
      <c r="S3044" s="1">
        <v>42606</v>
      </c>
      <c r="T3044" t="s">
        <v>308</v>
      </c>
    </row>
    <row r="3045" spans="1:20" x14ac:dyDescent="0.25">
      <c r="A3045">
        <v>147775</v>
      </c>
      <c r="B3045" t="s">
        <v>249</v>
      </c>
      <c r="C3045" t="s">
        <v>306</v>
      </c>
      <c r="D3045" t="s">
        <v>27</v>
      </c>
      <c r="E3045" s="1">
        <v>42679</v>
      </c>
      <c r="F3045" s="1">
        <v>42679</v>
      </c>
      <c r="G3045" s="1" t="str">
        <f t="shared" si="47"/>
        <v>Sat</v>
      </c>
      <c r="H3045">
        <v>40</v>
      </c>
      <c r="I3045">
        <v>0</v>
      </c>
      <c r="J3045">
        <v>0</v>
      </c>
      <c r="K3045">
        <v>0</v>
      </c>
      <c r="L3045" t="s">
        <v>33</v>
      </c>
      <c r="M3045" t="s">
        <v>251</v>
      </c>
      <c r="N3045" t="s">
        <v>252</v>
      </c>
      <c r="P3045">
        <v>10</v>
      </c>
      <c r="Q3045" t="s">
        <v>30</v>
      </c>
      <c r="R3045" t="s">
        <v>31</v>
      </c>
      <c r="S3045" s="1">
        <v>42606</v>
      </c>
      <c r="T3045" t="s">
        <v>308</v>
      </c>
    </row>
    <row r="3046" spans="1:20" x14ac:dyDescent="0.25">
      <c r="A3046">
        <v>147775</v>
      </c>
      <c r="B3046" t="s">
        <v>249</v>
      </c>
      <c r="C3046" t="s">
        <v>306</v>
      </c>
      <c r="D3046" t="s">
        <v>27</v>
      </c>
      <c r="E3046" s="1">
        <v>42686</v>
      </c>
      <c r="F3046" s="1">
        <v>42686</v>
      </c>
      <c r="G3046" s="1" t="str">
        <f t="shared" si="47"/>
        <v>Sat</v>
      </c>
      <c r="H3046">
        <v>40</v>
      </c>
      <c r="I3046">
        <v>0</v>
      </c>
      <c r="J3046">
        <v>0</v>
      </c>
      <c r="K3046">
        <v>0</v>
      </c>
      <c r="L3046" t="s">
        <v>33</v>
      </c>
      <c r="M3046" t="s">
        <v>251</v>
      </c>
      <c r="N3046" t="s">
        <v>252</v>
      </c>
      <c r="P3046">
        <v>10</v>
      </c>
      <c r="Q3046" t="s">
        <v>30</v>
      </c>
      <c r="R3046" t="s">
        <v>31</v>
      </c>
      <c r="S3046" s="1">
        <v>42606</v>
      </c>
      <c r="T3046" t="s">
        <v>308</v>
      </c>
    </row>
    <row r="3047" spans="1:20" x14ac:dyDescent="0.25">
      <c r="A3047">
        <v>147775</v>
      </c>
      <c r="B3047" t="s">
        <v>249</v>
      </c>
      <c r="C3047" t="s">
        <v>306</v>
      </c>
      <c r="D3047" t="s">
        <v>35</v>
      </c>
      <c r="E3047" s="1">
        <v>42630</v>
      </c>
      <c r="F3047" s="1">
        <v>42630</v>
      </c>
      <c r="G3047" s="1" t="str">
        <f t="shared" si="47"/>
        <v>Sat</v>
      </c>
      <c r="H3047">
        <v>40</v>
      </c>
      <c r="I3047">
        <v>0</v>
      </c>
      <c r="J3047">
        <v>0</v>
      </c>
      <c r="K3047">
        <v>0</v>
      </c>
      <c r="L3047" t="s">
        <v>33</v>
      </c>
      <c r="M3047" t="s">
        <v>255</v>
      </c>
      <c r="N3047" t="s">
        <v>252</v>
      </c>
      <c r="P3047">
        <v>8.75</v>
      </c>
      <c r="Q3047" t="s">
        <v>30</v>
      </c>
      <c r="R3047" t="s">
        <v>31</v>
      </c>
      <c r="S3047" s="1">
        <v>42629</v>
      </c>
      <c r="T3047" t="s">
        <v>309</v>
      </c>
    </row>
    <row r="3048" spans="1:20" x14ac:dyDescent="0.25">
      <c r="A3048">
        <v>147775</v>
      </c>
      <c r="B3048" t="s">
        <v>249</v>
      </c>
      <c r="C3048" t="s">
        <v>306</v>
      </c>
      <c r="D3048" t="s">
        <v>35</v>
      </c>
      <c r="E3048" s="1">
        <v>42637</v>
      </c>
      <c r="F3048" s="1">
        <v>42637</v>
      </c>
      <c r="G3048" s="1" t="str">
        <f t="shared" si="47"/>
        <v>Sat</v>
      </c>
      <c r="H3048">
        <v>40</v>
      </c>
      <c r="I3048">
        <v>0</v>
      </c>
      <c r="J3048">
        <v>0</v>
      </c>
      <c r="K3048">
        <v>0</v>
      </c>
      <c r="L3048" t="s">
        <v>33</v>
      </c>
      <c r="M3048" t="s">
        <v>251</v>
      </c>
      <c r="N3048" t="s">
        <v>252</v>
      </c>
      <c r="P3048">
        <v>10</v>
      </c>
      <c r="Q3048" t="s">
        <v>30</v>
      </c>
      <c r="R3048" t="s">
        <v>31</v>
      </c>
      <c r="S3048" s="1">
        <v>42632</v>
      </c>
      <c r="T3048" t="s">
        <v>309</v>
      </c>
    </row>
    <row r="3049" spans="1:20" x14ac:dyDescent="0.25">
      <c r="A3049">
        <v>147775</v>
      </c>
      <c r="B3049" t="s">
        <v>249</v>
      </c>
      <c r="C3049" t="s">
        <v>306</v>
      </c>
      <c r="D3049" t="s">
        <v>35</v>
      </c>
      <c r="E3049" s="1">
        <v>42644</v>
      </c>
      <c r="F3049" s="1">
        <v>42644</v>
      </c>
      <c r="G3049" s="1" t="str">
        <f t="shared" si="47"/>
        <v>Sat</v>
      </c>
      <c r="H3049">
        <v>40</v>
      </c>
      <c r="I3049">
        <v>0</v>
      </c>
      <c r="J3049">
        <v>0</v>
      </c>
      <c r="K3049">
        <v>0</v>
      </c>
      <c r="L3049" t="s">
        <v>33</v>
      </c>
      <c r="M3049" t="s">
        <v>251</v>
      </c>
      <c r="N3049" t="s">
        <v>252</v>
      </c>
      <c r="P3049">
        <v>10</v>
      </c>
      <c r="Q3049" t="s">
        <v>30</v>
      </c>
      <c r="R3049" t="s">
        <v>31</v>
      </c>
      <c r="S3049" s="1">
        <v>42632</v>
      </c>
      <c r="T3049" t="s">
        <v>309</v>
      </c>
    </row>
    <row r="3050" spans="1:20" x14ac:dyDescent="0.25">
      <c r="A3050">
        <v>147775</v>
      </c>
      <c r="B3050" t="s">
        <v>249</v>
      </c>
      <c r="C3050" t="s">
        <v>306</v>
      </c>
      <c r="D3050" t="s">
        <v>35</v>
      </c>
      <c r="E3050" s="1">
        <v>42651</v>
      </c>
      <c r="F3050" s="1">
        <v>42651</v>
      </c>
      <c r="G3050" s="1" t="str">
        <f t="shared" si="47"/>
        <v>Sat</v>
      </c>
      <c r="H3050">
        <v>40</v>
      </c>
      <c r="I3050">
        <v>0</v>
      </c>
      <c r="J3050">
        <v>0</v>
      </c>
      <c r="K3050">
        <v>0</v>
      </c>
      <c r="L3050" t="s">
        <v>33</v>
      </c>
      <c r="M3050" t="s">
        <v>43</v>
      </c>
      <c r="N3050" t="s">
        <v>252</v>
      </c>
      <c r="P3050">
        <v>7.5</v>
      </c>
      <c r="Q3050" t="s">
        <v>30</v>
      </c>
      <c r="R3050" t="s">
        <v>31</v>
      </c>
      <c r="S3050" s="1">
        <v>42606</v>
      </c>
      <c r="T3050" t="s">
        <v>309</v>
      </c>
    </row>
    <row r="3051" spans="1:20" x14ac:dyDescent="0.25">
      <c r="A3051">
        <v>147775</v>
      </c>
      <c r="B3051" t="s">
        <v>249</v>
      </c>
      <c r="C3051" t="s">
        <v>306</v>
      </c>
      <c r="D3051" t="s">
        <v>35</v>
      </c>
      <c r="E3051" s="1">
        <v>42658</v>
      </c>
      <c r="F3051" s="1">
        <v>42658</v>
      </c>
      <c r="G3051" s="1" t="str">
        <f t="shared" si="47"/>
        <v>Sat</v>
      </c>
      <c r="H3051">
        <v>40</v>
      </c>
      <c r="I3051">
        <v>0</v>
      </c>
      <c r="J3051">
        <v>0</v>
      </c>
      <c r="K3051">
        <v>0</v>
      </c>
      <c r="L3051" t="s">
        <v>33</v>
      </c>
      <c r="M3051" t="s">
        <v>251</v>
      </c>
      <c r="N3051" t="s">
        <v>252</v>
      </c>
      <c r="P3051">
        <v>10</v>
      </c>
      <c r="Q3051" t="s">
        <v>30</v>
      </c>
      <c r="R3051" t="s">
        <v>31</v>
      </c>
      <c r="S3051" s="1">
        <v>42632</v>
      </c>
      <c r="T3051" t="s">
        <v>309</v>
      </c>
    </row>
    <row r="3052" spans="1:20" x14ac:dyDescent="0.25">
      <c r="A3052">
        <v>147775</v>
      </c>
      <c r="B3052" t="s">
        <v>249</v>
      </c>
      <c r="C3052" t="s">
        <v>306</v>
      </c>
      <c r="D3052" t="s">
        <v>35</v>
      </c>
      <c r="E3052" s="1">
        <v>42665</v>
      </c>
      <c r="F3052" s="1">
        <v>42665</v>
      </c>
      <c r="G3052" s="1" t="str">
        <f t="shared" si="47"/>
        <v>Sat</v>
      </c>
      <c r="H3052">
        <v>40</v>
      </c>
      <c r="I3052">
        <v>0</v>
      </c>
      <c r="J3052">
        <v>0</v>
      </c>
      <c r="K3052">
        <v>0</v>
      </c>
      <c r="L3052" t="s">
        <v>33</v>
      </c>
      <c r="M3052" t="s">
        <v>43</v>
      </c>
      <c r="N3052" t="s">
        <v>252</v>
      </c>
      <c r="P3052">
        <v>7.5</v>
      </c>
      <c r="Q3052" t="s">
        <v>30</v>
      </c>
      <c r="R3052" t="s">
        <v>31</v>
      </c>
      <c r="S3052" s="1">
        <v>42606</v>
      </c>
      <c r="T3052" t="s">
        <v>309</v>
      </c>
    </row>
    <row r="3053" spans="1:20" x14ac:dyDescent="0.25">
      <c r="A3053">
        <v>147775</v>
      </c>
      <c r="B3053" t="s">
        <v>249</v>
      </c>
      <c r="C3053" t="s">
        <v>306</v>
      </c>
      <c r="D3053" t="s">
        <v>35</v>
      </c>
      <c r="E3053" s="1">
        <v>42672</v>
      </c>
      <c r="F3053" s="1">
        <v>42672</v>
      </c>
      <c r="G3053" s="1" t="str">
        <f t="shared" si="47"/>
        <v>Sat</v>
      </c>
      <c r="H3053">
        <v>40</v>
      </c>
      <c r="I3053">
        <v>0</v>
      </c>
      <c r="J3053">
        <v>0</v>
      </c>
      <c r="K3053">
        <v>0</v>
      </c>
      <c r="L3053" t="s">
        <v>33</v>
      </c>
      <c r="M3053" t="s">
        <v>43</v>
      </c>
      <c r="N3053" t="s">
        <v>252</v>
      </c>
      <c r="P3053">
        <v>7.5</v>
      </c>
      <c r="Q3053" t="s">
        <v>30</v>
      </c>
      <c r="R3053" t="s">
        <v>31</v>
      </c>
      <c r="S3053" s="1">
        <v>42606</v>
      </c>
      <c r="T3053" t="s">
        <v>309</v>
      </c>
    </row>
    <row r="3054" spans="1:20" x14ac:dyDescent="0.25">
      <c r="A3054">
        <v>147775</v>
      </c>
      <c r="B3054" t="s">
        <v>249</v>
      </c>
      <c r="C3054" t="s">
        <v>306</v>
      </c>
      <c r="D3054" t="s">
        <v>35</v>
      </c>
      <c r="E3054" s="1">
        <v>42679</v>
      </c>
      <c r="F3054" s="1">
        <v>42679</v>
      </c>
      <c r="G3054" s="1" t="str">
        <f t="shared" si="47"/>
        <v>Sat</v>
      </c>
      <c r="H3054">
        <v>40</v>
      </c>
      <c r="I3054">
        <v>0</v>
      </c>
      <c r="J3054">
        <v>0</v>
      </c>
      <c r="K3054">
        <v>0</v>
      </c>
      <c r="L3054" t="s">
        <v>33</v>
      </c>
      <c r="M3054" t="s">
        <v>43</v>
      </c>
      <c r="N3054" t="s">
        <v>252</v>
      </c>
      <c r="P3054">
        <v>7.5</v>
      </c>
      <c r="Q3054" t="s">
        <v>30</v>
      </c>
      <c r="R3054" t="s">
        <v>31</v>
      </c>
      <c r="S3054" s="1">
        <v>42606</v>
      </c>
      <c r="T3054" t="s">
        <v>309</v>
      </c>
    </row>
    <row r="3055" spans="1:20" x14ac:dyDescent="0.25">
      <c r="A3055">
        <v>147775</v>
      </c>
      <c r="B3055" t="s">
        <v>249</v>
      </c>
      <c r="C3055" t="s">
        <v>306</v>
      </c>
      <c r="D3055" t="s">
        <v>35</v>
      </c>
      <c r="E3055" s="1">
        <v>42686</v>
      </c>
      <c r="F3055" s="1">
        <v>42686</v>
      </c>
      <c r="G3055" s="1" t="str">
        <f t="shared" si="47"/>
        <v>Sat</v>
      </c>
      <c r="H3055">
        <v>40</v>
      </c>
      <c r="I3055">
        <v>0</v>
      </c>
      <c r="J3055">
        <v>0</v>
      </c>
      <c r="K3055">
        <v>0</v>
      </c>
      <c r="L3055" t="s">
        <v>33</v>
      </c>
      <c r="M3055" t="s">
        <v>43</v>
      </c>
      <c r="N3055" t="s">
        <v>252</v>
      </c>
      <c r="P3055">
        <v>7.5</v>
      </c>
      <c r="Q3055" t="s">
        <v>30</v>
      </c>
      <c r="R3055" t="s">
        <v>31</v>
      </c>
      <c r="S3055" s="1">
        <v>42606</v>
      </c>
      <c r="T3055" t="s">
        <v>309</v>
      </c>
    </row>
    <row r="3056" spans="1:20" x14ac:dyDescent="0.25">
      <c r="A3056">
        <v>147775</v>
      </c>
      <c r="B3056" t="s">
        <v>249</v>
      </c>
      <c r="C3056" t="s">
        <v>310</v>
      </c>
      <c r="D3056" t="s">
        <v>27</v>
      </c>
      <c r="E3056" s="1">
        <v>42623</v>
      </c>
      <c r="F3056" s="1">
        <v>42623</v>
      </c>
      <c r="G3056" s="1" t="str">
        <f t="shared" si="47"/>
        <v>Sat</v>
      </c>
      <c r="H3056">
        <v>40</v>
      </c>
      <c r="I3056">
        <v>0</v>
      </c>
      <c r="J3056">
        <v>0</v>
      </c>
      <c r="K3056">
        <v>0</v>
      </c>
      <c r="L3056" t="s">
        <v>33</v>
      </c>
      <c r="M3056" t="s">
        <v>251</v>
      </c>
      <c r="N3056" t="s">
        <v>266</v>
      </c>
      <c r="P3056">
        <v>10</v>
      </c>
      <c r="Q3056" t="s">
        <v>30</v>
      </c>
      <c r="R3056" t="s">
        <v>31</v>
      </c>
      <c r="S3056" s="1">
        <v>42606</v>
      </c>
      <c r="T3056" t="s">
        <v>311</v>
      </c>
    </row>
    <row r="3057" spans="1:20" x14ac:dyDescent="0.25">
      <c r="A3057">
        <v>147775</v>
      </c>
      <c r="B3057" t="s">
        <v>249</v>
      </c>
      <c r="C3057" t="s">
        <v>310</v>
      </c>
      <c r="D3057" t="s">
        <v>27</v>
      </c>
      <c r="E3057" s="1">
        <v>42630</v>
      </c>
      <c r="F3057" s="1">
        <v>42630</v>
      </c>
      <c r="G3057" s="1" t="str">
        <f t="shared" si="47"/>
        <v>Sat</v>
      </c>
      <c r="H3057">
        <v>40</v>
      </c>
      <c r="I3057">
        <v>0</v>
      </c>
      <c r="J3057">
        <v>0</v>
      </c>
      <c r="K3057">
        <v>0</v>
      </c>
      <c r="L3057" t="s">
        <v>33</v>
      </c>
      <c r="M3057" t="s">
        <v>251</v>
      </c>
      <c r="N3057" t="s">
        <v>252</v>
      </c>
      <c r="P3057">
        <v>10</v>
      </c>
      <c r="Q3057" t="s">
        <v>30</v>
      </c>
      <c r="R3057" t="s">
        <v>31</v>
      </c>
      <c r="S3057" s="1">
        <v>42606</v>
      </c>
      <c r="T3057" t="s">
        <v>311</v>
      </c>
    </row>
    <row r="3058" spans="1:20" x14ac:dyDescent="0.25">
      <c r="A3058">
        <v>147775</v>
      </c>
      <c r="B3058" t="s">
        <v>249</v>
      </c>
      <c r="C3058" t="s">
        <v>310</v>
      </c>
      <c r="D3058" t="s">
        <v>27</v>
      </c>
      <c r="E3058" s="1">
        <v>42637</v>
      </c>
      <c r="F3058" s="1">
        <v>42637</v>
      </c>
      <c r="G3058" s="1" t="str">
        <f t="shared" si="47"/>
        <v>Sat</v>
      </c>
      <c r="H3058">
        <v>40</v>
      </c>
      <c r="I3058">
        <v>0</v>
      </c>
      <c r="J3058">
        <v>0</v>
      </c>
      <c r="K3058">
        <v>0</v>
      </c>
      <c r="L3058" t="s">
        <v>33</v>
      </c>
      <c r="M3058" t="s">
        <v>251</v>
      </c>
      <c r="N3058" t="s">
        <v>252</v>
      </c>
      <c r="P3058">
        <v>10</v>
      </c>
      <c r="Q3058" t="s">
        <v>30</v>
      </c>
      <c r="R3058" t="s">
        <v>31</v>
      </c>
      <c r="S3058" s="1">
        <v>42606</v>
      </c>
      <c r="T3058" t="s">
        <v>311</v>
      </c>
    </row>
    <row r="3059" spans="1:20" x14ac:dyDescent="0.25">
      <c r="A3059">
        <v>147775</v>
      </c>
      <c r="B3059" t="s">
        <v>249</v>
      </c>
      <c r="C3059" t="s">
        <v>310</v>
      </c>
      <c r="D3059" t="s">
        <v>27</v>
      </c>
      <c r="E3059" s="1">
        <v>42644</v>
      </c>
      <c r="F3059" s="1">
        <v>42644</v>
      </c>
      <c r="G3059" s="1" t="str">
        <f t="shared" si="47"/>
        <v>Sat</v>
      </c>
      <c r="H3059">
        <v>40</v>
      </c>
      <c r="I3059">
        <v>0</v>
      </c>
      <c r="J3059">
        <v>0</v>
      </c>
      <c r="K3059">
        <v>0</v>
      </c>
      <c r="L3059" t="s">
        <v>33</v>
      </c>
      <c r="M3059" t="s">
        <v>251</v>
      </c>
      <c r="N3059" t="s">
        <v>252</v>
      </c>
      <c r="P3059">
        <v>10</v>
      </c>
      <c r="Q3059" t="s">
        <v>30</v>
      </c>
      <c r="R3059" t="s">
        <v>31</v>
      </c>
      <c r="S3059" s="1">
        <v>42606</v>
      </c>
      <c r="T3059" t="s">
        <v>311</v>
      </c>
    </row>
    <row r="3060" spans="1:20" x14ac:dyDescent="0.25">
      <c r="A3060">
        <v>147775</v>
      </c>
      <c r="B3060" t="s">
        <v>249</v>
      </c>
      <c r="C3060" t="s">
        <v>310</v>
      </c>
      <c r="D3060" t="s">
        <v>27</v>
      </c>
      <c r="E3060" s="1">
        <v>42658</v>
      </c>
      <c r="F3060" s="1">
        <v>42658</v>
      </c>
      <c r="G3060" s="1" t="str">
        <f t="shared" si="47"/>
        <v>Sat</v>
      </c>
      <c r="H3060">
        <v>40</v>
      </c>
      <c r="I3060">
        <v>0</v>
      </c>
      <c r="J3060">
        <v>0</v>
      </c>
      <c r="K3060">
        <v>0</v>
      </c>
      <c r="L3060" t="s">
        <v>33</v>
      </c>
      <c r="M3060" t="s">
        <v>255</v>
      </c>
      <c r="N3060" t="s">
        <v>252</v>
      </c>
      <c r="P3060">
        <v>8.75</v>
      </c>
      <c r="Q3060" t="s">
        <v>30</v>
      </c>
      <c r="R3060" t="s">
        <v>31</v>
      </c>
      <c r="S3060" s="1">
        <v>42606</v>
      </c>
      <c r="T3060" t="s">
        <v>311</v>
      </c>
    </row>
    <row r="3061" spans="1:20" x14ac:dyDescent="0.25">
      <c r="A3061">
        <v>147775</v>
      </c>
      <c r="B3061" t="s">
        <v>249</v>
      </c>
      <c r="C3061" t="s">
        <v>310</v>
      </c>
      <c r="D3061" t="s">
        <v>27</v>
      </c>
      <c r="E3061" s="1">
        <v>42665</v>
      </c>
      <c r="F3061" s="1">
        <v>42665</v>
      </c>
      <c r="G3061" s="1" t="str">
        <f t="shared" si="47"/>
        <v>Sat</v>
      </c>
      <c r="H3061">
        <v>40</v>
      </c>
      <c r="I3061">
        <v>0</v>
      </c>
      <c r="J3061">
        <v>0</v>
      </c>
      <c r="K3061">
        <v>0</v>
      </c>
      <c r="L3061" t="s">
        <v>33</v>
      </c>
      <c r="M3061" t="s">
        <v>255</v>
      </c>
      <c r="N3061" t="s">
        <v>252</v>
      </c>
      <c r="P3061">
        <v>8.75</v>
      </c>
      <c r="Q3061" t="s">
        <v>30</v>
      </c>
      <c r="R3061" t="s">
        <v>31</v>
      </c>
      <c r="S3061" s="1">
        <v>42606</v>
      </c>
      <c r="T3061" t="s">
        <v>311</v>
      </c>
    </row>
    <row r="3062" spans="1:20" x14ac:dyDescent="0.25">
      <c r="A3062">
        <v>147775</v>
      </c>
      <c r="B3062" t="s">
        <v>249</v>
      </c>
      <c r="C3062" t="s">
        <v>310</v>
      </c>
      <c r="D3062" t="s">
        <v>27</v>
      </c>
      <c r="E3062" s="1">
        <v>42672</v>
      </c>
      <c r="F3062" s="1">
        <v>42672</v>
      </c>
      <c r="G3062" s="1" t="str">
        <f t="shared" si="47"/>
        <v>Sat</v>
      </c>
      <c r="H3062">
        <v>40</v>
      </c>
      <c r="I3062">
        <v>0</v>
      </c>
      <c r="J3062">
        <v>0</v>
      </c>
      <c r="K3062">
        <v>0</v>
      </c>
      <c r="L3062" t="s">
        <v>33</v>
      </c>
      <c r="M3062" t="s">
        <v>255</v>
      </c>
      <c r="N3062" t="s">
        <v>252</v>
      </c>
      <c r="P3062">
        <v>8.75</v>
      </c>
      <c r="Q3062" t="s">
        <v>30</v>
      </c>
      <c r="R3062" t="s">
        <v>31</v>
      </c>
      <c r="S3062" s="1">
        <v>42606</v>
      </c>
      <c r="T3062" t="s">
        <v>311</v>
      </c>
    </row>
    <row r="3063" spans="1:20" x14ac:dyDescent="0.25">
      <c r="A3063">
        <v>147775</v>
      </c>
      <c r="B3063" t="s">
        <v>249</v>
      </c>
      <c r="C3063" t="s">
        <v>310</v>
      </c>
      <c r="D3063" t="s">
        <v>27</v>
      </c>
      <c r="E3063" s="1">
        <v>42679</v>
      </c>
      <c r="F3063" s="1">
        <v>42679</v>
      </c>
      <c r="G3063" s="1" t="str">
        <f t="shared" si="47"/>
        <v>Sat</v>
      </c>
      <c r="H3063">
        <v>40</v>
      </c>
      <c r="I3063">
        <v>0</v>
      </c>
      <c r="J3063">
        <v>0</v>
      </c>
      <c r="K3063">
        <v>0</v>
      </c>
      <c r="L3063" t="s">
        <v>33</v>
      </c>
      <c r="M3063" t="s">
        <v>255</v>
      </c>
      <c r="N3063" t="s">
        <v>252</v>
      </c>
      <c r="P3063">
        <v>8.75</v>
      </c>
      <c r="Q3063" t="s">
        <v>30</v>
      </c>
      <c r="R3063" t="s">
        <v>31</v>
      </c>
      <c r="S3063" s="1">
        <v>42606</v>
      </c>
      <c r="T3063" t="s">
        <v>311</v>
      </c>
    </row>
    <row r="3064" spans="1:20" x14ac:dyDescent="0.25">
      <c r="A3064">
        <v>147775</v>
      </c>
      <c r="B3064" t="s">
        <v>249</v>
      </c>
      <c r="C3064" t="s">
        <v>310</v>
      </c>
      <c r="D3064" t="s">
        <v>27</v>
      </c>
      <c r="E3064" s="1">
        <v>42686</v>
      </c>
      <c r="F3064" s="1">
        <v>42686</v>
      </c>
      <c r="G3064" s="1" t="str">
        <f t="shared" si="47"/>
        <v>Sat</v>
      </c>
      <c r="H3064">
        <v>40</v>
      </c>
      <c r="I3064">
        <v>0</v>
      </c>
      <c r="J3064">
        <v>0</v>
      </c>
      <c r="K3064">
        <v>0</v>
      </c>
      <c r="L3064" t="s">
        <v>33</v>
      </c>
      <c r="M3064" t="s">
        <v>255</v>
      </c>
      <c r="N3064" t="s">
        <v>252</v>
      </c>
      <c r="P3064">
        <v>8.75</v>
      </c>
      <c r="Q3064" t="s">
        <v>30</v>
      </c>
      <c r="R3064" t="s">
        <v>31</v>
      </c>
      <c r="S3064" s="1">
        <v>42606</v>
      </c>
      <c r="T3064" t="s">
        <v>311</v>
      </c>
    </row>
    <row r="3065" spans="1:20" x14ac:dyDescent="0.25">
      <c r="A3065">
        <v>147775</v>
      </c>
      <c r="B3065" t="s">
        <v>249</v>
      </c>
      <c r="C3065" t="s">
        <v>310</v>
      </c>
      <c r="D3065" t="s">
        <v>35</v>
      </c>
      <c r="E3065" s="1">
        <v>42630</v>
      </c>
      <c r="F3065" s="1">
        <v>42630</v>
      </c>
      <c r="G3065" s="1" t="str">
        <f t="shared" si="47"/>
        <v>Sat</v>
      </c>
      <c r="H3065">
        <v>40</v>
      </c>
      <c r="I3065">
        <v>0</v>
      </c>
      <c r="J3065">
        <v>0</v>
      </c>
      <c r="K3065">
        <v>0</v>
      </c>
      <c r="L3065" t="s">
        <v>33</v>
      </c>
      <c r="M3065" t="s">
        <v>251</v>
      </c>
      <c r="N3065" t="s">
        <v>252</v>
      </c>
      <c r="P3065">
        <v>10</v>
      </c>
      <c r="Q3065" t="s">
        <v>30</v>
      </c>
      <c r="R3065" t="s">
        <v>31</v>
      </c>
      <c r="S3065" s="1">
        <v>42606</v>
      </c>
      <c r="T3065" t="s">
        <v>312</v>
      </c>
    </row>
    <row r="3066" spans="1:20" x14ac:dyDescent="0.25">
      <c r="A3066">
        <v>147775</v>
      </c>
      <c r="B3066" t="s">
        <v>249</v>
      </c>
      <c r="C3066" t="s">
        <v>310</v>
      </c>
      <c r="D3066" t="s">
        <v>35</v>
      </c>
      <c r="E3066" s="1">
        <v>42637</v>
      </c>
      <c r="F3066" s="1">
        <v>42637</v>
      </c>
      <c r="G3066" s="1" t="str">
        <f t="shared" si="47"/>
        <v>Sat</v>
      </c>
      <c r="H3066">
        <v>40</v>
      </c>
      <c r="I3066">
        <v>0</v>
      </c>
      <c r="J3066">
        <v>0</v>
      </c>
      <c r="K3066">
        <v>0</v>
      </c>
      <c r="L3066" t="s">
        <v>33</v>
      </c>
      <c r="M3066" t="s">
        <v>251</v>
      </c>
      <c r="N3066" t="s">
        <v>252</v>
      </c>
      <c r="P3066">
        <v>10</v>
      </c>
      <c r="Q3066" t="s">
        <v>30</v>
      </c>
      <c r="R3066" t="s">
        <v>31</v>
      </c>
      <c r="S3066" s="1">
        <v>42606</v>
      </c>
      <c r="T3066" t="s">
        <v>312</v>
      </c>
    </row>
    <row r="3067" spans="1:20" x14ac:dyDescent="0.25">
      <c r="A3067">
        <v>147775</v>
      </c>
      <c r="B3067" t="s">
        <v>249</v>
      </c>
      <c r="C3067" t="s">
        <v>310</v>
      </c>
      <c r="D3067" t="s">
        <v>35</v>
      </c>
      <c r="E3067" s="1">
        <v>42644</v>
      </c>
      <c r="F3067" s="1">
        <v>42644</v>
      </c>
      <c r="G3067" s="1" t="str">
        <f t="shared" si="47"/>
        <v>Sat</v>
      </c>
      <c r="H3067">
        <v>40</v>
      </c>
      <c r="I3067">
        <v>0</v>
      </c>
      <c r="J3067">
        <v>0</v>
      </c>
      <c r="K3067">
        <v>0</v>
      </c>
      <c r="L3067" t="s">
        <v>33</v>
      </c>
      <c r="M3067" t="s">
        <v>251</v>
      </c>
      <c r="N3067" t="s">
        <v>252</v>
      </c>
      <c r="P3067">
        <v>10</v>
      </c>
      <c r="Q3067" t="s">
        <v>30</v>
      </c>
      <c r="R3067" t="s">
        <v>31</v>
      </c>
      <c r="S3067" s="1">
        <v>42606</v>
      </c>
      <c r="T3067" t="s">
        <v>312</v>
      </c>
    </row>
    <row r="3068" spans="1:20" x14ac:dyDescent="0.25">
      <c r="A3068">
        <v>147775</v>
      </c>
      <c r="B3068" t="s">
        <v>249</v>
      </c>
      <c r="C3068" t="s">
        <v>310</v>
      </c>
      <c r="D3068" t="s">
        <v>35</v>
      </c>
      <c r="E3068" s="1">
        <v>42658</v>
      </c>
      <c r="F3068" s="1">
        <v>42658</v>
      </c>
      <c r="G3068" s="1" t="str">
        <f t="shared" si="47"/>
        <v>Sat</v>
      </c>
      <c r="H3068">
        <v>40</v>
      </c>
      <c r="I3068">
        <v>0</v>
      </c>
      <c r="J3068">
        <v>0</v>
      </c>
      <c r="K3068">
        <v>0</v>
      </c>
      <c r="L3068" t="s">
        <v>33</v>
      </c>
      <c r="M3068" t="s">
        <v>255</v>
      </c>
      <c r="N3068" t="s">
        <v>252</v>
      </c>
      <c r="P3068">
        <v>8.75</v>
      </c>
      <c r="Q3068" t="s">
        <v>30</v>
      </c>
      <c r="R3068" t="s">
        <v>31</v>
      </c>
      <c r="S3068" s="1">
        <v>42606</v>
      </c>
      <c r="T3068" t="s">
        <v>312</v>
      </c>
    </row>
    <row r="3069" spans="1:20" x14ac:dyDescent="0.25">
      <c r="A3069">
        <v>147775</v>
      </c>
      <c r="B3069" t="s">
        <v>249</v>
      </c>
      <c r="C3069" t="s">
        <v>310</v>
      </c>
      <c r="D3069" t="s">
        <v>35</v>
      </c>
      <c r="E3069" s="1">
        <v>42665</v>
      </c>
      <c r="F3069" s="1">
        <v>42665</v>
      </c>
      <c r="G3069" s="1" t="str">
        <f t="shared" si="47"/>
        <v>Sat</v>
      </c>
      <c r="H3069">
        <v>40</v>
      </c>
      <c r="I3069">
        <v>0</v>
      </c>
      <c r="J3069">
        <v>0</v>
      </c>
      <c r="K3069">
        <v>0</v>
      </c>
      <c r="L3069" t="s">
        <v>33</v>
      </c>
      <c r="M3069" t="s">
        <v>255</v>
      </c>
      <c r="N3069" t="s">
        <v>252</v>
      </c>
      <c r="P3069">
        <v>8.75</v>
      </c>
      <c r="Q3069" t="s">
        <v>30</v>
      </c>
      <c r="R3069" t="s">
        <v>31</v>
      </c>
      <c r="S3069" s="1">
        <v>42606</v>
      </c>
      <c r="T3069" t="s">
        <v>312</v>
      </c>
    </row>
    <row r="3070" spans="1:20" x14ac:dyDescent="0.25">
      <c r="A3070">
        <v>147775</v>
      </c>
      <c r="B3070" t="s">
        <v>249</v>
      </c>
      <c r="C3070" t="s">
        <v>310</v>
      </c>
      <c r="D3070" t="s">
        <v>35</v>
      </c>
      <c r="E3070" s="1">
        <v>42672</v>
      </c>
      <c r="F3070" s="1">
        <v>42672</v>
      </c>
      <c r="G3070" s="1" t="str">
        <f t="shared" si="47"/>
        <v>Sat</v>
      </c>
      <c r="H3070">
        <v>40</v>
      </c>
      <c r="I3070">
        <v>0</v>
      </c>
      <c r="J3070">
        <v>0</v>
      </c>
      <c r="K3070">
        <v>0</v>
      </c>
      <c r="L3070" t="s">
        <v>33</v>
      </c>
      <c r="M3070" t="s">
        <v>255</v>
      </c>
      <c r="N3070" t="s">
        <v>252</v>
      </c>
      <c r="P3070">
        <v>8.75</v>
      </c>
      <c r="Q3070" t="s">
        <v>30</v>
      </c>
      <c r="R3070" t="s">
        <v>31</v>
      </c>
      <c r="S3070" s="1">
        <v>42606</v>
      </c>
      <c r="T3070" t="s">
        <v>312</v>
      </c>
    </row>
    <row r="3071" spans="1:20" x14ac:dyDescent="0.25">
      <c r="A3071">
        <v>147775</v>
      </c>
      <c r="B3071" t="s">
        <v>249</v>
      </c>
      <c r="C3071" t="s">
        <v>310</v>
      </c>
      <c r="D3071" t="s">
        <v>35</v>
      </c>
      <c r="E3071" s="1">
        <v>42679</v>
      </c>
      <c r="F3071" s="1">
        <v>42679</v>
      </c>
      <c r="G3071" s="1" t="str">
        <f t="shared" si="47"/>
        <v>Sat</v>
      </c>
      <c r="H3071">
        <v>40</v>
      </c>
      <c r="I3071">
        <v>0</v>
      </c>
      <c r="J3071">
        <v>0</v>
      </c>
      <c r="K3071">
        <v>0</v>
      </c>
      <c r="L3071" t="s">
        <v>33</v>
      </c>
      <c r="M3071" t="s">
        <v>255</v>
      </c>
      <c r="N3071" t="s">
        <v>252</v>
      </c>
      <c r="P3071">
        <v>8.75</v>
      </c>
      <c r="Q3071" t="s">
        <v>30</v>
      </c>
      <c r="R3071" t="s">
        <v>31</v>
      </c>
      <c r="S3071" s="1">
        <v>42606</v>
      </c>
      <c r="T3071" t="s">
        <v>312</v>
      </c>
    </row>
    <row r="3072" spans="1:20" x14ac:dyDescent="0.25">
      <c r="A3072">
        <v>147775</v>
      </c>
      <c r="B3072" t="s">
        <v>249</v>
      </c>
      <c r="C3072" t="s">
        <v>310</v>
      </c>
      <c r="D3072" t="s">
        <v>35</v>
      </c>
      <c r="E3072" s="1">
        <v>42686</v>
      </c>
      <c r="F3072" s="1">
        <v>42686</v>
      </c>
      <c r="G3072" s="1" t="str">
        <f t="shared" si="47"/>
        <v>Sat</v>
      </c>
      <c r="H3072">
        <v>40</v>
      </c>
      <c r="I3072">
        <v>0</v>
      </c>
      <c r="J3072">
        <v>0</v>
      </c>
      <c r="K3072">
        <v>0</v>
      </c>
      <c r="L3072" t="s">
        <v>33</v>
      </c>
      <c r="M3072" t="s">
        <v>255</v>
      </c>
      <c r="N3072" t="s">
        <v>252</v>
      </c>
      <c r="P3072">
        <v>8.75</v>
      </c>
      <c r="Q3072" t="s">
        <v>30</v>
      </c>
      <c r="R3072" t="s">
        <v>31</v>
      </c>
      <c r="S3072" s="1">
        <v>42606</v>
      </c>
      <c r="T3072" t="s">
        <v>312</v>
      </c>
    </row>
    <row r="3073" spans="1:20" x14ac:dyDescent="0.25">
      <c r="A3073">
        <v>147783</v>
      </c>
      <c r="B3073" t="s">
        <v>25</v>
      </c>
      <c r="C3073" t="s">
        <v>52</v>
      </c>
      <c r="D3073" t="s">
        <v>27</v>
      </c>
      <c r="E3073" s="1">
        <v>42631</v>
      </c>
      <c r="F3073" s="1">
        <v>42631</v>
      </c>
      <c r="G3073" s="1" t="str">
        <f t="shared" si="47"/>
        <v>Sun</v>
      </c>
      <c r="H3073">
        <v>40</v>
      </c>
      <c r="I3073">
        <v>0</v>
      </c>
      <c r="J3073">
        <v>0</v>
      </c>
      <c r="K3073">
        <v>0</v>
      </c>
      <c r="L3073" t="s">
        <v>313</v>
      </c>
      <c r="M3073" t="s">
        <v>251</v>
      </c>
      <c r="N3073" t="s">
        <v>252</v>
      </c>
      <c r="P3073">
        <v>6.25</v>
      </c>
      <c r="Q3073" t="s">
        <v>30</v>
      </c>
      <c r="R3073" t="s">
        <v>31</v>
      </c>
      <c r="S3073" s="1">
        <v>42606</v>
      </c>
      <c r="T3073" t="s">
        <v>280</v>
      </c>
    </row>
    <row r="3074" spans="1:20" x14ac:dyDescent="0.25">
      <c r="A3074">
        <v>147783</v>
      </c>
      <c r="B3074" t="s">
        <v>25</v>
      </c>
      <c r="C3074" t="s">
        <v>52</v>
      </c>
      <c r="D3074" t="s">
        <v>27</v>
      </c>
      <c r="E3074" s="1">
        <v>42638</v>
      </c>
      <c r="F3074" s="1">
        <v>42638</v>
      </c>
      <c r="G3074" s="1" t="str">
        <f t="shared" si="47"/>
        <v>Sun</v>
      </c>
      <c r="H3074">
        <v>40</v>
      </c>
      <c r="I3074">
        <v>0</v>
      </c>
      <c r="J3074">
        <v>0</v>
      </c>
      <c r="K3074">
        <v>0</v>
      </c>
      <c r="L3074" t="s">
        <v>313</v>
      </c>
      <c r="M3074" t="s">
        <v>251</v>
      </c>
      <c r="N3074" t="s">
        <v>252</v>
      </c>
      <c r="P3074">
        <v>6.25</v>
      </c>
      <c r="Q3074" t="s">
        <v>30</v>
      </c>
      <c r="R3074" t="s">
        <v>31</v>
      </c>
      <c r="S3074" s="1">
        <v>42606</v>
      </c>
      <c r="T3074" t="s">
        <v>280</v>
      </c>
    </row>
    <row r="3075" spans="1:20" x14ac:dyDescent="0.25">
      <c r="A3075">
        <v>147783</v>
      </c>
      <c r="B3075" t="s">
        <v>25</v>
      </c>
      <c r="C3075" t="s">
        <v>52</v>
      </c>
      <c r="D3075" t="s">
        <v>27</v>
      </c>
      <c r="E3075" s="1">
        <v>42645</v>
      </c>
      <c r="F3075" s="1">
        <v>42645</v>
      </c>
      <c r="G3075" s="1" t="str">
        <f t="shared" ref="G3075:G3118" si="48">TEXT(E3075,"Ddd")</f>
        <v>Sun</v>
      </c>
      <c r="H3075">
        <v>40</v>
      </c>
      <c r="I3075">
        <v>0</v>
      </c>
      <c r="J3075">
        <v>0</v>
      </c>
      <c r="K3075">
        <v>0</v>
      </c>
      <c r="L3075" t="s">
        <v>313</v>
      </c>
      <c r="M3075" t="s">
        <v>251</v>
      </c>
      <c r="N3075" t="s">
        <v>252</v>
      </c>
      <c r="P3075">
        <v>6.25</v>
      </c>
      <c r="Q3075" t="s">
        <v>30</v>
      </c>
      <c r="R3075" t="s">
        <v>31</v>
      </c>
      <c r="S3075" s="1">
        <v>42606</v>
      </c>
      <c r="T3075" t="s">
        <v>280</v>
      </c>
    </row>
    <row r="3076" spans="1:20" x14ac:dyDescent="0.25">
      <c r="A3076">
        <v>147783</v>
      </c>
      <c r="B3076" t="s">
        <v>25</v>
      </c>
      <c r="C3076" t="s">
        <v>52</v>
      </c>
      <c r="D3076" t="s">
        <v>27</v>
      </c>
      <c r="E3076" s="1">
        <v>42659</v>
      </c>
      <c r="F3076" s="1">
        <v>42659</v>
      </c>
      <c r="G3076" s="1" t="str">
        <f t="shared" si="48"/>
        <v>Sun</v>
      </c>
      <c r="H3076">
        <v>40</v>
      </c>
      <c r="I3076">
        <v>0</v>
      </c>
      <c r="J3076">
        <v>0</v>
      </c>
      <c r="K3076">
        <v>0</v>
      </c>
      <c r="L3076" t="s">
        <v>313</v>
      </c>
      <c r="M3076" t="s">
        <v>255</v>
      </c>
      <c r="N3076" t="s">
        <v>252</v>
      </c>
      <c r="P3076">
        <v>5</v>
      </c>
      <c r="Q3076" t="s">
        <v>30</v>
      </c>
      <c r="R3076" t="s">
        <v>31</v>
      </c>
      <c r="S3076" s="1">
        <v>42606</v>
      </c>
      <c r="T3076" t="s">
        <v>280</v>
      </c>
    </row>
    <row r="3077" spans="1:20" x14ac:dyDescent="0.25">
      <c r="A3077">
        <v>147783</v>
      </c>
      <c r="B3077" t="s">
        <v>25</v>
      </c>
      <c r="C3077" t="s">
        <v>52</v>
      </c>
      <c r="D3077" t="s">
        <v>27</v>
      </c>
      <c r="E3077" s="1">
        <v>42666</v>
      </c>
      <c r="F3077" s="1">
        <v>42666</v>
      </c>
      <c r="G3077" s="1" t="str">
        <f t="shared" si="48"/>
        <v>Sun</v>
      </c>
      <c r="H3077">
        <v>40</v>
      </c>
      <c r="I3077">
        <v>0</v>
      </c>
      <c r="J3077">
        <v>0</v>
      </c>
      <c r="K3077">
        <v>0</v>
      </c>
      <c r="L3077" t="s">
        <v>313</v>
      </c>
      <c r="M3077" t="s">
        <v>255</v>
      </c>
      <c r="N3077" t="s">
        <v>252</v>
      </c>
      <c r="P3077">
        <v>5</v>
      </c>
      <c r="Q3077" t="s">
        <v>30</v>
      </c>
      <c r="R3077" t="s">
        <v>31</v>
      </c>
      <c r="S3077" s="1">
        <v>42606</v>
      </c>
      <c r="T3077" t="s">
        <v>280</v>
      </c>
    </row>
    <row r="3078" spans="1:20" x14ac:dyDescent="0.25">
      <c r="A3078">
        <v>147783</v>
      </c>
      <c r="B3078" t="s">
        <v>25</v>
      </c>
      <c r="C3078" t="s">
        <v>52</v>
      </c>
      <c r="D3078" t="s">
        <v>27</v>
      </c>
      <c r="E3078" s="1">
        <v>42673</v>
      </c>
      <c r="F3078" s="1">
        <v>42673</v>
      </c>
      <c r="G3078" s="1" t="str">
        <f t="shared" si="48"/>
        <v>Sun</v>
      </c>
      <c r="H3078">
        <v>40</v>
      </c>
      <c r="I3078">
        <v>0</v>
      </c>
      <c r="J3078">
        <v>0</v>
      </c>
      <c r="K3078">
        <v>0</v>
      </c>
      <c r="L3078" t="s">
        <v>313</v>
      </c>
      <c r="M3078" t="s">
        <v>255</v>
      </c>
      <c r="N3078" t="s">
        <v>252</v>
      </c>
      <c r="P3078">
        <v>5</v>
      </c>
      <c r="Q3078" t="s">
        <v>30</v>
      </c>
      <c r="R3078" t="s">
        <v>31</v>
      </c>
      <c r="S3078" s="1">
        <v>42606</v>
      </c>
      <c r="T3078" t="s">
        <v>280</v>
      </c>
    </row>
    <row r="3079" spans="1:20" x14ac:dyDescent="0.25">
      <c r="A3079">
        <v>147783</v>
      </c>
      <c r="B3079" t="s">
        <v>25</v>
      </c>
      <c r="C3079" t="s">
        <v>52</v>
      </c>
      <c r="D3079" t="s">
        <v>27</v>
      </c>
      <c r="E3079" s="1">
        <v>42680</v>
      </c>
      <c r="F3079" s="1">
        <v>42680</v>
      </c>
      <c r="G3079" s="1" t="str">
        <f t="shared" si="48"/>
        <v>Sun</v>
      </c>
      <c r="H3079">
        <v>40</v>
      </c>
      <c r="I3079">
        <v>0</v>
      </c>
      <c r="J3079">
        <v>0</v>
      </c>
      <c r="K3079">
        <v>0</v>
      </c>
      <c r="L3079" t="s">
        <v>313</v>
      </c>
      <c r="M3079" t="s">
        <v>255</v>
      </c>
      <c r="N3079" t="s">
        <v>252</v>
      </c>
      <c r="P3079">
        <v>5</v>
      </c>
      <c r="Q3079" t="s">
        <v>30</v>
      </c>
      <c r="R3079" t="s">
        <v>31</v>
      </c>
      <c r="S3079" s="1">
        <v>42606</v>
      </c>
      <c r="T3079" t="s">
        <v>280</v>
      </c>
    </row>
    <row r="3080" spans="1:20" x14ac:dyDescent="0.25">
      <c r="A3080">
        <v>147783</v>
      </c>
      <c r="B3080" t="s">
        <v>25</v>
      </c>
      <c r="C3080" t="s">
        <v>52</v>
      </c>
      <c r="D3080" t="s">
        <v>27</v>
      </c>
      <c r="E3080" s="1">
        <v>42687</v>
      </c>
      <c r="F3080" s="1">
        <v>42687</v>
      </c>
      <c r="G3080" s="1" t="str">
        <f t="shared" si="48"/>
        <v>Sun</v>
      </c>
      <c r="H3080">
        <v>40</v>
      </c>
      <c r="I3080">
        <v>0</v>
      </c>
      <c r="J3080">
        <v>0</v>
      </c>
      <c r="K3080">
        <v>0</v>
      </c>
      <c r="L3080" t="s">
        <v>313</v>
      </c>
      <c r="M3080" t="s">
        <v>255</v>
      </c>
      <c r="N3080" t="s">
        <v>252</v>
      </c>
      <c r="P3080">
        <v>5</v>
      </c>
      <c r="Q3080" t="s">
        <v>30</v>
      </c>
      <c r="R3080" t="s">
        <v>31</v>
      </c>
      <c r="S3080" s="1">
        <v>42606</v>
      </c>
      <c r="T3080" t="s">
        <v>280</v>
      </c>
    </row>
    <row r="3081" spans="1:20" x14ac:dyDescent="0.25">
      <c r="A3081">
        <v>147783</v>
      </c>
      <c r="B3081" t="s">
        <v>249</v>
      </c>
      <c r="C3081" t="s">
        <v>52</v>
      </c>
      <c r="D3081" t="s">
        <v>35</v>
      </c>
      <c r="E3081" s="1">
        <v>42666</v>
      </c>
      <c r="F3081" s="1">
        <v>42666</v>
      </c>
      <c r="G3081" s="1" t="str">
        <f t="shared" si="48"/>
        <v>Sun</v>
      </c>
      <c r="H3081">
        <v>40</v>
      </c>
      <c r="I3081">
        <v>0</v>
      </c>
      <c r="J3081">
        <v>0</v>
      </c>
      <c r="K3081">
        <v>0</v>
      </c>
      <c r="L3081" t="s">
        <v>313</v>
      </c>
      <c r="M3081" t="s">
        <v>255</v>
      </c>
      <c r="N3081" t="s">
        <v>252</v>
      </c>
      <c r="P3081">
        <v>5</v>
      </c>
      <c r="Q3081" t="s">
        <v>30</v>
      </c>
      <c r="R3081" t="s">
        <v>31</v>
      </c>
      <c r="S3081" s="1">
        <v>42606</v>
      </c>
      <c r="T3081" t="s">
        <v>287</v>
      </c>
    </row>
    <row r="3082" spans="1:20" x14ac:dyDescent="0.25">
      <c r="A3082">
        <v>147783</v>
      </c>
      <c r="B3082" t="s">
        <v>249</v>
      </c>
      <c r="C3082" t="s">
        <v>310</v>
      </c>
      <c r="D3082" t="s">
        <v>35</v>
      </c>
      <c r="E3082" s="1">
        <v>42638</v>
      </c>
      <c r="F3082" s="1">
        <v>42638</v>
      </c>
      <c r="G3082" s="1" t="str">
        <f t="shared" si="48"/>
        <v>Sun</v>
      </c>
      <c r="H3082">
        <v>40</v>
      </c>
      <c r="I3082">
        <v>0</v>
      </c>
      <c r="J3082">
        <v>0</v>
      </c>
      <c r="K3082">
        <v>0</v>
      </c>
      <c r="L3082" t="s">
        <v>313</v>
      </c>
      <c r="M3082" t="s">
        <v>251</v>
      </c>
      <c r="N3082" t="s">
        <v>252</v>
      </c>
      <c r="P3082">
        <v>6.25</v>
      </c>
      <c r="Q3082" t="s">
        <v>30</v>
      </c>
      <c r="R3082" t="s">
        <v>31</v>
      </c>
      <c r="S3082" s="1">
        <v>42606</v>
      </c>
      <c r="T3082" t="s">
        <v>312</v>
      </c>
    </row>
    <row r="3083" spans="1:20" x14ac:dyDescent="0.25">
      <c r="A3083">
        <v>147783</v>
      </c>
      <c r="B3083" t="s">
        <v>249</v>
      </c>
      <c r="C3083" t="s">
        <v>310</v>
      </c>
      <c r="D3083" t="s">
        <v>35</v>
      </c>
      <c r="E3083" s="1">
        <v>42645</v>
      </c>
      <c r="F3083" s="1">
        <v>42645</v>
      </c>
      <c r="G3083" s="1" t="str">
        <f t="shared" si="48"/>
        <v>Sun</v>
      </c>
      <c r="H3083">
        <v>40</v>
      </c>
      <c r="I3083">
        <v>0</v>
      </c>
      <c r="J3083">
        <v>0</v>
      </c>
      <c r="K3083">
        <v>0</v>
      </c>
      <c r="L3083" t="s">
        <v>313</v>
      </c>
      <c r="M3083" t="s">
        <v>251</v>
      </c>
      <c r="N3083" t="s">
        <v>252</v>
      </c>
      <c r="P3083">
        <v>6.25</v>
      </c>
      <c r="Q3083" t="s">
        <v>30</v>
      </c>
      <c r="R3083" t="s">
        <v>31</v>
      </c>
      <c r="S3083" s="1">
        <v>42606</v>
      </c>
      <c r="T3083" t="s">
        <v>312</v>
      </c>
    </row>
    <row r="3084" spans="1:20" x14ac:dyDescent="0.25">
      <c r="A3084">
        <v>147783</v>
      </c>
      <c r="B3084" t="s">
        <v>249</v>
      </c>
      <c r="C3084" t="s">
        <v>310</v>
      </c>
      <c r="D3084" t="s">
        <v>35</v>
      </c>
      <c r="E3084" s="1">
        <v>42659</v>
      </c>
      <c r="F3084" s="1">
        <v>42659</v>
      </c>
      <c r="G3084" s="1" t="str">
        <f t="shared" si="48"/>
        <v>Sun</v>
      </c>
      <c r="H3084">
        <v>40</v>
      </c>
      <c r="I3084">
        <v>0</v>
      </c>
      <c r="J3084">
        <v>0</v>
      </c>
      <c r="K3084">
        <v>0</v>
      </c>
      <c r="L3084" t="s">
        <v>313</v>
      </c>
      <c r="M3084" t="s">
        <v>251</v>
      </c>
      <c r="N3084" t="s">
        <v>252</v>
      </c>
      <c r="P3084">
        <v>6.25</v>
      </c>
      <c r="Q3084" t="s">
        <v>30</v>
      </c>
      <c r="R3084" t="s">
        <v>31</v>
      </c>
      <c r="S3084" s="1">
        <v>42632</v>
      </c>
      <c r="T3084" t="s">
        <v>312</v>
      </c>
    </row>
    <row r="3085" spans="1:20" x14ac:dyDescent="0.25">
      <c r="A3085">
        <v>147783</v>
      </c>
      <c r="B3085" t="s">
        <v>249</v>
      </c>
      <c r="C3085" t="s">
        <v>310</v>
      </c>
      <c r="D3085" t="s">
        <v>35</v>
      </c>
      <c r="E3085" s="1">
        <v>42666</v>
      </c>
      <c r="F3085" s="1">
        <v>42666</v>
      </c>
      <c r="G3085" s="1" t="str">
        <f t="shared" si="48"/>
        <v>Sun</v>
      </c>
      <c r="H3085">
        <v>40</v>
      </c>
      <c r="I3085">
        <v>0</v>
      </c>
      <c r="J3085">
        <v>0</v>
      </c>
      <c r="K3085">
        <v>0</v>
      </c>
      <c r="L3085" t="s">
        <v>313</v>
      </c>
      <c r="M3085" t="s">
        <v>255</v>
      </c>
      <c r="N3085" t="s">
        <v>252</v>
      </c>
      <c r="P3085">
        <v>5</v>
      </c>
      <c r="Q3085" t="s">
        <v>30</v>
      </c>
      <c r="R3085" t="s">
        <v>31</v>
      </c>
      <c r="S3085" s="1">
        <v>42606</v>
      </c>
      <c r="T3085" t="s">
        <v>312</v>
      </c>
    </row>
    <row r="3086" spans="1:20" x14ac:dyDescent="0.25">
      <c r="A3086">
        <v>147783</v>
      </c>
      <c r="B3086" t="s">
        <v>249</v>
      </c>
      <c r="C3086" t="s">
        <v>310</v>
      </c>
      <c r="D3086" t="s">
        <v>35</v>
      </c>
      <c r="E3086" s="1">
        <v>42673</v>
      </c>
      <c r="F3086" s="1">
        <v>42673</v>
      </c>
      <c r="G3086" s="1" t="str">
        <f t="shared" si="48"/>
        <v>Sun</v>
      </c>
      <c r="H3086">
        <v>40</v>
      </c>
      <c r="I3086">
        <v>0</v>
      </c>
      <c r="J3086">
        <v>0</v>
      </c>
      <c r="K3086">
        <v>0</v>
      </c>
      <c r="L3086" t="s">
        <v>313</v>
      </c>
      <c r="M3086" t="s">
        <v>255</v>
      </c>
      <c r="N3086" t="s">
        <v>252</v>
      </c>
      <c r="P3086">
        <v>5</v>
      </c>
      <c r="Q3086" t="s">
        <v>30</v>
      </c>
      <c r="R3086" t="s">
        <v>31</v>
      </c>
      <c r="S3086" s="1">
        <v>42606</v>
      </c>
      <c r="T3086" t="s">
        <v>312</v>
      </c>
    </row>
    <row r="3087" spans="1:20" x14ac:dyDescent="0.25">
      <c r="A3087">
        <v>147783</v>
      </c>
      <c r="B3087" t="s">
        <v>249</v>
      </c>
      <c r="C3087" t="s">
        <v>310</v>
      </c>
      <c r="D3087" t="s">
        <v>35</v>
      </c>
      <c r="E3087" s="1">
        <v>42680</v>
      </c>
      <c r="F3087" s="1">
        <v>42680</v>
      </c>
      <c r="G3087" s="1" t="str">
        <f t="shared" si="48"/>
        <v>Sun</v>
      </c>
      <c r="H3087">
        <v>40</v>
      </c>
      <c r="I3087">
        <v>0</v>
      </c>
      <c r="J3087">
        <v>0</v>
      </c>
      <c r="K3087">
        <v>0</v>
      </c>
      <c r="L3087" t="s">
        <v>313</v>
      </c>
      <c r="M3087" t="s">
        <v>255</v>
      </c>
      <c r="N3087" t="s">
        <v>252</v>
      </c>
      <c r="P3087">
        <v>5</v>
      </c>
      <c r="Q3087" t="s">
        <v>30</v>
      </c>
      <c r="R3087" t="s">
        <v>31</v>
      </c>
      <c r="S3087" s="1">
        <v>42606</v>
      </c>
      <c r="T3087" t="s">
        <v>312</v>
      </c>
    </row>
    <row r="3088" spans="1:20" x14ac:dyDescent="0.25">
      <c r="A3088">
        <v>147783</v>
      </c>
      <c r="B3088" t="s">
        <v>249</v>
      </c>
      <c r="C3088" t="s">
        <v>310</v>
      </c>
      <c r="D3088" t="s">
        <v>35</v>
      </c>
      <c r="E3088" s="1">
        <v>42687</v>
      </c>
      <c r="F3088" s="1">
        <v>42687</v>
      </c>
      <c r="G3088" s="1" t="str">
        <f t="shared" si="48"/>
        <v>Sun</v>
      </c>
      <c r="H3088">
        <v>40</v>
      </c>
      <c r="I3088">
        <v>0</v>
      </c>
      <c r="J3088">
        <v>0</v>
      </c>
      <c r="K3088">
        <v>0</v>
      </c>
      <c r="L3088" t="s">
        <v>313</v>
      </c>
      <c r="M3088" t="s">
        <v>255</v>
      </c>
      <c r="N3088" t="s">
        <v>252</v>
      </c>
      <c r="P3088">
        <v>5</v>
      </c>
      <c r="Q3088" t="s">
        <v>30</v>
      </c>
      <c r="R3088" t="s">
        <v>31</v>
      </c>
      <c r="S3088" s="1">
        <v>42606</v>
      </c>
      <c r="T3088" t="s">
        <v>312</v>
      </c>
    </row>
    <row r="3089" spans="1:20" x14ac:dyDescent="0.25">
      <c r="A3089">
        <v>148151</v>
      </c>
      <c r="B3089" t="s">
        <v>249</v>
      </c>
      <c r="C3089" t="s">
        <v>114</v>
      </c>
      <c r="D3089" t="s">
        <v>265</v>
      </c>
      <c r="E3089" s="1">
        <v>42623</v>
      </c>
      <c r="F3089" s="1">
        <v>42623</v>
      </c>
      <c r="G3089" s="1" t="str">
        <f t="shared" si="48"/>
        <v>Sat</v>
      </c>
      <c r="H3089">
        <v>40</v>
      </c>
      <c r="I3089">
        <v>0</v>
      </c>
      <c r="J3089">
        <v>0</v>
      </c>
      <c r="K3089">
        <v>0</v>
      </c>
      <c r="L3089" t="s">
        <v>33</v>
      </c>
      <c r="M3089" t="s">
        <v>251</v>
      </c>
      <c r="N3089" t="s">
        <v>266</v>
      </c>
      <c r="P3089">
        <v>10</v>
      </c>
      <c r="Q3089" t="s">
        <v>30</v>
      </c>
      <c r="R3089" t="s">
        <v>31</v>
      </c>
      <c r="S3089" s="1">
        <v>42620</v>
      </c>
      <c r="T3089" t="s">
        <v>267</v>
      </c>
    </row>
    <row r="3090" spans="1:20" x14ac:dyDescent="0.25">
      <c r="A3090">
        <v>148151</v>
      </c>
      <c r="B3090" t="s">
        <v>249</v>
      </c>
      <c r="C3090" t="s">
        <v>368</v>
      </c>
      <c r="D3090" t="s">
        <v>42</v>
      </c>
      <c r="E3090" s="1">
        <v>42623</v>
      </c>
      <c r="F3090" s="1">
        <v>42623</v>
      </c>
      <c r="G3090" s="1" t="str">
        <f t="shared" si="48"/>
        <v>Sat</v>
      </c>
      <c r="H3090">
        <v>40</v>
      </c>
      <c r="I3090">
        <v>0</v>
      </c>
      <c r="J3090">
        <v>0</v>
      </c>
      <c r="K3090">
        <v>0</v>
      </c>
      <c r="L3090" t="s">
        <v>33</v>
      </c>
      <c r="M3090" t="s">
        <v>251</v>
      </c>
      <c r="N3090" t="s">
        <v>266</v>
      </c>
      <c r="P3090">
        <v>10</v>
      </c>
      <c r="Q3090" t="s">
        <v>30</v>
      </c>
      <c r="R3090" t="s">
        <v>31</v>
      </c>
      <c r="S3090" s="1">
        <v>42620</v>
      </c>
      <c r="T3090" t="s">
        <v>369</v>
      </c>
    </row>
    <row r="3091" spans="1:20" x14ac:dyDescent="0.25">
      <c r="A3091">
        <v>148177</v>
      </c>
      <c r="B3091" t="s">
        <v>249</v>
      </c>
      <c r="C3091" t="s">
        <v>310</v>
      </c>
      <c r="D3091" t="s">
        <v>27</v>
      </c>
      <c r="E3091" s="1">
        <v>42666</v>
      </c>
      <c r="F3091" s="1">
        <v>42666</v>
      </c>
      <c r="G3091" s="1" t="str">
        <f t="shared" si="48"/>
        <v>Sun</v>
      </c>
      <c r="H3091">
        <v>40</v>
      </c>
      <c r="I3091">
        <v>0</v>
      </c>
      <c r="J3091">
        <v>0</v>
      </c>
      <c r="K3091">
        <v>0</v>
      </c>
      <c r="L3091" t="s">
        <v>45</v>
      </c>
      <c r="M3091" t="s">
        <v>106</v>
      </c>
      <c r="N3091" t="s">
        <v>252</v>
      </c>
      <c r="P3091">
        <v>3</v>
      </c>
      <c r="Q3091" t="s">
        <v>30</v>
      </c>
      <c r="R3091" t="s">
        <v>31</v>
      </c>
      <c r="S3091" s="1">
        <v>42621</v>
      </c>
      <c r="T3091" t="s">
        <v>311</v>
      </c>
    </row>
    <row r="3092" spans="1:20" x14ac:dyDescent="0.25">
      <c r="A3092">
        <v>148177</v>
      </c>
      <c r="B3092" t="s">
        <v>249</v>
      </c>
      <c r="C3092" t="s">
        <v>310</v>
      </c>
      <c r="D3092" t="s">
        <v>27</v>
      </c>
      <c r="E3092" s="1">
        <v>42680</v>
      </c>
      <c r="F3092" s="1">
        <v>42680</v>
      </c>
      <c r="G3092" s="1" t="str">
        <f t="shared" si="48"/>
        <v>Sun</v>
      </c>
      <c r="H3092">
        <v>40</v>
      </c>
      <c r="I3092">
        <v>0</v>
      </c>
      <c r="J3092">
        <v>0</v>
      </c>
      <c r="K3092">
        <v>0</v>
      </c>
      <c r="L3092" t="s">
        <v>313</v>
      </c>
      <c r="M3092" t="s">
        <v>255</v>
      </c>
      <c r="N3092" t="s">
        <v>252</v>
      </c>
      <c r="P3092">
        <v>5</v>
      </c>
      <c r="Q3092" t="s">
        <v>30</v>
      </c>
      <c r="R3092" t="s">
        <v>31</v>
      </c>
      <c r="S3092" s="1">
        <v>42621</v>
      </c>
      <c r="T3092" t="s">
        <v>311</v>
      </c>
    </row>
    <row r="3093" spans="1:20" x14ac:dyDescent="0.25">
      <c r="A3093">
        <v>148206</v>
      </c>
      <c r="B3093" t="s">
        <v>249</v>
      </c>
      <c r="C3093" t="s">
        <v>46</v>
      </c>
      <c r="D3093" t="s">
        <v>380</v>
      </c>
      <c r="E3093" s="1">
        <v>42679</v>
      </c>
      <c r="F3093" s="1">
        <v>42679</v>
      </c>
      <c r="G3093" s="1" t="str">
        <f t="shared" si="48"/>
        <v>Sat</v>
      </c>
      <c r="H3093">
        <v>0</v>
      </c>
      <c r="I3093">
        <v>0</v>
      </c>
      <c r="J3093">
        <v>0</v>
      </c>
      <c r="K3093">
        <v>0</v>
      </c>
      <c r="L3093" t="s">
        <v>385</v>
      </c>
      <c r="M3093" t="s">
        <v>39</v>
      </c>
      <c r="N3093" t="s">
        <v>252</v>
      </c>
      <c r="P3093">
        <v>8.75</v>
      </c>
      <c r="Q3093" t="s">
        <v>30</v>
      </c>
      <c r="R3093" t="s">
        <v>31</v>
      </c>
      <c r="S3093" s="1">
        <v>42632</v>
      </c>
      <c r="T3093" t="s">
        <v>386</v>
      </c>
    </row>
    <row r="3094" spans="1:20" x14ac:dyDescent="0.25">
      <c r="A3094">
        <v>148492</v>
      </c>
      <c r="B3094" t="s">
        <v>249</v>
      </c>
      <c r="C3094" t="s">
        <v>254</v>
      </c>
      <c r="D3094" t="s">
        <v>42</v>
      </c>
      <c r="E3094" s="1">
        <v>42638</v>
      </c>
      <c r="F3094" s="1">
        <v>42638</v>
      </c>
      <c r="G3094" s="1" t="str">
        <f t="shared" si="48"/>
        <v>Sun</v>
      </c>
      <c r="H3094">
        <v>40</v>
      </c>
      <c r="I3094">
        <v>0</v>
      </c>
      <c r="J3094">
        <v>0</v>
      </c>
      <c r="K3094">
        <v>0</v>
      </c>
      <c r="L3094" t="s">
        <v>313</v>
      </c>
      <c r="M3094" t="s">
        <v>251</v>
      </c>
      <c r="N3094" t="s">
        <v>252</v>
      </c>
      <c r="P3094">
        <v>6.25</v>
      </c>
      <c r="Q3094" t="s">
        <v>30</v>
      </c>
      <c r="R3094" t="s">
        <v>31</v>
      </c>
      <c r="S3094" s="1">
        <v>42632</v>
      </c>
      <c r="T3094" t="s">
        <v>256</v>
      </c>
    </row>
    <row r="3095" spans="1:20" x14ac:dyDescent="0.25">
      <c r="A3095">
        <v>148492</v>
      </c>
      <c r="B3095" t="s">
        <v>249</v>
      </c>
      <c r="C3095" t="s">
        <v>254</v>
      </c>
      <c r="D3095" t="s">
        <v>42</v>
      </c>
      <c r="E3095" s="1">
        <v>42645</v>
      </c>
      <c r="F3095" s="1">
        <v>42645</v>
      </c>
      <c r="G3095" s="1" t="str">
        <f t="shared" si="48"/>
        <v>Sun</v>
      </c>
      <c r="H3095">
        <v>40</v>
      </c>
      <c r="I3095">
        <v>0</v>
      </c>
      <c r="J3095">
        <v>0</v>
      </c>
      <c r="K3095">
        <v>0</v>
      </c>
      <c r="L3095" t="s">
        <v>313</v>
      </c>
      <c r="M3095" t="s">
        <v>251</v>
      </c>
      <c r="N3095" t="s">
        <v>252</v>
      </c>
      <c r="P3095">
        <v>6.25</v>
      </c>
      <c r="Q3095" t="s">
        <v>30</v>
      </c>
      <c r="R3095" t="s">
        <v>31</v>
      </c>
      <c r="S3095" s="1">
        <v>42632</v>
      </c>
      <c r="T3095" t="s">
        <v>256</v>
      </c>
    </row>
    <row r="3096" spans="1:20" x14ac:dyDescent="0.25">
      <c r="A3096">
        <v>148492</v>
      </c>
      <c r="B3096" t="s">
        <v>249</v>
      </c>
      <c r="C3096" t="s">
        <v>254</v>
      </c>
      <c r="D3096" t="s">
        <v>42</v>
      </c>
      <c r="E3096" s="1">
        <v>42659</v>
      </c>
      <c r="F3096" s="1">
        <v>42659</v>
      </c>
      <c r="G3096" s="1" t="str">
        <f t="shared" si="48"/>
        <v>Sun</v>
      </c>
      <c r="H3096">
        <v>40</v>
      </c>
      <c r="I3096">
        <v>0</v>
      </c>
      <c r="J3096">
        <v>0</v>
      </c>
      <c r="K3096">
        <v>0</v>
      </c>
      <c r="L3096" t="s">
        <v>313</v>
      </c>
      <c r="M3096" t="s">
        <v>251</v>
      </c>
      <c r="N3096" t="s">
        <v>252</v>
      </c>
      <c r="P3096">
        <v>6.25</v>
      </c>
      <c r="Q3096" t="s">
        <v>30</v>
      </c>
      <c r="R3096" t="s">
        <v>31</v>
      </c>
      <c r="S3096" s="1">
        <v>42632</v>
      </c>
      <c r="T3096" t="s">
        <v>256</v>
      </c>
    </row>
    <row r="3097" spans="1:20" x14ac:dyDescent="0.25">
      <c r="A3097">
        <v>148492</v>
      </c>
      <c r="B3097" t="s">
        <v>249</v>
      </c>
      <c r="C3097" t="s">
        <v>260</v>
      </c>
      <c r="D3097" t="s">
        <v>42</v>
      </c>
      <c r="E3097" s="1">
        <v>42638</v>
      </c>
      <c r="F3097" s="1">
        <v>42638</v>
      </c>
      <c r="G3097" s="1" t="str">
        <f t="shared" si="48"/>
        <v>Sun</v>
      </c>
      <c r="H3097">
        <v>40</v>
      </c>
      <c r="I3097">
        <v>0</v>
      </c>
      <c r="J3097">
        <v>0</v>
      </c>
      <c r="K3097">
        <v>0</v>
      </c>
      <c r="L3097" t="s">
        <v>313</v>
      </c>
      <c r="M3097" t="s">
        <v>251</v>
      </c>
      <c r="N3097" t="s">
        <v>252</v>
      </c>
      <c r="P3097">
        <v>6.25</v>
      </c>
      <c r="Q3097" t="s">
        <v>30</v>
      </c>
      <c r="R3097" t="s">
        <v>31</v>
      </c>
      <c r="S3097" s="1">
        <v>42632</v>
      </c>
      <c r="T3097" t="s">
        <v>261</v>
      </c>
    </row>
    <row r="3098" spans="1:20" x14ac:dyDescent="0.25">
      <c r="A3098">
        <v>148492</v>
      </c>
      <c r="B3098" t="s">
        <v>249</v>
      </c>
      <c r="C3098" t="s">
        <v>260</v>
      </c>
      <c r="D3098" t="s">
        <v>42</v>
      </c>
      <c r="E3098" s="1">
        <v>42659</v>
      </c>
      <c r="F3098" s="1">
        <v>42659</v>
      </c>
      <c r="G3098" s="1" t="str">
        <f t="shared" si="48"/>
        <v>Sun</v>
      </c>
      <c r="H3098">
        <v>40</v>
      </c>
      <c r="I3098">
        <v>0</v>
      </c>
      <c r="J3098">
        <v>0</v>
      </c>
      <c r="K3098">
        <v>0</v>
      </c>
      <c r="L3098" t="s">
        <v>313</v>
      </c>
      <c r="M3098" t="s">
        <v>251</v>
      </c>
      <c r="N3098" t="s">
        <v>252</v>
      </c>
      <c r="P3098">
        <v>6.25</v>
      </c>
      <c r="Q3098" t="s">
        <v>30</v>
      </c>
      <c r="R3098" t="s">
        <v>31</v>
      </c>
      <c r="S3098" s="1">
        <v>42632</v>
      </c>
      <c r="T3098" t="s">
        <v>261</v>
      </c>
    </row>
    <row r="3099" spans="1:20" x14ac:dyDescent="0.25">
      <c r="A3099">
        <v>148492</v>
      </c>
      <c r="B3099" t="s">
        <v>249</v>
      </c>
      <c r="C3099" t="s">
        <v>260</v>
      </c>
      <c r="D3099" t="s">
        <v>42</v>
      </c>
      <c r="E3099" s="1">
        <v>42666</v>
      </c>
      <c r="F3099" s="1">
        <v>42666</v>
      </c>
      <c r="G3099" s="1" t="str">
        <f t="shared" si="48"/>
        <v>Sun</v>
      </c>
      <c r="H3099">
        <v>40</v>
      </c>
      <c r="I3099">
        <v>0</v>
      </c>
      <c r="J3099">
        <v>0</v>
      </c>
      <c r="K3099">
        <v>0</v>
      </c>
      <c r="L3099" t="s">
        <v>313</v>
      </c>
      <c r="M3099" t="s">
        <v>255</v>
      </c>
      <c r="N3099" t="s">
        <v>252</v>
      </c>
      <c r="P3099">
        <v>5</v>
      </c>
      <c r="Q3099" t="s">
        <v>30</v>
      </c>
      <c r="R3099" t="s">
        <v>31</v>
      </c>
      <c r="S3099" s="1">
        <v>42632</v>
      </c>
      <c r="T3099" t="s">
        <v>261</v>
      </c>
    </row>
    <row r="3100" spans="1:20" x14ac:dyDescent="0.25">
      <c r="A3100">
        <v>148492</v>
      </c>
      <c r="B3100" t="s">
        <v>249</v>
      </c>
      <c r="C3100" t="s">
        <v>260</v>
      </c>
      <c r="D3100" t="s">
        <v>42</v>
      </c>
      <c r="E3100" s="1">
        <v>42673</v>
      </c>
      <c r="F3100" s="1">
        <v>42673</v>
      </c>
      <c r="G3100" s="1" t="str">
        <f t="shared" si="48"/>
        <v>Sun</v>
      </c>
      <c r="H3100">
        <v>40</v>
      </c>
      <c r="I3100">
        <v>0</v>
      </c>
      <c r="J3100">
        <v>0</v>
      </c>
      <c r="K3100">
        <v>0</v>
      </c>
      <c r="L3100" t="s">
        <v>313</v>
      </c>
      <c r="M3100" t="s">
        <v>43</v>
      </c>
      <c r="N3100" t="s">
        <v>252</v>
      </c>
      <c r="P3100">
        <v>3.75</v>
      </c>
      <c r="Q3100" t="s">
        <v>30</v>
      </c>
      <c r="R3100" t="s">
        <v>31</v>
      </c>
      <c r="S3100" s="1">
        <v>42632</v>
      </c>
      <c r="T3100" t="s">
        <v>261</v>
      </c>
    </row>
    <row r="3101" spans="1:20" x14ac:dyDescent="0.25">
      <c r="A3101">
        <v>148492</v>
      </c>
      <c r="B3101" t="s">
        <v>249</v>
      </c>
      <c r="C3101" t="s">
        <v>260</v>
      </c>
      <c r="D3101" t="s">
        <v>42</v>
      </c>
      <c r="E3101" s="1">
        <v>42680</v>
      </c>
      <c r="F3101" s="1">
        <v>42680</v>
      </c>
      <c r="G3101" s="1" t="str">
        <f t="shared" si="48"/>
        <v>Sun</v>
      </c>
      <c r="H3101">
        <v>40</v>
      </c>
      <c r="I3101">
        <v>0</v>
      </c>
      <c r="J3101">
        <v>0</v>
      </c>
      <c r="K3101">
        <v>0</v>
      </c>
      <c r="L3101" t="s">
        <v>313</v>
      </c>
      <c r="M3101" t="s">
        <v>43</v>
      </c>
      <c r="N3101" t="s">
        <v>252</v>
      </c>
      <c r="P3101">
        <v>3.75</v>
      </c>
      <c r="Q3101" t="s">
        <v>30</v>
      </c>
      <c r="R3101" t="s">
        <v>31</v>
      </c>
      <c r="S3101" s="1">
        <v>42632</v>
      </c>
      <c r="T3101" t="s">
        <v>261</v>
      </c>
    </row>
    <row r="3102" spans="1:20" x14ac:dyDescent="0.25">
      <c r="A3102">
        <v>148492</v>
      </c>
      <c r="B3102" t="s">
        <v>249</v>
      </c>
      <c r="C3102" t="s">
        <v>270</v>
      </c>
      <c r="D3102" t="s">
        <v>42</v>
      </c>
      <c r="E3102" s="1">
        <v>42638</v>
      </c>
      <c r="F3102" s="1">
        <v>42638</v>
      </c>
      <c r="G3102" s="1" t="str">
        <f t="shared" si="48"/>
        <v>Sun</v>
      </c>
      <c r="H3102">
        <v>40</v>
      </c>
      <c r="I3102">
        <v>0</v>
      </c>
      <c r="J3102">
        <v>0</v>
      </c>
      <c r="K3102">
        <v>0</v>
      </c>
      <c r="L3102" t="s">
        <v>313</v>
      </c>
      <c r="M3102" t="s">
        <v>251</v>
      </c>
      <c r="N3102" t="s">
        <v>252</v>
      </c>
      <c r="P3102">
        <v>6.25</v>
      </c>
      <c r="Q3102" t="s">
        <v>30</v>
      </c>
      <c r="R3102" t="s">
        <v>31</v>
      </c>
      <c r="S3102" s="1">
        <v>42632</v>
      </c>
      <c r="T3102" t="s">
        <v>271</v>
      </c>
    </row>
    <row r="3103" spans="1:20" x14ac:dyDescent="0.25">
      <c r="A3103">
        <v>148492</v>
      </c>
      <c r="B3103" t="s">
        <v>249</v>
      </c>
      <c r="C3103" t="s">
        <v>270</v>
      </c>
      <c r="D3103" t="s">
        <v>42</v>
      </c>
      <c r="E3103" s="1">
        <v>42645</v>
      </c>
      <c r="F3103" s="1">
        <v>42645</v>
      </c>
      <c r="G3103" s="1" t="str">
        <f t="shared" si="48"/>
        <v>Sun</v>
      </c>
      <c r="H3103">
        <v>40</v>
      </c>
      <c r="I3103">
        <v>0</v>
      </c>
      <c r="J3103">
        <v>0</v>
      </c>
      <c r="K3103">
        <v>0</v>
      </c>
      <c r="L3103" t="s">
        <v>313</v>
      </c>
      <c r="M3103" t="s">
        <v>255</v>
      </c>
      <c r="N3103" t="s">
        <v>252</v>
      </c>
      <c r="P3103">
        <v>5</v>
      </c>
      <c r="Q3103" t="s">
        <v>30</v>
      </c>
      <c r="R3103" t="s">
        <v>31</v>
      </c>
      <c r="S3103" s="1">
        <v>42632</v>
      </c>
      <c r="T3103" t="s">
        <v>271</v>
      </c>
    </row>
    <row r="3104" spans="1:20" x14ac:dyDescent="0.25">
      <c r="A3104">
        <v>148628</v>
      </c>
      <c r="B3104" t="s">
        <v>249</v>
      </c>
      <c r="C3104" t="s">
        <v>288</v>
      </c>
      <c r="D3104" t="s">
        <v>37</v>
      </c>
      <c r="E3104" s="1">
        <v>42666</v>
      </c>
      <c r="F3104" s="1">
        <v>42666</v>
      </c>
      <c r="G3104" s="1" t="str">
        <f t="shared" si="48"/>
        <v>Sun</v>
      </c>
      <c r="H3104">
        <v>40</v>
      </c>
      <c r="I3104">
        <v>0</v>
      </c>
      <c r="J3104">
        <v>0</v>
      </c>
      <c r="K3104">
        <v>0</v>
      </c>
      <c r="L3104" t="s">
        <v>38</v>
      </c>
      <c r="M3104" t="s">
        <v>357</v>
      </c>
      <c r="N3104" t="s">
        <v>252</v>
      </c>
      <c r="P3104">
        <v>6.25</v>
      </c>
      <c r="Q3104" t="s">
        <v>30</v>
      </c>
      <c r="R3104" t="s">
        <v>31</v>
      </c>
      <c r="S3104" s="1">
        <v>42635</v>
      </c>
      <c r="T3104" t="s">
        <v>293</v>
      </c>
    </row>
    <row r="3105" spans="1:20" x14ac:dyDescent="0.25">
      <c r="A3105">
        <v>148723</v>
      </c>
      <c r="B3105" t="s">
        <v>249</v>
      </c>
      <c r="C3105" t="s">
        <v>283</v>
      </c>
      <c r="D3105" t="s">
        <v>35</v>
      </c>
      <c r="E3105" s="1">
        <v>42653</v>
      </c>
      <c r="F3105" s="1">
        <v>42653</v>
      </c>
      <c r="G3105" s="1" t="str">
        <f t="shared" si="48"/>
        <v>Mon</v>
      </c>
      <c r="H3105">
        <v>40</v>
      </c>
      <c r="I3105">
        <v>0</v>
      </c>
      <c r="J3105">
        <v>0</v>
      </c>
      <c r="K3105">
        <v>0</v>
      </c>
      <c r="L3105" t="s">
        <v>28</v>
      </c>
      <c r="M3105" t="s">
        <v>38</v>
      </c>
      <c r="N3105" t="s">
        <v>389</v>
      </c>
      <c r="P3105">
        <v>3</v>
      </c>
      <c r="Q3105" t="s">
        <v>30</v>
      </c>
      <c r="R3105" t="s">
        <v>31</v>
      </c>
      <c r="S3105" s="1">
        <v>42639</v>
      </c>
      <c r="T3105" t="s">
        <v>284</v>
      </c>
    </row>
    <row r="3106" spans="1:20" x14ac:dyDescent="0.25">
      <c r="A3106">
        <v>148723</v>
      </c>
      <c r="B3106" t="s">
        <v>249</v>
      </c>
      <c r="C3106" t="s">
        <v>283</v>
      </c>
      <c r="D3106" t="s">
        <v>35</v>
      </c>
      <c r="E3106" s="1">
        <v>42682</v>
      </c>
      <c r="F3106" s="1">
        <v>42682</v>
      </c>
      <c r="G3106" s="1" t="str">
        <f t="shared" si="48"/>
        <v>Tue</v>
      </c>
      <c r="H3106">
        <v>40</v>
      </c>
      <c r="I3106">
        <v>0</v>
      </c>
      <c r="J3106">
        <v>0</v>
      </c>
      <c r="K3106">
        <v>0</v>
      </c>
      <c r="L3106" t="s">
        <v>28</v>
      </c>
      <c r="M3106" t="s">
        <v>38</v>
      </c>
      <c r="N3106" t="s">
        <v>389</v>
      </c>
      <c r="P3106">
        <v>3</v>
      </c>
      <c r="Q3106" t="s">
        <v>30</v>
      </c>
      <c r="R3106" t="s">
        <v>31</v>
      </c>
      <c r="S3106" s="1">
        <v>42639</v>
      </c>
      <c r="T3106" t="s">
        <v>284</v>
      </c>
    </row>
    <row r="3107" spans="1:20" x14ac:dyDescent="0.25">
      <c r="A3107">
        <v>148723</v>
      </c>
      <c r="B3107" t="s">
        <v>249</v>
      </c>
      <c r="C3107" t="s">
        <v>283</v>
      </c>
      <c r="D3107" t="s">
        <v>35</v>
      </c>
      <c r="E3107" s="1">
        <v>42685</v>
      </c>
      <c r="F3107" s="1">
        <v>42685</v>
      </c>
      <c r="G3107" s="1" t="str">
        <f t="shared" si="48"/>
        <v>Fri</v>
      </c>
      <c r="H3107">
        <v>40</v>
      </c>
      <c r="I3107">
        <v>0</v>
      </c>
      <c r="J3107">
        <v>0</v>
      </c>
      <c r="K3107">
        <v>0</v>
      </c>
      <c r="L3107" t="s">
        <v>28</v>
      </c>
      <c r="M3107" t="s">
        <v>38</v>
      </c>
      <c r="N3107" t="s">
        <v>389</v>
      </c>
      <c r="P3107">
        <v>3</v>
      </c>
      <c r="Q3107" t="s">
        <v>30</v>
      </c>
      <c r="R3107" t="s">
        <v>31</v>
      </c>
      <c r="S3107" s="1">
        <v>42639</v>
      </c>
      <c r="T3107" t="s">
        <v>284</v>
      </c>
    </row>
    <row r="3108" spans="1:20" x14ac:dyDescent="0.25">
      <c r="A3108">
        <v>148723</v>
      </c>
      <c r="B3108" t="s">
        <v>249</v>
      </c>
      <c r="C3108" t="s">
        <v>306</v>
      </c>
      <c r="D3108" t="s">
        <v>27</v>
      </c>
      <c r="E3108" s="1">
        <v>42650</v>
      </c>
      <c r="F3108" s="1">
        <v>42650</v>
      </c>
      <c r="G3108" s="1" t="str">
        <f t="shared" si="48"/>
        <v>Fri</v>
      </c>
      <c r="H3108">
        <v>40</v>
      </c>
      <c r="I3108">
        <v>0</v>
      </c>
      <c r="J3108">
        <v>0</v>
      </c>
      <c r="K3108">
        <v>0</v>
      </c>
      <c r="L3108" t="s">
        <v>28</v>
      </c>
      <c r="M3108" t="s">
        <v>43</v>
      </c>
      <c r="N3108" t="s">
        <v>390</v>
      </c>
      <c r="P3108">
        <v>7</v>
      </c>
      <c r="Q3108" t="s">
        <v>30</v>
      </c>
      <c r="R3108" t="s">
        <v>31</v>
      </c>
      <c r="S3108" s="1">
        <v>42639</v>
      </c>
      <c r="T3108" t="s">
        <v>308</v>
      </c>
    </row>
    <row r="3109" spans="1:20" x14ac:dyDescent="0.25">
      <c r="A3109">
        <v>148727</v>
      </c>
      <c r="B3109" t="s">
        <v>249</v>
      </c>
      <c r="C3109" t="s">
        <v>362</v>
      </c>
      <c r="D3109" t="s">
        <v>42</v>
      </c>
      <c r="E3109" s="1">
        <v>42644</v>
      </c>
      <c r="F3109" s="1">
        <v>42644</v>
      </c>
      <c r="G3109" s="1" t="str">
        <f t="shared" si="48"/>
        <v>Sat</v>
      </c>
      <c r="H3109">
        <v>40</v>
      </c>
      <c r="I3109">
        <v>0</v>
      </c>
      <c r="J3109">
        <v>0</v>
      </c>
      <c r="K3109">
        <v>0</v>
      </c>
      <c r="L3109" t="s">
        <v>33</v>
      </c>
      <c r="M3109" t="s">
        <v>251</v>
      </c>
      <c r="N3109" t="s">
        <v>252</v>
      </c>
      <c r="P3109">
        <v>10</v>
      </c>
      <c r="Q3109" t="s">
        <v>30</v>
      </c>
      <c r="R3109" t="s">
        <v>31</v>
      </c>
      <c r="S3109" s="1">
        <v>42639</v>
      </c>
      <c r="T3109" t="s">
        <v>363</v>
      </c>
    </row>
    <row r="3110" spans="1:20" x14ac:dyDescent="0.25">
      <c r="A3110">
        <v>148727</v>
      </c>
      <c r="B3110" t="s">
        <v>249</v>
      </c>
      <c r="C3110" t="s">
        <v>362</v>
      </c>
      <c r="D3110" t="s">
        <v>42</v>
      </c>
      <c r="E3110" s="1">
        <v>42658</v>
      </c>
      <c r="F3110" s="1">
        <v>42658</v>
      </c>
      <c r="G3110" s="1" t="str">
        <f t="shared" si="48"/>
        <v>Sat</v>
      </c>
      <c r="H3110">
        <v>40</v>
      </c>
      <c r="I3110">
        <v>0</v>
      </c>
      <c r="J3110">
        <v>0</v>
      </c>
      <c r="K3110">
        <v>0</v>
      </c>
      <c r="L3110" t="s">
        <v>33</v>
      </c>
      <c r="M3110" t="s">
        <v>251</v>
      </c>
      <c r="N3110" t="s">
        <v>252</v>
      </c>
      <c r="P3110">
        <v>10</v>
      </c>
      <c r="Q3110" t="s">
        <v>30</v>
      </c>
      <c r="R3110" t="s">
        <v>31</v>
      </c>
      <c r="S3110" s="1">
        <v>42639</v>
      </c>
      <c r="T3110" t="s">
        <v>363</v>
      </c>
    </row>
    <row r="3111" spans="1:20" x14ac:dyDescent="0.25">
      <c r="A3111">
        <v>148727</v>
      </c>
      <c r="B3111" t="s">
        <v>249</v>
      </c>
      <c r="C3111" t="s">
        <v>362</v>
      </c>
      <c r="D3111" t="s">
        <v>42</v>
      </c>
      <c r="E3111" s="1">
        <v>42665</v>
      </c>
      <c r="F3111" s="1">
        <v>42665</v>
      </c>
      <c r="G3111" s="1" t="str">
        <f t="shared" si="48"/>
        <v>Sat</v>
      </c>
      <c r="H3111">
        <v>40</v>
      </c>
      <c r="I3111">
        <v>0</v>
      </c>
      <c r="J3111">
        <v>0</v>
      </c>
      <c r="K3111">
        <v>0</v>
      </c>
      <c r="L3111" t="s">
        <v>33</v>
      </c>
      <c r="M3111" t="s">
        <v>255</v>
      </c>
      <c r="N3111" t="s">
        <v>252</v>
      </c>
      <c r="P3111">
        <v>8.75</v>
      </c>
      <c r="Q3111" t="s">
        <v>30</v>
      </c>
      <c r="R3111" t="s">
        <v>31</v>
      </c>
      <c r="S3111" s="1">
        <v>42639</v>
      </c>
      <c r="T3111" t="s">
        <v>363</v>
      </c>
    </row>
    <row r="3112" spans="1:20" x14ac:dyDescent="0.25">
      <c r="A3112">
        <v>148727</v>
      </c>
      <c r="B3112" t="s">
        <v>249</v>
      </c>
      <c r="C3112" t="s">
        <v>362</v>
      </c>
      <c r="D3112" t="s">
        <v>42</v>
      </c>
      <c r="E3112" s="1">
        <v>42672</v>
      </c>
      <c r="F3112" s="1">
        <v>42672</v>
      </c>
      <c r="G3112" s="1" t="str">
        <f t="shared" si="48"/>
        <v>Sat</v>
      </c>
      <c r="H3112">
        <v>40</v>
      </c>
      <c r="I3112">
        <v>0</v>
      </c>
      <c r="J3112">
        <v>0</v>
      </c>
      <c r="K3112">
        <v>0</v>
      </c>
      <c r="L3112" t="s">
        <v>33</v>
      </c>
      <c r="M3112" t="s">
        <v>255</v>
      </c>
      <c r="N3112" t="s">
        <v>252</v>
      </c>
      <c r="P3112">
        <v>8.75</v>
      </c>
      <c r="Q3112" t="s">
        <v>30</v>
      </c>
      <c r="R3112" t="s">
        <v>31</v>
      </c>
      <c r="S3112" s="1">
        <v>42639</v>
      </c>
      <c r="T3112" t="s">
        <v>363</v>
      </c>
    </row>
    <row r="3113" spans="1:20" x14ac:dyDescent="0.25">
      <c r="A3113">
        <v>148727</v>
      </c>
      <c r="B3113" t="s">
        <v>249</v>
      </c>
      <c r="C3113" t="s">
        <v>362</v>
      </c>
      <c r="D3113" t="s">
        <v>42</v>
      </c>
      <c r="E3113" s="1">
        <v>42679</v>
      </c>
      <c r="F3113" s="1">
        <v>42679</v>
      </c>
      <c r="G3113" s="1" t="str">
        <f t="shared" si="48"/>
        <v>Sat</v>
      </c>
      <c r="H3113">
        <v>40</v>
      </c>
      <c r="I3113">
        <v>0</v>
      </c>
      <c r="J3113">
        <v>0</v>
      </c>
      <c r="K3113">
        <v>0</v>
      </c>
      <c r="L3113" t="s">
        <v>33</v>
      </c>
      <c r="M3113" t="s">
        <v>255</v>
      </c>
      <c r="N3113" t="s">
        <v>252</v>
      </c>
      <c r="P3113">
        <v>8.75</v>
      </c>
      <c r="Q3113" t="s">
        <v>30</v>
      </c>
      <c r="R3113" t="s">
        <v>31</v>
      </c>
      <c r="S3113" s="1">
        <v>42639</v>
      </c>
      <c r="T3113" t="s">
        <v>363</v>
      </c>
    </row>
    <row r="3114" spans="1:20" x14ac:dyDescent="0.25">
      <c r="A3114">
        <v>148831</v>
      </c>
      <c r="B3114" t="s">
        <v>25</v>
      </c>
      <c r="C3114" t="s">
        <v>332</v>
      </c>
      <c r="D3114" t="s">
        <v>27</v>
      </c>
      <c r="E3114" s="1">
        <v>42644</v>
      </c>
      <c r="F3114" s="1">
        <v>42644</v>
      </c>
      <c r="G3114" s="1" t="str">
        <f t="shared" si="48"/>
        <v>Sat</v>
      </c>
      <c r="H3114">
        <v>40</v>
      </c>
      <c r="I3114">
        <v>0</v>
      </c>
      <c r="J3114">
        <v>0</v>
      </c>
      <c r="K3114">
        <v>0</v>
      </c>
      <c r="L3114" t="s">
        <v>33</v>
      </c>
      <c r="M3114" t="s">
        <v>68</v>
      </c>
      <c r="N3114" t="s">
        <v>252</v>
      </c>
      <c r="P3114">
        <v>2.5</v>
      </c>
      <c r="Q3114" t="s">
        <v>30</v>
      </c>
      <c r="R3114" t="s">
        <v>31</v>
      </c>
      <c r="S3114" s="1">
        <v>42640</v>
      </c>
      <c r="T3114" t="s">
        <v>391</v>
      </c>
    </row>
    <row r="3115" spans="1:20" x14ac:dyDescent="0.25">
      <c r="A3115">
        <v>148831</v>
      </c>
      <c r="B3115" t="s">
        <v>25</v>
      </c>
      <c r="C3115" t="s">
        <v>332</v>
      </c>
      <c r="D3115" t="s">
        <v>27</v>
      </c>
      <c r="E3115" s="1">
        <v>42644</v>
      </c>
      <c r="F3115" s="1">
        <v>42644</v>
      </c>
      <c r="G3115" s="1" t="str">
        <f t="shared" si="48"/>
        <v>Sat</v>
      </c>
      <c r="H3115">
        <v>40</v>
      </c>
      <c r="I3115">
        <v>0</v>
      </c>
      <c r="J3115">
        <v>0</v>
      </c>
      <c r="K3115">
        <v>0</v>
      </c>
      <c r="L3115" t="s">
        <v>45</v>
      </c>
      <c r="M3115" t="s">
        <v>392</v>
      </c>
      <c r="N3115" t="s">
        <v>252</v>
      </c>
      <c r="P3115">
        <v>3.75</v>
      </c>
      <c r="Q3115" t="s">
        <v>30</v>
      </c>
      <c r="R3115" t="s">
        <v>31</v>
      </c>
      <c r="S3115" s="1">
        <v>42640</v>
      </c>
      <c r="T3115" t="s">
        <v>391</v>
      </c>
    </row>
    <row r="3116" spans="1:20" x14ac:dyDescent="0.25">
      <c r="A3116">
        <v>149091</v>
      </c>
      <c r="B3116" t="s">
        <v>249</v>
      </c>
      <c r="C3116" t="s">
        <v>306</v>
      </c>
      <c r="D3116" t="s">
        <v>27</v>
      </c>
      <c r="E3116" s="1">
        <v>42642</v>
      </c>
      <c r="F3116" s="1">
        <v>42642</v>
      </c>
      <c r="G3116" s="1" t="str">
        <f t="shared" si="48"/>
        <v>Thu</v>
      </c>
      <c r="H3116">
        <v>20</v>
      </c>
      <c r="I3116">
        <v>0</v>
      </c>
      <c r="J3116">
        <v>0</v>
      </c>
      <c r="K3116">
        <v>0</v>
      </c>
      <c r="L3116" t="s">
        <v>106</v>
      </c>
      <c r="M3116" t="s">
        <v>47</v>
      </c>
      <c r="N3116" t="s">
        <v>252</v>
      </c>
      <c r="P3116">
        <v>2</v>
      </c>
      <c r="Q3116" t="s">
        <v>30</v>
      </c>
      <c r="R3116" t="s">
        <v>31</v>
      </c>
      <c r="S3116" s="1">
        <v>42642</v>
      </c>
      <c r="T3116" t="s">
        <v>308</v>
      </c>
    </row>
    <row r="3117" spans="1:20" x14ac:dyDescent="0.25">
      <c r="A3117">
        <v>149267</v>
      </c>
      <c r="B3117" t="s">
        <v>249</v>
      </c>
      <c r="C3117" t="s">
        <v>46</v>
      </c>
      <c r="D3117" t="s">
        <v>380</v>
      </c>
      <c r="E3117" s="1">
        <v>42658</v>
      </c>
      <c r="F3117" s="1">
        <v>42658</v>
      </c>
      <c r="G3117" s="1" t="str">
        <f t="shared" si="48"/>
        <v>Sat</v>
      </c>
      <c r="H3117">
        <v>40</v>
      </c>
      <c r="I3117">
        <v>0</v>
      </c>
      <c r="J3117">
        <v>0</v>
      </c>
      <c r="K3117">
        <v>0</v>
      </c>
      <c r="L3117" t="s">
        <v>393</v>
      </c>
      <c r="M3117" t="s">
        <v>394</v>
      </c>
      <c r="N3117" t="s">
        <v>252</v>
      </c>
      <c r="P3117">
        <v>2.5</v>
      </c>
      <c r="Q3117" t="s">
        <v>30</v>
      </c>
      <c r="R3117" t="s">
        <v>31</v>
      </c>
      <c r="S3117" s="1">
        <v>42646</v>
      </c>
      <c r="T3117" t="s">
        <v>386</v>
      </c>
    </row>
    <row r="3118" spans="1:20" x14ac:dyDescent="0.25">
      <c r="A3118">
        <v>150162</v>
      </c>
      <c r="B3118" t="s">
        <v>25</v>
      </c>
      <c r="C3118" t="s">
        <v>332</v>
      </c>
      <c r="D3118" t="s">
        <v>27</v>
      </c>
      <c r="E3118" s="1">
        <v>42679</v>
      </c>
      <c r="F3118" s="1">
        <v>42679</v>
      </c>
      <c r="G3118" s="1" t="str">
        <f t="shared" si="48"/>
        <v>Sat</v>
      </c>
      <c r="H3118">
        <v>40</v>
      </c>
      <c r="I3118">
        <v>0</v>
      </c>
      <c r="J3118">
        <v>0</v>
      </c>
      <c r="K3118">
        <v>0</v>
      </c>
      <c r="L3118" t="s">
        <v>116</v>
      </c>
      <c r="M3118" t="s">
        <v>251</v>
      </c>
      <c r="N3118" t="s">
        <v>252</v>
      </c>
      <c r="P3118">
        <v>10.5</v>
      </c>
      <c r="Q3118" t="s">
        <v>30</v>
      </c>
      <c r="R3118" t="s">
        <v>31</v>
      </c>
      <c r="S3118" s="1">
        <v>42676</v>
      </c>
      <c r="T3118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67" zoomScale="85" zoomScaleNormal="85" workbookViewId="0">
      <selection activeCell="H100" sqref="H100"/>
    </sheetView>
  </sheetViews>
  <sheetFormatPr defaultRowHeight="15" x14ac:dyDescent="0.25"/>
  <cols>
    <col min="1" max="1" width="36.7109375" customWidth="1"/>
    <col min="2" max="3" width="9.5703125" customWidth="1"/>
    <col min="4" max="4" width="36" customWidth="1"/>
    <col min="5" max="5" width="13.7109375" customWidth="1"/>
    <col min="6" max="6" width="43" customWidth="1"/>
    <col min="7" max="7" width="32.85546875" customWidth="1"/>
    <col min="8" max="8" width="38.85546875" customWidth="1"/>
    <col min="9" max="9" width="18.140625" customWidth="1"/>
  </cols>
  <sheetData>
    <row r="1" spans="1:9" s="11" customFormat="1" x14ac:dyDescent="0.25">
      <c r="A1" s="11" t="s">
        <v>136</v>
      </c>
      <c r="B1" s="11" t="s">
        <v>413</v>
      </c>
      <c r="C1" s="24">
        <f>COUNTIF(B2:B10,"N")/COUNTA(B2:B10)</f>
        <v>0.55555555555555558</v>
      </c>
      <c r="D1" s="11" t="s">
        <v>146</v>
      </c>
      <c r="E1" s="24">
        <f>COUNTIF(E2:E70,"N")/COUNTA(E2:E70)</f>
        <v>0.60869565217391308</v>
      </c>
      <c r="F1" s="11" t="s">
        <v>237</v>
      </c>
      <c r="G1" s="24">
        <f>COUNTIF(G2:G9,"N")/COUNTA(G2:G9)</f>
        <v>0.375</v>
      </c>
    </row>
    <row r="2" spans="1:9" x14ac:dyDescent="0.25">
      <c r="A2" t="s">
        <v>137</v>
      </c>
      <c r="B2" t="s">
        <v>414</v>
      </c>
      <c r="D2" t="s">
        <v>147</v>
      </c>
      <c r="E2" t="s">
        <v>415</v>
      </c>
      <c r="F2" t="s">
        <v>169</v>
      </c>
      <c r="G2" t="s">
        <v>414</v>
      </c>
    </row>
    <row r="3" spans="1:9" x14ac:dyDescent="0.25">
      <c r="A3" t="s">
        <v>138</v>
      </c>
      <c r="B3" t="s">
        <v>414</v>
      </c>
      <c r="D3" t="s">
        <v>148</v>
      </c>
      <c r="E3" t="s">
        <v>415</v>
      </c>
      <c r="F3" t="s">
        <v>170</v>
      </c>
      <c r="G3" t="s">
        <v>415</v>
      </c>
    </row>
    <row r="4" spans="1:9" x14ac:dyDescent="0.25">
      <c r="A4" t="s">
        <v>139</v>
      </c>
      <c r="B4" t="s">
        <v>415</v>
      </c>
      <c r="D4" t="s">
        <v>149</v>
      </c>
      <c r="E4" t="s">
        <v>415</v>
      </c>
      <c r="F4" t="s">
        <v>171</v>
      </c>
      <c r="G4" t="s">
        <v>415</v>
      </c>
    </row>
    <row r="5" spans="1:9" x14ac:dyDescent="0.25">
      <c r="A5" t="s">
        <v>140</v>
      </c>
      <c r="B5" t="s">
        <v>414</v>
      </c>
      <c r="D5" t="s">
        <v>150</v>
      </c>
      <c r="E5" t="s">
        <v>414</v>
      </c>
      <c r="F5" t="s">
        <v>235</v>
      </c>
      <c r="G5" t="s">
        <v>415</v>
      </c>
    </row>
    <row r="6" spans="1:9" x14ac:dyDescent="0.25">
      <c r="A6" t="s">
        <v>141</v>
      </c>
      <c r="B6" t="s">
        <v>414</v>
      </c>
      <c r="D6" t="s">
        <v>151</v>
      </c>
      <c r="E6" t="s">
        <v>415</v>
      </c>
      <c r="F6" t="s">
        <v>201</v>
      </c>
      <c r="G6" t="s">
        <v>415</v>
      </c>
    </row>
    <row r="7" spans="1:9" x14ac:dyDescent="0.25">
      <c r="A7" s="37" t="s">
        <v>142</v>
      </c>
      <c r="B7" s="37" t="s">
        <v>415</v>
      </c>
      <c r="C7" s="37"/>
      <c r="D7" s="37" t="s">
        <v>152</v>
      </c>
      <c r="E7" s="37" t="s">
        <v>414</v>
      </c>
      <c r="F7" s="37" t="s">
        <v>202</v>
      </c>
      <c r="G7" s="37" t="s">
        <v>414</v>
      </c>
    </row>
    <row r="8" spans="1:9" x14ac:dyDescent="0.25">
      <c r="A8" t="s">
        <v>143</v>
      </c>
      <c r="B8" t="s">
        <v>415</v>
      </c>
      <c r="D8" t="s">
        <v>153</v>
      </c>
      <c r="E8" t="s">
        <v>414</v>
      </c>
      <c r="F8" t="s">
        <v>236</v>
      </c>
      <c r="G8" t="s">
        <v>415</v>
      </c>
    </row>
    <row r="9" spans="1:9" x14ac:dyDescent="0.25">
      <c r="A9" t="s">
        <v>144</v>
      </c>
      <c r="B9" t="s">
        <v>414</v>
      </c>
      <c r="D9" t="s">
        <v>154</v>
      </c>
      <c r="E9" t="s">
        <v>414</v>
      </c>
      <c r="F9" t="s">
        <v>207</v>
      </c>
      <c r="G9" t="s">
        <v>414</v>
      </c>
    </row>
    <row r="10" spans="1:9" x14ac:dyDescent="0.25">
      <c r="A10" t="s">
        <v>145</v>
      </c>
      <c r="B10" t="s">
        <v>415</v>
      </c>
      <c r="D10" t="s">
        <v>155</v>
      </c>
      <c r="E10" t="s">
        <v>414</v>
      </c>
    </row>
    <row r="11" spans="1:9" x14ac:dyDescent="0.25">
      <c r="D11" t="s">
        <v>156</v>
      </c>
      <c r="E11" t="s">
        <v>414</v>
      </c>
      <c r="F11" s="11" t="s">
        <v>238</v>
      </c>
      <c r="G11" s="24">
        <f>COUNTIF(G12:G18,"N")/COUNTA(G12:G18)</f>
        <v>0.14285714285714285</v>
      </c>
      <c r="I11" s="33">
        <f>2/20</f>
        <v>0.1</v>
      </c>
    </row>
    <row r="12" spans="1:9" x14ac:dyDescent="0.25">
      <c r="A12" s="11" t="s">
        <v>233</v>
      </c>
      <c r="B12" s="11"/>
      <c r="C12" s="24">
        <f>COUNTIF(B13:B21,"N")/COUNTA(B13:B21)</f>
        <v>0.77777777777777779</v>
      </c>
      <c r="D12" t="s">
        <v>157</v>
      </c>
      <c r="E12" t="s">
        <v>414</v>
      </c>
      <c r="F12" t="s">
        <v>218</v>
      </c>
      <c r="G12" t="s">
        <v>415</v>
      </c>
      <c r="H12" t="s">
        <v>129</v>
      </c>
    </row>
    <row r="13" spans="1:9" x14ac:dyDescent="0.25">
      <c r="A13" t="s">
        <v>154</v>
      </c>
      <c r="B13" t="s">
        <v>414</v>
      </c>
      <c r="D13" t="s">
        <v>158</v>
      </c>
      <c r="E13" t="s">
        <v>415</v>
      </c>
      <c r="F13" t="s">
        <v>170</v>
      </c>
      <c r="G13" t="s">
        <v>415</v>
      </c>
    </row>
    <row r="14" spans="1:9" x14ac:dyDescent="0.25">
      <c r="A14" t="s">
        <v>160</v>
      </c>
      <c r="B14" t="s">
        <v>414</v>
      </c>
      <c r="D14" t="s">
        <v>159</v>
      </c>
      <c r="E14" t="s">
        <v>415</v>
      </c>
      <c r="F14" t="s">
        <v>142</v>
      </c>
      <c r="G14" t="s">
        <v>415</v>
      </c>
    </row>
    <row r="15" spans="1:9" x14ac:dyDescent="0.25">
      <c r="A15" t="s">
        <v>170</v>
      </c>
      <c r="B15" t="s">
        <v>415</v>
      </c>
      <c r="D15" t="s">
        <v>160</v>
      </c>
      <c r="E15" t="s">
        <v>414</v>
      </c>
      <c r="F15" t="s">
        <v>239</v>
      </c>
      <c r="G15" t="s">
        <v>414</v>
      </c>
    </row>
    <row r="16" spans="1:9" x14ac:dyDescent="0.25">
      <c r="A16" t="s">
        <v>172</v>
      </c>
      <c r="B16" t="s">
        <v>414</v>
      </c>
      <c r="D16" t="s">
        <v>161</v>
      </c>
      <c r="E16" t="s">
        <v>415</v>
      </c>
      <c r="F16" t="s">
        <v>143</v>
      </c>
      <c r="G16" t="s">
        <v>415</v>
      </c>
    </row>
    <row r="17" spans="1:7" x14ac:dyDescent="0.25">
      <c r="A17" t="s">
        <v>178</v>
      </c>
      <c r="B17" t="s">
        <v>415</v>
      </c>
      <c r="D17" t="s">
        <v>162</v>
      </c>
      <c r="E17" t="s">
        <v>415</v>
      </c>
      <c r="F17" t="s">
        <v>240</v>
      </c>
      <c r="G17" t="s">
        <v>415</v>
      </c>
    </row>
    <row r="18" spans="1:7" x14ac:dyDescent="0.25">
      <c r="A18" t="s">
        <v>192</v>
      </c>
      <c r="B18" t="s">
        <v>414</v>
      </c>
      <c r="D18" t="s">
        <v>163</v>
      </c>
      <c r="E18" t="s">
        <v>414</v>
      </c>
      <c r="F18" t="s">
        <v>241</v>
      </c>
      <c r="G18" t="s">
        <v>415</v>
      </c>
    </row>
    <row r="19" spans="1:7" x14ac:dyDescent="0.25">
      <c r="A19" t="s">
        <v>195</v>
      </c>
      <c r="B19" t="s">
        <v>414</v>
      </c>
      <c r="D19" t="s">
        <v>164</v>
      </c>
      <c r="E19" t="s">
        <v>414</v>
      </c>
    </row>
    <row r="20" spans="1:7" x14ac:dyDescent="0.25">
      <c r="A20" t="s">
        <v>202</v>
      </c>
      <c r="B20" t="s">
        <v>414</v>
      </c>
      <c r="D20" t="s">
        <v>165</v>
      </c>
      <c r="E20" t="s">
        <v>415</v>
      </c>
      <c r="F20" s="11" t="s">
        <v>243</v>
      </c>
      <c r="G20" s="24">
        <f>COUNTIF(G21:G24,"N")/COUNTA(G21:G24)</f>
        <v>0.75</v>
      </c>
    </row>
    <row r="21" spans="1:7" x14ac:dyDescent="0.25">
      <c r="A21" t="s">
        <v>207</v>
      </c>
      <c r="B21" t="s">
        <v>414</v>
      </c>
      <c r="D21" t="s">
        <v>166</v>
      </c>
      <c r="E21" t="s">
        <v>414</v>
      </c>
      <c r="F21" t="s">
        <v>242</v>
      </c>
      <c r="G21" t="s">
        <v>414</v>
      </c>
    </row>
    <row r="22" spans="1:7" x14ac:dyDescent="0.25">
      <c r="D22" t="s">
        <v>167</v>
      </c>
      <c r="E22" t="s">
        <v>414</v>
      </c>
      <c r="F22" t="s">
        <v>130</v>
      </c>
      <c r="G22" t="s">
        <v>414</v>
      </c>
    </row>
    <row r="23" spans="1:7" x14ac:dyDescent="0.25">
      <c r="A23" s="11" t="s">
        <v>234</v>
      </c>
      <c r="B23" s="11"/>
      <c r="C23" s="24">
        <f>COUNTIF(B24:B25,"N")/COUNTA(B24:B25)</f>
        <v>0</v>
      </c>
      <c r="D23" t="s">
        <v>168</v>
      </c>
      <c r="E23" t="s">
        <v>414</v>
      </c>
      <c r="F23" t="s">
        <v>132</v>
      </c>
      <c r="G23" t="s">
        <v>415</v>
      </c>
    </row>
    <row r="24" spans="1:7" x14ac:dyDescent="0.25">
      <c r="A24" t="s">
        <v>235</v>
      </c>
      <c r="B24" t="s">
        <v>415</v>
      </c>
      <c r="D24" t="s">
        <v>169</v>
      </c>
      <c r="E24" t="s">
        <v>414</v>
      </c>
      <c r="F24" t="s">
        <v>245</v>
      </c>
      <c r="G24" t="s">
        <v>414</v>
      </c>
    </row>
    <row r="25" spans="1:7" x14ac:dyDescent="0.25">
      <c r="A25" t="s">
        <v>236</v>
      </c>
      <c r="B25" t="s">
        <v>415</v>
      </c>
      <c r="D25" t="s">
        <v>170</v>
      </c>
      <c r="E25" t="s">
        <v>415</v>
      </c>
    </row>
    <row r="26" spans="1:7" x14ac:dyDescent="0.25">
      <c r="D26" t="s">
        <v>171</v>
      </c>
      <c r="E26" t="s">
        <v>415</v>
      </c>
    </row>
    <row r="27" spans="1:7" x14ac:dyDescent="0.25">
      <c r="A27" s="11" t="s">
        <v>244</v>
      </c>
      <c r="B27" s="11"/>
      <c r="C27" s="24">
        <f>COUNTIF(B28:B33,"N")/COUNTA(B28:B33)</f>
        <v>0.66666666666666663</v>
      </c>
      <c r="D27" t="s">
        <v>172</v>
      </c>
      <c r="E27" t="s">
        <v>414</v>
      </c>
    </row>
    <row r="28" spans="1:7" x14ac:dyDescent="0.25">
      <c r="A28" s="19" t="s">
        <v>130</v>
      </c>
      <c r="B28" s="19" t="s">
        <v>414</v>
      </c>
      <c r="C28" s="19"/>
      <c r="D28" t="s">
        <v>173</v>
      </c>
      <c r="E28" s="19" t="s">
        <v>414</v>
      </c>
    </row>
    <row r="29" spans="1:7" x14ac:dyDescent="0.25">
      <c r="A29" s="19" t="s">
        <v>131</v>
      </c>
      <c r="B29" s="19" t="s">
        <v>414</v>
      </c>
      <c r="C29" s="19"/>
      <c r="D29" t="s">
        <v>174</v>
      </c>
      <c r="E29" s="19" t="s">
        <v>414</v>
      </c>
    </row>
    <row r="30" spans="1:7" x14ac:dyDescent="0.25">
      <c r="A30" s="19" t="s">
        <v>132</v>
      </c>
      <c r="B30" s="19" t="s">
        <v>415</v>
      </c>
      <c r="C30" s="19"/>
      <c r="D30" t="s">
        <v>175</v>
      </c>
      <c r="E30" s="19" t="s">
        <v>415</v>
      </c>
    </row>
    <row r="31" spans="1:7" x14ac:dyDescent="0.25">
      <c r="A31" s="19" t="s">
        <v>133</v>
      </c>
      <c r="B31" s="19" t="s">
        <v>414</v>
      </c>
      <c r="C31" s="19"/>
      <c r="D31" t="s">
        <v>176</v>
      </c>
      <c r="E31" s="19" t="s">
        <v>415</v>
      </c>
    </row>
    <row r="32" spans="1:7" x14ac:dyDescent="0.25">
      <c r="A32" s="19" t="s">
        <v>134</v>
      </c>
      <c r="B32" s="19" t="s">
        <v>414</v>
      </c>
      <c r="C32" s="19"/>
      <c r="D32" t="s">
        <v>177</v>
      </c>
      <c r="E32" s="19" t="s">
        <v>415</v>
      </c>
      <c r="F32" s="19" t="s">
        <v>129</v>
      </c>
    </row>
    <row r="33" spans="1:6" x14ac:dyDescent="0.25">
      <c r="A33" s="19" t="s">
        <v>135</v>
      </c>
      <c r="B33" s="19" t="s">
        <v>415</v>
      </c>
      <c r="C33" s="19"/>
      <c r="D33" t="s">
        <v>178</v>
      </c>
      <c r="E33" s="19" t="s">
        <v>415</v>
      </c>
    </row>
    <row r="34" spans="1:6" x14ac:dyDescent="0.25">
      <c r="D34" t="s">
        <v>179</v>
      </c>
      <c r="E34" s="19" t="s">
        <v>414</v>
      </c>
    </row>
    <row r="35" spans="1:6" x14ac:dyDescent="0.25">
      <c r="A35" s="11" t="s">
        <v>437</v>
      </c>
      <c r="B35" s="11"/>
      <c r="C35" s="24">
        <f>COUNTIF(B36:B52,"N")/COUNTA(B36:B51)</f>
        <v>0.375</v>
      </c>
      <c r="D35" t="s">
        <v>180</v>
      </c>
      <c r="E35" s="19" t="s">
        <v>414</v>
      </c>
    </row>
    <row r="36" spans="1:6" x14ac:dyDescent="0.25">
      <c r="A36" t="s">
        <v>216</v>
      </c>
      <c r="B36" s="19" t="s">
        <v>415</v>
      </c>
      <c r="C36" s="19"/>
      <c r="D36" t="s">
        <v>181</v>
      </c>
      <c r="E36" s="19" t="s">
        <v>415</v>
      </c>
    </row>
    <row r="37" spans="1:6" x14ac:dyDescent="0.25">
      <c r="A37" t="s">
        <v>217</v>
      </c>
      <c r="B37" s="19" t="s">
        <v>415</v>
      </c>
      <c r="C37" s="19"/>
      <c r="D37" t="s">
        <v>182</v>
      </c>
      <c r="E37" s="19" t="s">
        <v>415</v>
      </c>
    </row>
    <row r="38" spans="1:6" x14ac:dyDescent="0.25">
      <c r="A38" t="s">
        <v>218</v>
      </c>
      <c r="B38" s="19" t="s">
        <v>415</v>
      </c>
      <c r="C38" s="19"/>
      <c r="D38" t="s">
        <v>183</v>
      </c>
      <c r="E38" s="19" t="s">
        <v>414</v>
      </c>
    </row>
    <row r="39" spans="1:6" x14ac:dyDescent="0.25">
      <c r="A39" t="s">
        <v>219</v>
      </c>
      <c r="B39" s="19" t="s">
        <v>415</v>
      </c>
      <c r="C39" s="19"/>
      <c r="D39" t="s">
        <v>184</v>
      </c>
      <c r="E39" s="19" t="s">
        <v>414</v>
      </c>
    </row>
    <row r="40" spans="1:6" x14ac:dyDescent="0.25">
      <c r="A40" t="s">
        <v>220</v>
      </c>
      <c r="B40" s="19" t="s">
        <v>414</v>
      </c>
      <c r="C40" s="19"/>
      <c r="D40" t="s">
        <v>185</v>
      </c>
      <c r="E40" s="19" t="s">
        <v>414</v>
      </c>
    </row>
    <row r="41" spans="1:6" x14ac:dyDescent="0.25">
      <c r="A41" t="s">
        <v>221</v>
      </c>
      <c r="B41" s="19" t="s">
        <v>415</v>
      </c>
      <c r="C41" s="19"/>
      <c r="D41" t="s">
        <v>186</v>
      </c>
      <c r="E41" s="19" t="s">
        <v>414</v>
      </c>
    </row>
    <row r="42" spans="1:6" x14ac:dyDescent="0.25">
      <c r="A42" t="s">
        <v>222</v>
      </c>
      <c r="B42" s="19" t="s">
        <v>415</v>
      </c>
      <c r="C42" s="19"/>
      <c r="D42" t="s">
        <v>187</v>
      </c>
      <c r="E42" s="19" t="s">
        <v>415</v>
      </c>
    </row>
    <row r="43" spans="1:6" x14ac:dyDescent="0.25">
      <c r="A43" t="s">
        <v>141</v>
      </c>
      <c r="B43" s="19" t="s">
        <v>414</v>
      </c>
      <c r="C43" s="19"/>
      <c r="D43" t="s">
        <v>188</v>
      </c>
      <c r="E43" s="19" t="s">
        <v>415</v>
      </c>
    </row>
    <row r="44" spans="1:6" x14ac:dyDescent="0.25">
      <c r="A44" t="s">
        <v>223</v>
      </c>
      <c r="B44" s="19" t="s">
        <v>415</v>
      </c>
      <c r="C44" s="19"/>
      <c r="D44" t="s">
        <v>189</v>
      </c>
      <c r="E44" t="s">
        <v>414</v>
      </c>
    </row>
    <row r="45" spans="1:6" x14ac:dyDescent="0.25">
      <c r="A45" t="s">
        <v>224</v>
      </c>
      <c r="B45" s="19" t="s">
        <v>415</v>
      </c>
      <c r="C45" s="19"/>
      <c r="D45" t="s">
        <v>190</v>
      </c>
      <c r="E45" t="s">
        <v>414</v>
      </c>
    </row>
    <row r="46" spans="1:6" x14ac:dyDescent="0.25">
      <c r="A46" t="s">
        <v>225</v>
      </c>
      <c r="B46" s="19" t="s">
        <v>414</v>
      </c>
      <c r="C46" s="19"/>
      <c r="D46" t="s">
        <v>191</v>
      </c>
      <c r="E46" t="s">
        <v>414</v>
      </c>
    </row>
    <row r="47" spans="1:6" x14ac:dyDescent="0.25">
      <c r="A47" t="s">
        <v>226</v>
      </c>
      <c r="B47" s="19" t="s">
        <v>414</v>
      </c>
      <c r="C47" s="19"/>
      <c r="D47" t="s">
        <v>192</v>
      </c>
      <c r="E47" t="s">
        <v>414</v>
      </c>
      <c r="F47" t="s">
        <v>129</v>
      </c>
    </row>
    <row r="48" spans="1:6" x14ac:dyDescent="0.25">
      <c r="A48" t="s">
        <v>227</v>
      </c>
      <c r="B48" s="19" t="s">
        <v>414</v>
      </c>
      <c r="C48" s="19"/>
      <c r="D48" t="s">
        <v>193</v>
      </c>
      <c r="E48" t="s">
        <v>414</v>
      </c>
    </row>
    <row r="49" spans="1:5" x14ac:dyDescent="0.25">
      <c r="A49" t="s">
        <v>228</v>
      </c>
      <c r="B49" s="19" t="s">
        <v>415</v>
      </c>
      <c r="C49" s="19"/>
      <c r="D49" t="s">
        <v>194</v>
      </c>
      <c r="E49" t="s">
        <v>414</v>
      </c>
    </row>
    <row r="50" spans="1:5" x14ac:dyDescent="0.25">
      <c r="A50" t="s">
        <v>143</v>
      </c>
      <c r="B50" s="19" t="s">
        <v>415</v>
      </c>
      <c r="C50" s="19"/>
      <c r="D50" t="s">
        <v>195</v>
      </c>
      <c r="E50" t="s">
        <v>414</v>
      </c>
    </row>
    <row r="51" spans="1:5" x14ac:dyDescent="0.25">
      <c r="A51" t="s">
        <v>229</v>
      </c>
      <c r="B51" s="19" t="s">
        <v>414</v>
      </c>
      <c r="C51" s="19"/>
      <c r="D51" t="s">
        <v>196</v>
      </c>
      <c r="E51" t="s">
        <v>414</v>
      </c>
    </row>
    <row r="52" spans="1:5" x14ac:dyDescent="0.25">
      <c r="B52" s="19"/>
      <c r="C52" s="19"/>
      <c r="D52" t="s">
        <v>197</v>
      </c>
      <c r="E52" t="s">
        <v>415</v>
      </c>
    </row>
    <row r="53" spans="1:5" x14ac:dyDescent="0.25">
      <c r="A53" s="11" t="s">
        <v>416</v>
      </c>
      <c r="C53" s="24">
        <f>COUNTIF(B54:B56,"N")/COUNTA(B54:B56)</f>
        <v>0.33333333333333331</v>
      </c>
      <c r="D53" t="s">
        <v>198</v>
      </c>
      <c r="E53" t="s">
        <v>415</v>
      </c>
    </row>
    <row r="54" spans="1:5" x14ac:dyDescent="0.25">
      <c r="A54" t="s">
        <v>232</v>
      </c>
      <c r="B54" s="19" t="s">
        <v>415</v>
      </c>
      <c r="D54" t="s">
        <v>199</v>
      </c>
      <c r="E54" t="s">
        <v>415</v>
      </c>
    </row>
    <row r="55" spans="1:5" x14ac:dyDescent="0.25">
      <c r="A55" t="s">
        <v>230</v>
      </c>
      <c r="B55" s="19" t="s">
        <v>415</v>
      </c>
      <c r="D55" t="s">
        <v>200</v>
      </c>
      <c r="E55" t="s">
        <v>415</v>
      </c>
    </row>
    <row r="56" spans="1:5" x14ac:dyDescent="0.25">
      <c r="A56" t="s">
        <v>231</v>
      </c>
      <c r="B56" s="19" t="s">
        <v>414</v>
      </c>
      <c r="D56" t="s">
        <v>201</v>
      </c>
      <c r="E56" t="s">
        <v>415</v>
      </c>
    </row>
    <row r="57" spans="1:5" x14ac:dyDescent="0.25">
      <c r="D57" t="s">
        <v>202</v>
      </c>
      <c r="E57" t="s">
        <v>414</v>
      </c>
    </row>
    <row r="58" spans="1:5" x14ac:dyDescent="0.25">
      <c r="D58" t="s">
        <v>203</v>
      </c>
      <c r="E58" t="s">
        <v>415</v>
      </c>
    </row>
    <row r="59" spans="1:5" x14ac:dyDescent="0.25">
      <c r="D59" t="s">
        <v>204</v>
      </c>
      <c r="E59" t="s">
        <v>414</v>
      </c>
    </row>
    <row r="60" spans="1:5" x14ac:dyDescent="0.25">
      <c r="D60" t="s">
        <v>205</v>
      </c>
      <c r="E60" t="s">
        <v>414</v>
      </c>
    </row>
    <row r="61" spans="1:5" x14ac:dyDescent="0.25">
      <c r="D61" t="s">
        <v>206</v>
      </c>
      <c r="E61" t="s">
        <v>414</v>
      </c>
    </row>
    <row r="62" spans="1:5" x14ac:dyDescent="0.25">
      <c r="D62" t="s">
        <v>207</v>
      </c>
      <c r="E62" t="s">
        <v>414</v>
      </c>
    </row>
    <row r="63" spans="1:5" x14ac:dyDescent="0.25">
      <c r="D63" t="s">
        <v>208</v>
      </c>
      <c r="E63" t="s">
        <v>414</v>
      </c>
    </row>
    <row r="64" spans="1:5" x14ac:dyDescent="0.25">
      <c r="D64" t="s">
        <v>209</v>
      </c>
      <c r="E64" t="s">
        <v>414</v>
      </c>
    </row>
    <row r="65" spans="4:8" x14ac:dyDescent="0.25">
      <c r="D65" t="s">
        <v>210</v>
      </c>
      <c r="E65" t="s">
        <v>414</v>
      </c>
    </row>
    <row r="66" spans="4:8" x14ac:dyDescent="0.25">
      <c r="D66" t="s">
        <v>211</v>
      </c>
      <c r="E66" t="s">
        <v>414</v>
      </c>
    </row>
    <row r="67" spans="4:8" x14ac:dyDescent="0.25">
      <c r="D67" t="s">
        <v>212</v>
      </c>
      <c r="E67" t="s">
        <v>414</v>
      </c>
    </row>
    <row r="68" spans="4:8" x14ac:dyDescent="0.25">
      <c r="D68" t="s">
        <v>213</v>
      </c>
      <c r="E68" t="s">
        <v>415</v>
      </c>
    </row>
    <row r="69" spans="4:8" x14ac:dyDescent="0.25">
      <c r="D69" t="s">
        <v>214</v>
      </c>
      <c r="E69" t="s">
        <v>415</v>
      </c>
    </row>
    <row r="70" spans="4:8" x14ac:dyDescent="0.25">
      <c r="D70" t="s">
        <v>215</v>
      </c>
      <c r="E70" t="s">
        <v>414</v>
      </c>
    </row>
    <row r="77" spans="4:8" x14ac:dyDescent="0.25">
      <c r="F77" s="11">
        <v>22201</v>
      </c>
      <c r="G77" s="11">
        <v>893</v>
      </c>
      <c r="H77" s="24">
        <f>G77/$G$87</f>
        <v>0.10270270270270271</v>
      </c>
    </row>
    <row r="78" spans="4:8" x14ac:dyDescent="0.25">
      <c r="F78">
        <v>22202</v>
      </c>
      <c r="G78">
        <v>332</v>
      </c>
      <c r="H78" s="33">
        <f t="shared" ref="H78:H87" si="0">G78/$G$87</f>
        <v>3.8182863714778609E-2</v>
      </c>
    </row>
    <row r="79" spans="4:8" x14ac:dyDescent="0.25">
      <c r="F79" s="11">
        <v>22203</v>
      </c>
      <c r="G79" s="11">
        <v>600</v>
      </c>
      <c r="H79" s="24">
        <f t="shared" si="0"/>
        <v>6.9005175388154108E-2</v>
      </c>
    </row>
    <row r="80" spans="4:8" x14ac:dyDescent="0.25">
      <c r="F80">
        <v>22204</v>
      </c>
      <c r="G80">
        <v>1479</v>
      </c>
      <c r="H80" s="33">
        <f t="shared" si="0"/>
        <v>0.17009775733179988</v>
      </c>
    </row>
    <row r="81" spans="6:10" x14ac:dyDescent="0.25">
      <c r="F81" s="11">
        <v>22205</v>
      </c>
      <c r="G81" s="11">
        <v>1531</v>
      </c>
      <c r="H81" s="24">
        <f t="shared" si="0"/>
        <v>0.1760782058654399</v>
      </c>
    </row>
    <row r="82" spans="6:10" x14ac:dyDescent="0.25">
      <c r="F82">
        <v>22206</v>
      </c>
      <c r="G82">
        <v>411</v>
      </c>
      <c r="H82" s="33">
        <f t="shared" si="0"/>
        <v>4.7268545140885569E-2</v>
      </c>
    </row>
    <row r="83" spans="6:10" x14ac:dyDescent="0.25">
      <c r="F83" s="11">
        <v>22207</v>
      </c>
      <c r="G83" s="11">
        <v>3051</v>
      </c>
      <c r="H83" s="24">
        <f t="shared" si="0"/>
        <v>0.35089131684876368</v>
      </c>
    </row>
    <row r="84" spans="6:10" x14ac:dyDescent="0.25">
      <c r="F84" s="11">
        <v>22209</v>
      </c>
      <c r="G84" s="11">
        <v>112</v>
      </c>
      <c r="H84" s="24">
        <f t="shared" si="0"/>
        <v>1.2880966072455435E-2</v>
      </c>
    </row>
    <row r="85" spans="6:10" x14ac:dyDescent="0.25">
      <c r="F85" s="38">
        <v>22211</v>
      </c>
      <c r="G85" s="38">
        <v>45</v>
      </c>
      <c r="H85" s="39">
        <f t="shared" si="0"/>
        <v>5.1753881541115581E-3</v>
      </c>
    </row>
    <row r="86" spans="6:10" x14ac:dyDescent="0.25">
      <c r="F86" s="11">
        <v>22213</v>
      </c>
      <c r="G86" s="11">
        <v>241</v>
      </c>
      <c r="H86" s="24">
        <f t="shared" si="0"/>
        <v>2.771707878090857E-2</v>
      </c>
      <c r="I86" s="40">
        <f>G86+G84+G83+G81+G79+G77</f>
        <v>6428</v>
      </c>
      <c r="J86" s="33">
        <f>I86/G87</f>
        <v>0.7392754456584244</v>
      </c>
    </row>
    <row r="87" spans="6:10" x14ac:dyDescent="0.25">
      <c r="G87">
        <f>SUM(G77:G86)</f>
        <v>8695</v>
      </c>
      <c r="H87" s="33">
        <f t="shared" si="0"/>
        <v>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76" workbookViewId="0">
      <selection activeCell="P76" sqref="P1:P1048576"/>
    </sheetView>
  </sheetViews>
  <sheetFormatPr defaultRowHeight="15" x14ac:dyDescent="0.25"/>
  <cols>
    <col min="5" max="5" width="10.140625" customWidth="1"/>
    <col min="6" max="7" width="10.7109375" customWidth="1"/>
    <col min="19" max="19" width="13.28515625" customWidth="1"/>
  </cols>
  <sheetData>
    <row r="1" spans="1:2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</row>
    <row r="2" spans="1:21" x14ac:dyDescent="0.25">
      <c r="A2">
        <v>146876</v>
      </c>
      <c r="B2" t="s">
        <v>25</v>
      </c>
      <c r="C2" t="s">
        <v>26</v>
      </c>
      <c r="D2" t="s">
        <v>27</v>
      </c>
      <c r="E2" s="1">
        <v>42631</v>
      </c>
      <c r="F2" s="1">
        <v>42631</v>
      </c>
      <c r="G2" s="1" t="str">
        <f t="shared" ref="G2:G65" si="0">TEXT(E2,"Ddd")</f>
        <v>Sun</v>
      </c>
      <c r="H2">
        <v>25</v>
      </c>
      <c r="I2">
        <v>0</v>
      </c>
      <c r="J2">
        <v>0</v>
      </c>
      <c r="K2">
        <v>0</v>
      </c>
      <c r="L2" t="s">
        <v>33</v>
      </c>
      <c r="M2" t="s">
        <v>34</v>
      </c>
      <c r="N2" t="s">
        <v>24</v>
      </c>
      <c r="P2">
        <v>13.5</v>
      </c>
      <c r="Q2" t="s">
        <v>30</v>
      </c>
      <c r="R2" t="s">
        <v>31</v>
      </c>
      <c r="S2" s="1">
        <v>42578</v>
      </c>
      <c r="T2" t="s">
        <v>32</v>
      </c>
    </row>
    <row r="3" spans="1:21" x14ac:dyDescent="0.25">
      <c r="A3">
        <v>146876</v>
      </c>
      <c r="B3" t="s">
        <v>25</v>
      </c>
      <c r="C3" t="s">
        <v>26</v>
      </c>
      <c r="D3" t="s">
        <v>27</v>
      </c>
      <c r="E3" s="1">
        <v>42637</v>
      </c>
      <c r="F3" s="1">
        <v>42637</v>
      </c>
      <c r="G3" s="1" t="str">
        <f t="shared" si="0"/>
        <v>Sat</v>
      </c>
      <c r="H3">
        <v>25</v>
      </c>
      <c r="I3">
        <v>0</v>
      </c>
      <c r="J3">
        <v>0</v>
      </c>
      <c r="K3">
        <v>0</v>
      </c>
      <c r="L3" t="s">
        <v>28</v>
      </c>
      <c r="M3" t="s">
        <v>29</v>
      </c>
      <c r="N3" t="s">
        <v>24</v>
      </c>
      <c r="P3">
        <v>12</v>
      </c>
      <c r="Q3" t="s">
        <v>30</v>
      </c>
      <c r="R3" t="s">
        <v>31</v>
      </c>
      <c r="S3" s="1">
        <v>42578</v>
      </c>
      <c r="T3" t="s">
        <v>32</v>
      </c>
    </row>
    <row r="4" spans="1:21" x14ac:dyDescent="0.25">
      <c r="A4">
        <v>146876</v>
      </c>
      <c r="B4" t="s">
        <v>25</v>
      </c>
      <c r="C4" t="s">
        <v>26</v>
      </c>
      <c r="D4" t="s">
        <v>35</v>
      </c>
      <c r="E4" s="1">
        <v>42631</v>
      </c>
      <c r="F4" s="1">
        <v>42631</v>
      </c>
      <c r="G4" s="1" t="str">
        <f t="shared" si="0"/>
        <v>Sun</v>
      </c>
      <c r="H4">
        <v>25</v>
      </c>
      <c r="I4">
        <v>0</v>
      </c>
      <c r="J4">
        <v>0</v>
      </c>
      <c r="K4">
        <v>0</v>
      </c>
      <c r="L4" t="s">
        <v>33</v>
      </c>
      <c r="M4" t="s">
        <v>34</v>
      </c>
      <c r="N4" t="s">
        <v>24</v>
      </c>
      <c r="P4">
        <v>13.5</v>
      </c>
      <c r="Q4" t="s">
        <v>30</v>
      </c>
      <c r="R4" t="s">
        <v>31</v>
      </c>
      <c r="S4" s="1">
        <v>42578</v>
      </c>
      <c r="T4" t="s">
        <v>36</v>
      </c>
    </row>
    <row r="5" spans="1:21" x14ac:dyDescent="0.25">
      <c r="A5">
        <v>146876</v>
      </c>
      <c r="B5" t="s">
        <v>25</v>
      </c>
      <c r="C5" t="s">
        <v>26</v>
      </c>
      <c r="D5" t="s">
        <v>35</v>
      </c>
      <c r="E5" s="1">
        <v>42637</v>
      </c>
      <c r="F5" s="1">
        <v>42637</v>
      </c>
      <c r="G5" s="1" t="str">
        <f t="shared" si="0"/>
        <v>Sat</v>
      </c>
      <c r="H5">
        <v>25</v>
      </c>
      <c r="I5">
        <v>0</v>
      </c>
      <c r="J5">
        <v>0</v>
      </c>
      <c r="K5">
        <v>0</v>
      </c>
      <c r="L5" t="s">
        <v>28</v>
      </c>
      <c r="M5" t="s">
        <v>29</v>
      </c>
      <c r="N5" t="s">
        <v>24</v>
      </c>
      <c r="P5">
        <v>12</v>
      </c>
      <c r="Q5" t="s">
        <v>30</v>
      </c>
      <c r="R5" t="s">
        <v>31</v>
      </c>
      <c r="S5" s="1">
        <v>42578</v>
      </c>
      <c r="T5" t="s">
        <v>36</v>
      </c>
    </row>
    <row r="6" spans="1:21" x14ac:dyDescent="0.25">
      <c r="A6">
        <v>146876</v>
      </c>
      <c r="B6" t="s">
        <v>25</v>
      </c>
      <c r="C6" t="s">
        <v>26</v>
      </c>
      <c r="D6" t="s">
        <v>37</v>
      </c>
      <c r="E6" s="1">
        <v>42631</v>
      </c>
      <c r="F6" s="1">
        <v>42631</v>
      </c>
      <c r="G6" s="1" t="str">
        <f t="shared" si="0"/>
        <v>Sun</v>
      </c>
      <c r="H6">
        <v>25</v>
      </c>
      <c r="I6">
        <v>0</v>
      </c>
      <c r="J6">
        <v>0</v>
      </c>
      <c r="K6">
        <v>0</v>
      </c>
      <c r="L6" t="s">
        <v>38</v>
      </c>
      <c r="M6" t="s">
        <v>39</v>
      </c>
      <c r="N6" t="s">
        <v>24</v>
      </c>
      <c r="P6">
        <v>7</v>
      </c>
      <c r="Q6" t="s">
        <v>30</v>
      </c>
      <c r="R6" t="s">
        <v>31</v>
      </c>
      <c r="S6" s="1">
        <v>42627</v>
      </c>
      <c r="T6" t="s">
        <v>40</v>
      </c>
    </row>
    <row r="7" spans="1:21" x14ac:dyDescent="0.25">
      <c r="A7">
        <v>146876</v>
      </c>
      <c r="B7" t="s">
        <v>25</v>
      </c>
      <c r="C7" t="s">
        <v>41</v>
      </c>
      <c r="D7" t="s">
        <v>42</v>
      </c>
      <c r="E7" s="1">
        <v>42631</v>
      </c>
      <c r="F7" s="1">
        <v>42631</v>
      </c>
      <c r="G7" s="1" t="str">
        <f t="shared" si="0"/>
        <v>Sun</v>
      </c>
      <c r="H7">
        <v>25</v>
      </c>
      <c r="I7">
        <v>0</v>
      </c>
      <c r="J7">
        <v>0</v>
      </c>
      <c r="K7">
        <v>0</v>
      </c>
      <c r="L7" t="s">
        <v>38</v>
      </c>
      <c r="M7" t="s">
        <v>39</v>
      </c>
      <c r="N7" t="s">
        <v>24</v>
      </c>
      <c r="P7">
        <v>7</v>
      </c>
      <c r="Q7" t="s">
        <v>30</v>
      </c>
      <c r="R7" t="s">
        <v>31</v>
      </c>
      <c r="S7" s="1">
        <v>42627</v>
      </c>
      <c r="T7" t="s">
        <v>44</v>
      </c>
    </row>
    <row r="8" spans="1:21" x14ac:dyDescent="0.25">
      <c r="A8">
        <v>146876</v>
      </c>
      <c r="B8" t="s">
        <v>25</v>
      </c>
      <c r="C8" t="s">
        <v>41</v>
      </c>
      <c r="D8" t="s">
        <v>42</v>
      </c>
      <c r="E8" s="1">
        <v>42637</v>
      </c>
      <c r="F8" s="1">
        <v>42637</v>
      </c>
      <c r="G8" s="1" t="str">
        <f t="shared" si="0"/>
        <v>Sat</v>
      </c>
      <c r="H8">
        <v>25</v>
      </c>
      <c r="I8">
        <v>0</v>
      </c>
      <c r="J8">
        <v>0</v>
      </c>
      <c r="K8">
        <v>0</v>
      </c>
      <c r="L8" t="s">
        <v>38</v>
      </c>
      <c r="M8" t="s">
        <v>43</v>
      </c>
      <c r="N8" t="s">
        <v>24</v>
      </c>
      <c r="P8">
        <v>4</v>
      </c>
      <c r="Q8" t="s">
        <v>30</v>
      </c>
      <c r="R8" t="s">
        <v>31</v>
      </c>
      <c r="S8" s="1">
        <v>42600</v>
      </c>
      <c r="T8" t="s">
        <v>44</v>
      </c>
    </row>
    <row r="9" spans="1:21" x14ac:dyDescent="0.25">
      <c r="A9">
        <v>146876</v>
      </c>
      <c r="B9" t="s">
        <v>25</v>
      </c>
      <c r="C9" t="s">
        <v>46</v>
      </c>
      <c r="D9" t="s">
        <v>35</v>
      </c>
      <c r="E9" s="1">
        <v>42631</v>
      </c>
      <c r="F9" s="1">
        <v>42631</v>
      </c>
      <c r="G9" s="1" t="str">
        <f t="shared" si="0"/>
        <v>Sun</v>
      </c>
      <c r="H9">
        <v>0</v>
      </c>
      <c r="I9">
        <v>0</v>
      </c>
      <c r="J9">
        <v>0</v>
      </c>
      <c r="K9">
        <v>0</v>
      </c>
      <c r="L9" t="s">
        <v>49</v>
      </c>
      <c r="M9" t="s">
        <v>38</v>
      </c>
      <c r="N9" t="s">
        <v>24</v>
      </c>
      <c r="P9">
        <v>2</v>
      </c>
      <c r="Q9" t="s">
        <v>30</v>
      </c>
      <c r="R9" t="s">
        <v>31</v>
      </c>
      <c r="S9" s="1">
        <v>42578</v>
      </c>
      <c r="T9" t="s">
        <v>48</v>
      </c>
    </row>
    <row r="10" spans="1:21" x14ac:dyDescent="0.25">
      <c r="A10">
        <v>146876</v>
      </c>
      <c r="B10" t="s">
        <v>25</v>
      </c>
      <c r="C10" t="s">
        <v>46</v>
      </c>
      <c r="D10" t="s">
        <v>35</v>
      </c>
      <c r="E10" s="1">
        <v>42637</v>
      </c>
      <c r="F10" s="1">
        <v>42637</v>
      </c>
      <c r="G10" s="1" t="str">
        <f t="shared" si="0"/>
        <v>Sat</v>
      </c>
      <c r="H10">
        <v>25</v>
      </c>
      <c r="I10">
        <v>0</v>
      </c>
      <c r="J10">
        <v>0</v>
      </c>
      <c r="K10">
        <v>0</v>
      </c>
      <c r="L10" t="s">
        <v>28</v>
      </c>
      <c r="M10" t="s">
        <v>47</v>
      </c>
      <c r="N10" t="s">
        <v>24</v>
      </c>
      <c r="P10">
        <v>11</v>
      </c>
      <c r="Q10" t="s">
        <v>30</v>
      </c>
      <c r="R10" t="s">
        <v>31</v>
      </c>
      <c r="S10" s="1">
        <v>42578</v>
      </c>
      <c r="T10" t="s">
        <v>48</v>
      </c>
    </row>
    <row r="11" spans="1:21" x14ac:dyDescent="0.25">
      <c r="A11">
        <v>146876</v>
      </c>
      <c r="B11" t="s">
        <v>25</v>
      </c>
      <c r="C11" t="s">
        <v>50</v>
      </c>
      <c r="D11" t="s">
        <v>35</v>
      </c>
      <c r="E11" s="1">
        <v>42631</v>
      </c>
      <c r="F11" s="1">
        <v>42631</v>
      </c>
      <c r="G11" s="1" t="str">
        <f t="shared" si="0"/>
        <v>Sun</v>
      </c>
      <c r="H11">
        <v>25</v>
      </c>
      <c r="I11">
        <v>0</v>
      </c>
      <c r="J11">
        <v>0</v>
      </c>
      <c r="K11">
        <v>0</v>
      </c>
      <c r="L11" t="s">
        <v>28</v>
      </c>
      <c r="M11" t="s">
        <v>43</v>
      </c>
      <c r="N11" t="s">
        <v>24</v>
      </c>
      <c r="P11">
        <v>7</v>
      </c>
      <c r="Q11" t="s">
        <v>30</v>
      </c>
      <c r="R11" t="s">
        <v>31</v>
      </c>
      <c r="S11" s="1">
        <v>42578</v>
      </c>
      <c r="T11" t="s">
        <v>51</v>
      </c>
    </row>
    <row r="12" spans="1:21" x14ac:dyDescent="0.25">
      <c r="A12">
        <v>146876</v>
      </c>
      <c r="B12" t="s">
        <v>25</v>
      </c>
      <c r="C12" t="s">
        <v>50</v>
      </c>
      <c r="D12" t="s">
        <v>35</v>
      </c>
      <c r="E12" s="1">
        <v>42637</v>
      </c>
      <c r="F12" s="1">
        <v>42637</v>
      </c>
      <c r="G12" s="1" t="str">
        <f t="shared" si="0"/>
        <v>Sat</v>
      </c>
      <c r="H12">
        <v>25</v>
      </c>
      <c r="I12">
        <v>0</v>
      </c>
      <c r="J12">
        <v>0</v>
      </c>
      <c r="K12">
        <v>0</v>
      </c>
      <c r="L12" t="s">
        <v>28</v>
      </c>
      <c r="M12" t="s">
        <v>29</v>
      </c>
      <c r="N12" t="s">
        <v>24</v>
      </c>
      <c r="P12">
        <v>12</v>
      </c>
      <c r="Q12" t="s">
        <v>30</v>
      </c>
      <c r="R12" t="s">
        <v>31</v>
      </c>
      <c r="S12" s="1">
        <v>42578</v>
      </c>
      <c r="T12" t="s">
        <v>51</v>
      </c>
    </row>
    <row r="13" spans="1:21" x14ac:dyDescent="0.25">
      <c r="A13">
        <v>146876</v>
      </c>
      <c r="B13" t="s">
        <v>25</v>
      </c>
      <c r="C13" t="s">
        <v>52</v>
      </c>
      <c r="D13" t="s">
        <v>53</v>
      </c>
      <c r="E13" s="1">
        <v>42637</v>
      </c>
      <c r="F13" s="1">
        <v>42637</v>
      </c>
      <c r="G13" s="1" t="str">
        <f t="shared" si="0"/>
        <v>Sat</v>
      </c>
      <c r="H13">
        <v>25</v>
      </c>
      <c r="I13">
        <v>0</v>
      </c>
      <c r="J13">
        <v>0</v>
      </c>
      <c r="K13">
        <v>0</v>
      </c>
      <c r="L13" t="s">
        <v>28</v>
      </c>
      <c r="M13" t="s">
        <v>56</v>
      </c>
      <c r="N13" t="s">
        <v>24</v>
      </c>
      <c r="P13">
        <v>5</v>
      </c>
      <c r="Q13" t="s">
        <v>30</v>
      </c>
      <c r="R13" t="s">
        <v>31</v>
      </c>
      <c r="S13" s="1">
        <v>42627</v>
      </c>
      <c r="T13" t="s">
        <v>55</v>
      </c>
    </row>
    <row r="14" spans="1:21" x14ac:dyDescent="0.25">
      <c r="A14">
        <v>146876</v>
      </c>
      <c r="B14" t="s">
        <v>25</v>
      </c>
      <c r="C14" t="s">
        <v>57</v>
      </c>
      <c r="D14" t="s">
        <v>42</v>
      </c>
      <c r="E14" s="1">
        <v>42637</v>
      </c>
      <c r="F14" s="1">
        <v>42637</v>
      </c>
      <c r="G14" s="1" t="str">
        <f t="shared" si="0"/>
        <v>Sat</v>
      </c>
      <c r="H14">
        <v>25</v>
      </c>
      <c r="I14">
        <v>0</v>
      </c>
      <c r="J14">
        <v>0</v>
      </c>
      <c r="K14">
        <v>0</v>
      </c>
      <c r="L14" t="s">
        <v>28</v>
      </c>
      <c r="M14" t="s">
        <v>56</v>
      </c>
      <c r="N14" t="s">
        <v>24</v>
      </c>
      <c r="P14">
        <v>5</v>
      </c>
      <c r="Q14" t="s">
        <v>30</v>
      </c>
      <c r="R14" t="s">
        <v>31</v>
      </c>
      <c r="S14" s="1">
        <v>42627</v>
      </c>
      <c r="T14" t="s">
        <v>58</v>
      </c>
    </row>
    <row r="15" spans="1:21" x14ac:dyDescent="0.25">
      <c r="A15">
        <v>146876</v>
      </c>
      <c r="B15" t="s">
        <v>25</v>
      </c>
      <c r="C15" t="s">
        <v>59</v>
      </c>
      <c r="D15" t="s">
        <v>42</v>
      </c>
      <c r="E15" s="1">
        <v>42637</v>
      </c>
      <c r="F15" s="1">
        <v>42637</v>
      </c>
      <c r="G15" s="1" t="str">
        <f t="shared" si="0"/>
        <v>Sat</v>
      </c>
      <c r="H15">
        <v>25</v>
      </c>
      <c r="I15">
        <v>0</v>
      </c>
      <c r="J15">
        <v>0</v>
      </c>
      <c r="K15">
        <v>0</v>
      </c>
      <c r="L15" t="s">
        <v>28</v>
      </c>
      <c r="M15" t="s">
        <v>39</v>
      </c>
      <c r="N15" t="s">
        <v>24</v>
      </c>
      <c r="P15">
        <v>10</v>
      </c>
      <c r="Q15" t="s">
        <v>30</v>
      </c>
      <c r="R15" t="s">
        <v>31</v>
      </c>
      <c r="S15" s="1">
        <v>42627</v>
      </c>
      <c r="T15" t="s">
        <v>60</v>
      </c>
    </row>
    <row r="16" spans="1:21" x14ac:dyDescent="0.25">
      <c r="A16">
        <v>146876</v>
      </c>
      <c r="B16" t="s">
        <v>25</v>
      </c>
      <c r="C16" t="s">
        <v>61</v>
      </c>
      <c r="D16" t="s">
        <v>42</v>
      </c>
      <c r="E16" s="1">
        <v>42637</v>
      </c>
      <c r="F16" s="1">
        <v>42637</v>
      </c>
      <c r="G16" s="1" t="str">
        <f t="shared" si="0"/>
        <v>Sat</v>
      </c>
      <c r="H16">
        <v>25</v>
      </c>
      <c r="I16">
        <v>0</v>
      </c>
      <c r="J16">
        <v>0</v>
      </c>
      <c r="K16">
        <v>0</v>
      </c>
      <c r="L16" t="s">
        <v>28</v>
      </c>
      <c r="M16" t="s">
        <v>45</v>
      </c>
      <c r="N16" t="s">
        <v>24</v>
      </c>
      <c r="P16">
        <v>6</v>
      </c>
      <c r="Q16" t="s">
        <v>30</v>
      </c>
      <c r="R16" t="s">
        <v>31</v>
      </c>
      <c r="S16" s="1">
        <v>42629</v>
      </c>
      <c r="T16" t="s">
        <v>62</v>
      </c>
    </row>
    <row r="17" spans="1:20" x14ac:dyDescent="0.25">
      <c r="A17">
        <v>146876</v>
      </c>
      <c r="B17" t="s">
        <v>25</v>
      </c>
      <c r="C17" t="s">
        <v>63</v>
      </c>
      <c r="D17" t="s">
        <v>27</v>
      </c>
      <c r="E17" s="1">
        <v>42637</v>
      </c>
      <c r="F17" s="1">
        <v>42637</v>
      </c>
      <c r="G17" s="1" t="str">
        <f t="shared" si="0"/>
        <v>Sat</v>
      </c>
      <c r="H17">
        <v>25</v>
      </c>
      <c r="I17">
        <v>0</v>
      </c>
      <c r="J17">
        <v>0</v>
      </c>
      <c r="K17">
        <v>0</v>
      </c>
      <c r="L17" t="s">
        <v>28</v>
      </c>
      <c r="M17" t="s">
        <v>39</v>
      </c>
      <c r="N17" t="s">
        <v>24</v>
      </c>
      <c r="P17">
        <v>10</v>
      </c>
      <c r="Q17" t="s">
        <v>30</v>
      </c>
      <c r="R17" t="s">
        <v>31</v>
      </c>
      <c r="S17" s="1">
        <v>42627</v>
      </c>
      <c r="T17" t="s">
        <v>64</v>
      </c>
    </row>
    <row r="18" spans="1:20" x14ac:dyDescent="0.25">
      <c r="A18">
        <v>146876</v>
      </c>
      <c r="B18" t="s">
        <v>25</v>
      </c>
      <c r="C18" t="s">
        <v>65</v>
      </c>
      <c r="D18" t="s">
        <v>27</v>
      </c>
      <c r="E18" s="1">
        <v>42637</v>
      </c>
      <c r="F18" s="1">
        <v>42637</v>
      </c>
      <c r="G18" s="1" t="str">
        <f t="shared" si="0"/>
        <v>Sat</v>
      </c>
      <c r="H18">
        <v>25</v>
      </c>
      <c r="I18">
        <v>0</v>
      </c>
      <c r="J18">
        <v>0</v>
      </c>
      <c r="K18">
        <v>0</v>
      </c>
      <c r="L18" t="s">
        <v>28</v>
      </c>
      <c r="M18" t="s">
        <v>39</v>
      </c>
      <c r="N18" t="s">
        <v>24</v>
      </c>
      <c r="P18">
        <v>10</v>
      </c>
      <c r="Q18" t="s">
        <v>30</v>
      </c>
      <c r="R18" t="s">
        <v>31</v>
      </c>
      <c r="S18" s="1">
        <v>42627</v>
      </c>
      <c r="T18" t="s">
        <v>66</v>
      </c>
    </row>
    <row r="19" spans="1:20" x14ac:dyDescent="0.25">
      <c r="A19">
        <v>146886</v>
      </c>
      <c r="B19" t="s">
        <v>25</v>
      </c>
      <c r="C19" t="s">
        <v>26</v>
      </c>
      <c r="D19" t="s">
        <v>27</v>
      </c>
      <c r="E19" s="1">
        <v>42632</v>
      </c>
      <c r="F19" s="1">
        <v>42632</v>
      </c>
      <c r="G19" s="1" t="str">
        <f t="shared" si="0"/>
        <v>Mon</v>
      </c>
      <c r="H19">
        <v>25</v>
      </c>
      <c r="I19">
        <v>0</v>
      </c>
      <c r="J19">
        <v>0</v>
      </c>
      <c r="K19">
        <v>0</v>
      </c>
      <c r="L19" t="s">
        <v>101</v>
      </c>
      <c r="M19" t="s">
        <v>29</v>
      </c>
      <c r="N19" t="s">
        <v>100</v>
      </c>
      <c r="P19">
        <v>4</v>
      </c>
      <c r="Q19" t="s">
        <v>30</v>
      </c>
      <c r="R19" t="s">
        <v>31</v>
      </c>
      <c r="S19" s="1">
        <v>42578</v>
      </c>
      <c r="T19" t="s">
        <v>32</v>
      </c>
    </row>
    <row r="20" spans="1:20" x14ac:dyDescent="0.25">
      <c r="A20">
        <v>146886</v>
      </c>
      <c r="B20" t="s">
        <v>25</v>
      </c>
      <c r="C20" t="s">
        <v>26</v>
      </c>
      <c r="D20" t="s">
        <v>27</v>
      </c>
      <c r="E20" s="1">
        <v>42633</v>
      </c>
      <c r="F20" s="1">
        <v>42633</v>
      </c>
      <c r="G20" s="1" t="str">
        <f t="shared" si="0"/>
        <v>Tue</v>
      </c>
      <c r="H20">
        <v>25</v>
      </c>
      <c r="I20">
        <v>0</v>
      </c>
      <c r="J20">
        <v>0</v>
      </c>
      <c r="K20">
        <v>0</v>
      </c>
      <c r="L20" t="s">
        <v>101</v>
      </c>
      <c r="M20" t="s">
        <v>29</v>
      </c>
      <c r="N20" t="s">
        <v>100</v>
      </c>
      <c r="P20">
        <v>4</v>
      </c>
      <c r="Q20" t="s">
        <v>30</v>
      </c>
      <c r="R20" t="s">
        <v>31</v>
      </c>
      <c r="S20" s="1">
        <v>42578</v>
      </c>
      <c r="T20" t="s">
        <v>32</v>
      </c>
    </row>
    <row r="21" spans="1:20" x14ac:dyDescent="0.25">
      <c r="A21">
        <v>146886</v>
      </c>
      <c r="B21" t="s">
        <v>25</v>
      </c>
      <c r="C21" t="s">
        <v>26</v>
      </c>
      <c r="D21" t="s">
        <v>27</v>
      </c>
      <c r="E21" s="1">
        <v>42634</v>
      </c>
      <c r="F21" s="1">
        <v>42634</v>
      </c>
      <c r="G21" s="1" t="str">
        <f t="shared" si="0"/>
        <v>Wed</v>
      </c>
      <c r="H21">
        <v>25</v>
      </c>
      <c r="I21">
        <v>0</v>
      </c>
      <c r="J21">
        <v>0</v>
      </c>
      <c r="K21">
        <v>0</v>
      </c>
      <c r="L21" t="s">
        <v>101</v>
      </c>
      <c r="M21" t="s">
        <v>29</v>
      </c>
      <c r="N21" t="s">
        <v>100</v>
      </c>
      <c r="P21">
        <v>4</v>
      </c>
      <c r="Q21" t="s">
        <v>30</v>
      </c>
      <c r="R21" t="s">
        <v>31</v>
      </c>
      <c r="S21" s="1">
        <v>42578</v>
      </c>
      <c r="T21" t="s">
        <v>32</v>
      </c>
    </row>
    <row r="22" spans="1:20" x14ac:dyDescent="0.25">
      <c r="A22">
        <v>146886</v>
      </c>
      <c r="B22" t="s">
        <v>25</v>
      </c>
      <c r="C22" t="s">
        <v>26</v>
      </c>
      <c r="D22" t="s">
        <v>27</v>
      </c>
      <c r="E22" s="1">
        <v>42635</v>
      </c>
      <c r="F22" s="1">
        <v>42635</v>
      </c>
      <c r="G22" s="1" t="str">
        <f t="shared" si="0"/>
        <v>Thu</v>
      </c>
      <c r="H22">
        <v>25</v>
      </c>
      <c r="I22">
        <v>0</v>
      </c>
      <c r="J22">
        <v>0</v>
      </c>
      <c r="K22">
        <v>0</v>
      </c>
      <c r="L22" t="s">
        <v>101</v>
      </c>
      <c r="M22" t="s">
        <v>29</v>
      </c>
      <c r="N22" t="s">
        <v>100</v>
      </c>
      <c r="P22">
        <v>4</v>
      </c>
      <c r="Q22" t="s">
        <v>30</v>
      </c>
      <c r="R22" t="s">
        <v>31</v>
      </c>
      <c r="S22" s="1">
        <v>42578</v>
      </c>
      <c r="T22" t="s">
        <v>32</v>
      </c>
    </row>
    <row r="23" spans="1:20" x14ac:dyDescent="0.25">
      <c r="A23">
        <v>146886</v>
      </c>
      <c r="B23" t="s">
        <v>25</v>
      </c>
      <c r="C23" t="s">
        <v>26</v>
      </c>
      <c r="D23" t="s">
        <v>27</v>
      </c>
      <c r="E23" s="1">
        <v>42636</v>
      </c>
      <c r="F23" s="1">
        <v>42636</v>
      </c>
      <c r="G23" s="1" t="str">
        <f t="shared" si="0"/>
        <v>Fri</v>
      </c>
      <c r="H23">
        <v>25</v>
      </c>
      <c r="I23">
        <v>0</v>
      </c>
      <c r="J23">
        <v>0</v>
      </c>
      <c r="K23">
        <v>0</v>
      </c>
      <c r="L23" t="s">
        <v>101</v>
      </c>
      <c r="M23" t="s">
        <v>29</v>
      </c>
      <c r="N23" t="s">
        <v>100</v>
      </c>
      <c r="P23">
        <v>4</v>
      </c>
      <c r="Q23" t="s">
        <v>30</v>
      </c>
      <c r="R23" t="s">
        <v>31</v>
      </c>
      <c r="S23" s="1">
        <v>42578</v>
      </c>
      <c r="T23" t="s">
        <v>32</v>
      </c>
    </row>
    <row r="24" spans="1:20" x14ac:dyDescent="0.25">
      <c r="A24">
        <v>146886</v>
      </c>
      <c r="B24" t="s">
        <v>25</v>
      </c>
      <c r="C24" t="s">
        <v>26</v>
      </c>
      <c r="D24" t="s">
        <v>35</v>
      </c>
      <c r="E24" s="1">
        <v>42632</v>
      </c>
      <c r="F24" s="1">
        <v>42632</v>
      </c>
      <c r="G24" s="1" t="str">
        <f t="shared" si="0"/>
        <v>Mon</v>
      </c>
      <c r="H24">
        <v>25</v>
      </c>
      <c r="I24">
        <v>0</v>
      </c>
      <c r="J24">
        <v>0</v>
      </c>
      <c r="K24">
        <v>0</v>
      </c>
      <c r="L24" t="s">
        <v>101</v>
      </c>
      <c r="M24" t="s">
        <v>29</v>
      </c>
      <c r="N24" t="s">
        <v>100</v>
      </c>
      <c r="P24">
        <v>4</v>
      </c>
      <c r="Q24" t="s">
        <v>30</v>
      </c>
      <c r="R24" t="s">
        <v>31</v>
      </c>
      <c r="S24" s="1">
        <v>42578</v>
      </c>
      <c r="T24" t="s">
        <v>36</v>
      </c>
    </row>
    <row r="25" spans="1:20" x14ac:dyDescent="0.25">
      <c r="A25">
        <v>146886</v>
      </c>
      <c r="B25" t="s">
        <v>25</v>
      </c>
      <c r="C25" t="s">
        <v>26</v>
      </c>
      <c r="D25" t="s">
        <v>35</v>
      </c>
      <c r="E25" s="1">
        <v>42633</v>
      </c>
      <c r="F25" s="1">
        <v>42633</v>
      </c>
      <c r="G25" s="1" t="str">
        <f t="shared" si="0"/>
        <v>Tue</v>
      </c>
      <c r="H25">
        <v>25</v>
      </c>
      <c r="I25">
        <v>0</v>
      </c>
      <c r="J25">
        <v>0</v>
      </c>
      <c r="K25">
        <v>0</v>
      </c>
      <c r="L25" t="s">
        <v>101</v>
      </c>
      <c r="M25" t="s">
        <v>29</v>
      </c>
      <c r="N25" t="s">
        <v>100</v>
      </c>
      <c r="P25">
        <v>4</v>
      </c>
      <c r="Q25" t="s">
        <v>30</v>
      </c>
      <c r="R25" t="s">
        <v>31</v>
      </c>
      <c r="S25" s="1">
        <v>42578</v>
      </c>
      <c r="T25" t="s">
        <v>36</v>
      </c>
    </row>
    <row r="26" spans="1:20" x14ac:dyDescent="0.25">
      <c r="A26">
        <v>146886</v>
      </c>
      <c r="B26" t="s">
        <v>25</v>
      </c>
      <c r="C26" t="s">
        <v>26</v>
      </c>
      <c r="D26" t="s">
        <v>35</v>
      </c>
      <c r="E26" s="1">
        <v>42634</v>
      </c>
      <c r="F26" s="1">
        <v>42634</v>
      </c>
      <c r="G26" s="1" t="str">
        <f t="shared" si="0"/>
        <v>Wed</v>
      </c>
      <c r="H26">
        <v>25</v>
      </c>
      <c r="I26">
        <v>0</v>
      </c>
      <c r="J26">
        <v>0</v>
      </c>
      <c r="K26">
        <v>0</v>
      </c>
      <c r="L26" t="s">
        <v>101</v>
      </c>
      <c r="M26" t="s">
        <v>29</v>
      </c>
      <c r="N26" t="s">
        <v>100</v>
      </c>
      <c r="P26">
        <v>4</v>
      </c>
      <c r="Q26" t="s">
        <v>30</v>
      </c>
      <c r="R26" t="s">
        <v>31</v>
      </c>
      <c r="S26" s="1">
        <v>42578</v>
      </c>
      <c r="T26" t="s">
        <v>36</v>
      </c>
    </row>
    <row r="27" spans="1:20" x14ac:dyDescent="0.25">
      <c r="A27">
        <v>146886</v>
      </c>
      <c r="B27" t="s">
        <v>25</v>
      </c>
      <c r="C27" t="s">
        <v>26</v>
      </c>
      <c r="D27" t="s">
        <v>35</v>
      </c>
      <c r="E27" s="1">
        <v>42635</v>
      </c>
      <c r="F27" s="1">
        <v>42635</v>
      </c>
      <c r="G27" s="1" t="str">
        <f t="shared" si="0"/>
        <v>Thu</v>
      </c>
      <c r="H27">
        <v>25</v>
      </c>
      <c r="I27">
        <v>0</v>
      </c>
      <c r="J27">
        <v>0</v>
      </c>
      <c r="K27">
        <v>0</v>
      </c>
      <c r="L27" t="s">
        <v>101</v>
      </c>
      <c r="M27" t="s">
        <v>29</v>
      </c>
      <c r="N27" t="s">
        <v>100</v>
      </c>
      <c r="P27">
        <v>4</v>
      </c>
      <c r="Q27" t="s">
        <v>30</v>
      </c>
      <c r="R27" t="s">
        <v>31</v>
      </c>
      <c r="S27" s="1">
        <v>42578</v>
      </c>
      <c r="T27" t="s">
        <v>36</v>
      </c>
    </row>
    <row r="28" spans="1:20" x14ac:dyDescent="0.25">
      <c r="A28">
        <v>146886</v>
      </c>
      <c r="B28" t="s">
        <v>25</v>
      </c>
      <c r="C28" t="s">
        <v>26</v>
      </c>
      <c r="D28" t="s">
        <v>35</v>
      </c>
      <c r="E28" s="1">
        <v>42636</v>
      </c>
      <c r="F28" s="1">
        <v>42636</v>
      </c>
      <c r="G28" s="1" t="str">
        <f t="shared" si="0"/>
        <v>Fri</v>
      </c>
      <c r="H28">
        <v>25</v>
      </c>
      <c r="I28">
        <v>0</v>
      </c>
      <c r="J28">
        <v>0</v>
      </c>
      <c r="K28">
        <v>0</v>
      </c>
      <c r="L28" t="s">
        <v>101</v>
      </c>
      <c r="M28" t="s">
        <v>29</v>
      </c>
      <c r="N28" t="s">
        <v>100</v>
      </c>
      <c r="P28">
        <v>4</v>
      </c>
      <c r="Q28" t="s">
        <v>30</v>
      </c>
      <c r="R28" t="s">
        <v>31</v>
      </c>
      <c r="S28" s="1">
        <v>42578</v>
      </c>
      <c r="T28" t="s">
        <v>36</v>
      </c>
    </row>
    <row r="29" spans="1:20" x14ac:dyDescent="0.25">
      <c r="A29">
        <v>146886</v>
      </c>
      <c r="B29" t="s">
        <v>25</v>
      </c>
      <c r="C29" t="s">
        <v>102</v>
      </c>
      <c r="D29" t="s">
        <v>42</v>
      </c>
      <c r="E29" s="1">
        <v>42632</v>
      </c>
      <c r="F29" s="1">
        <v>42632</v>
      </c>
      <c r="G29" s="1" t="str">
        <f t="shared" si="0"/>
        <v>Mon</v>
      </c>
      <c r="H29">
        <v>40</v>
      </c>
      <c r="I29">
        <v>0</v>
      </c>
      <c r="J29">
        <v>0</v>
      </c>
      <c r="K29">
        <v>0</v>
      </c>
      <c r="L29" t="s">
        <v>101</v>
      </c>
      <c r="M29" t="s">
        <v>39</v>
      </c>
      <c r="N29" t="s">
        <v>100</v>
      </c>
      <c r="P29">
        <v>2</v>
      </c>
      <c r="Q29" t="s">
        <v>30</v>
      </c>
      <c r="R29" t="s">
        <v>31</v>
      </c>
      <c r="S29" s="1">
        <v>42627</v>
      </c>
      <c r="T29" t="s">
        <v>103</v>
      </c>
    </row>
    <row r="30" spans="1:20" x14ac:dyDescent="0.25">
      <c r="A30">
        <v>146886</v>
      </c>
      <c r="B30" t="s">
        <v>25</v>
      </c>
      <c r="C30" t="s">
        <v>102</v>
      </c>
      <c r="D30" t="s">
        <v>42</v>
      </c>
      <c r="E30" s="1">
        <v>42633</v>
      </c>
      <c r="F30" s="1">
        <v>42633</v>
      </c>
      <c r="G30" s="1" t="str">
        <f t="shared" si="0"/>
        <v>Tue</v>
      </c>
      <c r="H30">
        <v>40</v>
      </c>
      <c r="I30">
        <v>0</v>
      </c>
      <c r="J30">
        <v>0</v>
      </c>
      <c r="K30">
        <v>0</v>
      </c>
      <c r="L30" t="s">
        <v>101</v>
      </c>
      <c r="M30" t="s">
        <v>39</v>
      </c>
      <c r="N30" t="s">
        <v>100</v>
      </c>
      <c r="P30">
        <v>2</v>
      </c>
      <c r="Q30" t="s">
        <v>30</v>
      </c>
      <c r="R30" t="s">
        <v>31</v>
      </c>
      <c r="S30" s="1">
        <v>42627</v>
      </c>
      <c r="T30" t="s">
        <v>103</v>
      </c>
    </row>
    <row r="31" spans="1:20" x14ac:dyDescent="0.25">
      <c r="A31">
        <v>146886</v>
      </c>
      <c r="B31" t="s">
        <v>25</v>
      </c>
      <c r="C31" t="s">
        <v>102</v>
      </c>
      <c r="D31" t="s">
        <v>42</v>
      </c>
      <c r="E31" s="1">
        <v>42634</v>
      </c>
      <c r="F31" s="1">
        <v>42634</v>
      </c>
      <c r="G31" s="1" t="str">
        <f t="shared" si="0"/>
        <v>Wed</v>
      </c>
      <c r="H31">
        <v>40</v>
      </c>
      <c r="I31">
        <v>0</v>
      </c>
      <c r="J31">
        <v>0</v>
      </c>
      <c r="K31">
        <v>0</v>
      </c>
      <c r="L31" t="s">
        <v>101</v>
      </c>
      <c r="M31" t="s">
        <v>39</v>
      </c>
      <c r="N31" t="s">
        <v>100</v>
      </c>
      <c r="P31">
        <v>2</v>
      </c>
      <c r="Q31" t="s">
        <v>30</v>
      </c>
      <c r="R31" t="s">
        <v>31</v>
      </c>
      <c r="S31" s="1">
        <v>42627</v>
      </c>
      <c r="T31" t="s">
        <v>103</v>
      </c>
    </row>
    <row r="32" spans="1:20" x14ac:dyDescent="0.25">
      <c r="A32">
        <v>146886</v>
      </c>
      <c r="B32" t="s">
        <v>25</v>
      </c>
      <c r="C32" t="s">
        <v>102</v>
      </c>
      <c r="D32" t="s">
        <v>42</v>
      </c>
      <c r="E32" s="1">
        <v>42635</v>
      </c>
      <c r="F32" s="1">
        <v>42635</v>
      </c>
      <c r="G32" s="1" t="str">
        <f t="shared" si="0"/>
        <v>Thu</v>
      </c>
      <c r="H32">
        <v>40</v>
      </c>
      <c r="I32">
        <v>0</v>
      </c>
      <c r="J32">
        <v>0</v>
      </c>
      <c r="K32">
        <v>0</v>
      </c>
      <c r="L32" t="s">
        <v>101</v>
      </c>
      <c r="M32" t="s">
        <v>39</v>
      </c>
      <c r="N32" t="s">
        <v>100</v>
      </c>
      <c r="P32">
        <v>2</v>
      </c>
      <c r="Q32" t="s">
        <v>30</v>
      </c>
      <c r="R32" t="s">
        <v>31</v>
      </c>
      <c r="S32" s="1">
        <v>42627</v>
      </c>
      <c r="T32" t="s">
        <v>103</v>
      </c>
    </row>
    <row r="33" spans="1:20" x14ac:dyDescent="0.25">
      <c r="A33">
        <v>146886</v>
      </c>
      <c r="B33" t="s">
        <v>25</v>
      </c>
      <c r="C33" t="s">
        <v>102</v>
      </c>
      <c r="D33" t="s">
        <v>42</v>
      </c>
      <c r="E33" s="1">
        <v>42636</v>
      </c>
      <c r="F33" s="1">
        <v>42636</v>
      </c>
      <c r="G33" s="1" t="str">
        <f t="shared" si="0"/>
        <v>Fri</v>
      </c>
      <c r="H33">
        <v>40</v>
      </c>
      <c r="I33">
        <v>0</v>
      </c>
      <c r="J33">
        <v>0</v>
      </c>
      <c r="K33">
        <v>0</v>
      </c>
      <c r="L33" t="s">
        <v>101</v>
      </c>
      <c r="M33" t="s">
        <v>39</v>
      </c>
      <c r="N33" t="s">
        <v>100</v>
      </c>
      <c r="P33">
        <v>2</v>
      </c>
      <c r="Q33" t="s">
        <v>30</v>
      </c>
      <c r="R33" t="s">
        <v>31</v>
      </c>
      <c r="S33" s="1">
        <v>42627</v>
      </c>
      <c r="T33" t="s">
        <v>103</v>
      </c>
    </row>
    <row r="34" spans="1:20" x14ac:dyDescent="0.25">
      <c r="A34">
        <v>146886</v>
      </c>
      <c r="B34" t="s">
        <v>25</v>
      </c>
      <c r="C34" t="s">
        <v>104</v>
      </c>
      <c r="D34" t="s">
        <v>42</v>
      </c>
      <c r="E34" s="1">
        <v>42632</v>
      </c>
      <c r="F34" s="1">
        <v>42632</v>
      </c>
      <c r="G34" s="1" t="str">
        <f t="shared" si="0"/>
        <v>Mon</v>
      </c>
      <c r="H34">
        <v>40</v>
      </c>
      <c r="I34">
        <v>0</v>
      </c>
      <c r="J34">
        <v>0</v>
      </c>
      <c r="K34">
        <v>0</v>
      </c>
      <c r="L34" t="s">
        <v>101</v>
      </c>
      <c r="M34" t="s">
        <v>39</v>
      </c>
      <c r="N34" t="s">
        <v>100</v>
      </c>
      <c r="P34">
        <v>2</v>
      </c>
      <c r="Q34" t="s">
        <v>30</v>
      </c>
      <c r="R34" t="s">
        <v>31</v>
      </c>
      <c r="S34" s="1">
        <v>42627</v>
      </c>
      <c r="T34" t="s">
        <v>105</v>
      </c>
    </row>
    <row r="35" spans="1:20" x14ac:dyDescent="0.25">
      <c r="A35">
        <v>146886</v>
      </c>
      <c r="B35" t="s">
        <v>25</v>
      </c>
      <c r="C35" t="s">
        <v>104</v>
      </c>
      <c r="D35" t="s">
        <v>42</v>
      </c>
      <c r="E35" s="1">
        <v>42633</v>
      </c>
      <c r="F35" s="1">
        <v>42633</v>
      </c>
      <c r="G35" s="1" t="str">
        <f t="shared" si="0"/>
        <v>Tue</v>
      </c>
      <c r="H35">
        <v>40</v>
      </c>
      <c r="I35">
        <v>0</v>
      </c>
      <c r="J35">
        <v>0</v>
      </c>
      <c r="K35">
        <v>0</v>
      </c>
      <c r="L35" t="s">
        <v>101</v>
      </c>
      <c r="M35" t="s">
        <v>39</v>
      </c>
      <c r="N35" t="s">
        <v>100</v>
      </c>
      <c r="P35">
        <v>2</v>
      </c>
      <c r="Q35" t="s">
        <v>30</v>
      </c>
      <c r="R35" t="s">
        <v>31</v>
      </c>
      <c r="S35" s="1">
        <v>42627</v>
      </c>
      <c r="T35" t="s">
        <v>105</v>
      </c>
    </row>
    <row r="36" spans="1:20" x14ac:dyDescent="0.25">
      <c r="A36">
        <v>146886</v>
      </c>
      <c r="B36" t="s">
        <v>25</v>
      </c>
      <c r="C36" t="s">
        <v>104</v>
      </c>
      <c r="D36" t="s">
        <v>42</v>
      </c>
      <c r="E36" s="1">
        <v>42634</v>
      </c>
      <c r="F36" s="1">
        <v>42634</v>
      </c>
      <c r="G36" s="1" t="str">
        <f t="shared" si="0"/>
        <v>Wed</v>
      </c>
      <c r="H36">
        <v>40</v>
      </c>
      <c r="I36">
        <v>0</v>
      </c>
      <c r="J36">
        <v>0</v>
      </c>
      <c r="K36">
        <v>0</v>
      </c>
      <c r="L36" t="s">
        <v>101</v>
      </c>
      <c r="M36" t="s">
        <v>39</v>
      </c>
      <c r="N36" t="s">
        <v>100</v>
      </c>
      <c r="P36">
        <v>2</v>
      </c>
      <c r="Q36" t="s">
        <v>30</v>
      </c>
      <c r="R36" t="s">
        <v>31</v>
      </c>
      <c r="S36" s="1">
        <v>42627</v>
      </c>
      <c r="T36" t="s">
        <v>105</v>
      </c>
    </row>
    <row r="37" spans="1:20" x14ac:dyDescent="0.25">
      <c r="A37">
        <v>146886</v>
      </c>
      <c r="B37" t="s">
        <v>25</v>
      </c>
      <c r="C37" t="s">
        <v>104</v>
      </c>
      <c r="D37" t="s">
        <v>42</v>
      </c>
      <c r="E37" s="1">
        <v>42635</v>
      </c>
      <c r="F37" s="1">
        <v>42635</v>
      </c>
      <c r="G37" s="1" t="str">
        <f t="shared" si="0"/>
        <v>Thu</v>
      </c>
      <c r="H37">
        <v>40</v>
      </c>
      <c r="I37">
        <v>0</v>
      </c>
      <c r="J37">
        <v>0</v>
      </c>
      <c r="K37">
        <v>0</v>
      </c>
      <c r="L37" t="s">
        <v>101</v>
      </c>
      <c r="M37" t="s">
        <v>39</v>
      </c>
      <c r="N37" t="s">
        <v>100</v>
      </c>
      <c r="P37">
        <v>2</v>
      </c>
      <c r="Q37" t="s">
        <v>30</v>
      </c>
      <c r="R37" t="s">
        <v>31</v>
      </c>
      <c r="S37" s="1">
        <v>42627</v>
      </c>
      <c r="T37" t="s">
        <v>105</v>
      </c>
    </row>
    <row r="38" spans="1:20" x14ac:dyDescent="0.25">
      <c r="A38">
        <v>146886</v>
      </c>
      <c r="B38" t="s">
        <v>25</v>
      </c>
      <c r="C38" t="s">
        <v>104</v>
      </c>
      <c r="D38" t="s">
        <v>42</v>
      </c>
      <c r="E38" s="1">
        <v>42636</v>
      </c>
      <c r="F38" s="1">
        <v>42636</v>
      </c>
      <c r="G38" s="1" t="str">
        <f t="shared" si="0"/>
        <v>Fri</v>
      </c>
      <c r="H38">
        <v>40</v>
      </c>
      <c r="I38">
        <v>0</v>
      </c>
      <c r="J38">
        <v>0</v>
      </c>
      <c r="K38">
        <v>0</v>
      </c>
      <c r="L38" t="s">
        <v>101</v>
      </c>
      <c r="M38" t="s">
        <v>39</v>
      </c>
      <c r="N38" t="s">
        <v>100</v>
      </c>
      <c r="P38">
        <v>2</v>
      </c>
      <c r="Q38" t="s">
        <v>30</v>
      </c>
      <c r="R38" t="s">
        <v>31</v>
      </c>
      <c r="S38" s="1">
        <v>42627</v>
      </c>
      <c r="T38" t="s">
        <v>105</v>
      </c>
    </row>
    <row r="39" spans="1:20" x14ac:dyDescent="0.25">
      <c r="A39">
        <v>146886</v>
      </c>
      <c r="B39" t="s">
        <v>25</v>
      </c>
      <c r="C39" t="s">
        <v>41</v>
      </c>
      <c r="D39" t="s">
        <v>42</v>
      </c>
      <c r="E39" s="1">
        <v>42632</v>
      </c>
      <c r="F39" s="1">
        <v>42632</v>
      </c>
      <c r="G39" s="1" t="str">
        <f t="shared" si="0"/>
        <v>Mon</v>
      </c>
      <c r="H39">
        <v>25</v>
      </c>
      <c r="I39">
        <v>0</v>
      </c>
      <c r="J39">
        <v>0</v>
      </c>
      <c r="K39">
        <v>0</v>
      </c>
      <c r="L39" t="s">
        <v>101</v>
      </c>
      <c r="M39" t="s">
        <v>39</v>
      </c>
      <c r="N39" t="s">
        <v>100</v>
      </c>
      <c r="P39">
        <v>2</v>
      </c>
      <c r="Q39" t="s">
        <v>30</v>
      </c>
      <c r="R39" t="s">
        <v>31</v>
      </c>
      <c r="S39" s="1">
        <v>42578</v>
      </c>
      <c r="T39" t="s">
        <v>44</v>
      </c>
    </row>
    <row r="40" spans="1:20" x14ac:dyDescent="0.25">
      <c r="A40">
        <v>146886</v>
      </c>
      <c r="B40" t="s">
        <v>25</v>
      </c>
      <c r="C40" t="s">
        <v>41</v>
      </c>
      <c r="D40" t="s">
        <v>42</v>
      </c>
      <c r="E40" s="1">
        <v>42633</v>
      </c>
      <c r="F40" s="1">
        <v>42633</v>
      </c>
      <c r="G40" s="1" t="str">
        <f t="shared" si="0"/>
        <v>Tue</v>
      </c>
      <c r="H40">
        <v>25</v>
      </c>
      <c r="I40">
        <v>0</v>
      </c>
      <c r="J40">
        <v>0</v>
      </c>
      <c r="K40">
        <v>0</v>
      </c>
      <c r="L40" t="s">
        <v>101</v>
      </c>
      <c r="M40" t="s">
        <v>39</v>
      </c>
      <c r="N40" t="s">
        <v>100</v>
      </c>
      <c r="P40">
        <v>2</v>
      </c>
      <c r="Q40" t="s">
        <v>30</v>
      </c>
      <c r="R40" t="s">
        <v>31</v>
      </c>
      <c r="S40" s="1">
        <v>42578</v>
      </c>
      <c r="T40" t="s">
        <v>44</v>
      </c>
    </row>
    <row r="41" spans="1:20" x14ac:dyDescent="0.25">
      <c r="A41">
        <v>146886</v>
      </c>
      <c r="B41" t="s">
        <v>25</v>
      </c>
      <c r="C41" t="s">
        <v>41</v>
      </c>
      <c r="D41" t="s">
        <v>42</v>
      </c>
      <c r="E41" s="1">
        <v>42634</v>
      </c>
      <c r="F41" s="1">
        <v>42634</v>
      </c>
      <c r="G41" s="1" t="str">
        <f t="shared" si="0"/>
        <v>Wed</v>
      </c>
      <c r="H41">
        <v>25</v>
      </c>
      <c r="I41">
        <v>0</v>
      </c>
      <c r="J41">
        <v>0</v>
      </c>
      <c r="K41">
        <v>0</v>
      </c>
      <c r="L41" t="s">
        <v>101</v>
      </c>
      <c r="M41" t="s">
        <v>39</v>
      </c>
      <c r="N41" t="s">
        <v>100</v>
      </c>
      <c r="P41">
        <v>2</v>
      </c>
      <c r="Q41" t="s">
        <v>30</v>
      </c>
      <c r="R41" t="s">
        <v>31</v>
      </c>
      <c r="S41" s="1">
        <v>42578</v>
      </c>
      <c r="T41" t="s">
        <v>44</v>
      </c>
    </row>
    <row r="42" spans="1:20" x14ac:dyDescent="0.25">
      <c r="A42">
        <v>146886</v>
      </c>
      <c r="B42" t="s">
        <v>25</v>
      </c>
      <c r="C42" t="s">
        <v>41</v>
      </c>
      <c r="D42" t="s">
        <v>42</v>
      </c>
      <c r="E42" s="1">
        <v>42635</v>
      </c>
      <c r="F42" s="1">
        <v>42635</v>
      </c>
      <c r="G42" s="1" t="str">
        <f t="shared" si="0"/>
        <v>Thu</v>
      </c>
      <c r="H42">
        <v>25</v>
      </c>
      <c r="I42">
        <v>0</v>
      </c>
      <c r="J42">
        <v>0</v>
      </c>
      <c r="K42">
        <v>0</v>
      </c>
      <c r="L42" t="s">
        <v>101</v>
      </c>
      <c r="M42" t="s">
        <v>39</v>
      </c>
      <c r="N42" t="s">
        <v>100</v>
      </c>
      <c r="P42">
        <v>2</v>
      </c>
      <c r="Q42" t="s">
        <v>30</v>
      </c>
      <c r="R42" t="s">
        <v>31</v>
      </c>
      <c r="S42" s="1">
        <v>42578</v>
      </c>
      <c r="T42" t="s">
        <v>44</v>
      </c>
    </row>
    <row r="43" spans="1:20" x14ac:dyDescent="0.25">
      <c r="A43">
        <v>146886</v>
      </c>
      <c r="B43" t="s">
        <v>25</v>
      </c>
      <c r="C43" t="s">
        <v>41</v>
      </c>
      <c r="D43" t="s">
        <v>42</v>
      </c>
      <c r="E43" s="1">
        <v>42636</v>
      </c>
      <c r="F43" s="1">
        <v>42636</v>
      </c>
      <c r="G43" s="1" t="str">
        <f t="shared" si="0"/>
        <v>Fri</v>
      </c>
      <c r="H43">
        <v>25</v>
      </c>
      <c r="I43">
        <v>0</v>
      </c>
      <c r="J43">
        <v>0</v>
      </c>
      <c r="K43">
        <v>0</v>
      </c>
      <c r="L43" t="s">
        <v>101</v>
      </c>
      <c r="M43" t="s">
        <v>39</v>
      </c>
      <c r="N43" t="s">
        <v>100</v>
      </c>
      <c r="P43">
        <v>2</v>
      </c>
      <c r="Q43" t="s">
        <v>30</v>
      </c>
      <c r="R43" t="s">
        <v>31</v>
      </c>
      <c r="S43" s="1">
        <v>42578</v>
      </c>
      <c r="T43" t="s">
        <v>44</v>
      </c>
    </row>
    <row r="44" spans="1:20" x14ac:dyDescent="0.25">
      <c r="A44">
        <v>146886</v>
      </c>
      <c r="B44" t="s">
        <v>25</v>
      </c>
      <c r="C44" t="s">
        <v>46</v>
      </c>
      <c r="D44" t="s">
        <v>35</v>
      </c>
      <c r="E44" s="1">
        <v>42632</v>
      </c>
      <c r="F44" s="1">
        <v>42632</v>
      </c>
      <c r="G44" s="1" t="str">
        <f t="shared" si="0"/>
        <v>Mon</v>
      </c>
      <c r="H44">
        <v>25</v>
      </c>
      <c r="I44">
        <v>0</v>
      </c>
      <c r="J44">
        <v>0</v>
      </c>
      <c r="K44">
        <v>0</v>
      </c>
      <c r="L44" t="s">
        <v>106</v>
      </c>
      <c r="M44" t="s">
        <v>34</v>
      </c>
      <c r="N44" t="s">
        <v>100</v>
      </c>
      <c r="P44">
        <v>4</v>
      </c>
      <c r="Q44" t="s">
        <v>30</v>
      </c>
      <c r="R44" t="s">
        <v>31</v>
      </c>
      <c r="S44" s="1">
        <v>42578</v>
      </c>
      <c r="T44" t="s">
        <v>48</v>
      </c>
    </row>
    <row r="45" spans="1:20" x14ac:dyDescent="0.25">
      <c r="A45">
        <v>146886</v>
      </c>
      <c r="B45" t="s">
        <v>25</v>
      </c>
      <c r="C45" t="s">
        <v>50</v>
      </c>
      <c r="D45" t="s">
        <v>35</v>
      </c>
      <c r="E45" s="1">
        <v>42631</v>
      </c>
      <c r="F45" s="1">
        <v>42631</v>
      </c>
      <c r="G45" s="1" t="str">
        <f t="shared" si="0"/>
        <v>Sun</v>
      </c>
      <c r="H45">
        <v>25</v>
      </c>
      <c r="I45">
        <v>0</v>
      </c>
      <c r="J45">
        <v>0</v>
      </c>
      <c r="K45">
        <v>0</v>
      </c>
      <c r="L45" t="s">
        <v>43</v>
      </c>
      <c r="M45" t="s">
        <v>39</v>
      </c>
      <c r="N45" t="s">
        <v>107</v>
      </c>
      <c r="P45">
        <v>3</v>
      </c>
      <c r="Q45" t="s">
        <v>30</v>
      </c>
      <c r="R45" t="s">
        <v>31</v>
      </c>
      <c r="S45" s="1">
        <v>42627</v>
      </c>
      <c r="T45" t="s">
        <v>51</v>
      </c>
    </row>
    <row r="46" spans="1:20" x14ac:dyDescent="0.25">
      <c r="A46">
        <v>146886</v>
      </c>
      <c r="B46" t="s">
        <v>25</v>
      </c>
      <c r="C46" t="s">
        <v>50</v>
      </c>
      <c r="D46" t="s">
        <v>35</v>
      </c>
      <c r="E46" s="1">
        <v>42632</v>
      </c>
      <c r="F46" s="1">
        <v>42632</v>
      </c>
      <c r="G46" s="1" t="str">
        <f t="shared" si="0"/>
        <v>Mon</v>
      </c>
      <c r="H46">
        <v>25</v>
      </c>
      <c r="I46">
        <v>0</v>
      </c>
      <c r="J46">
        <v>0</v>
      </c>
      <c r="K46">
        <v>0</v>
      </c>
      <c r="L46" t="s">
        <v>101</v>
      </c>
      <c r="M46" t="s">
        <v>29</v>
      </c>
      <c r="N46" t="s">
        <v>107</v>
      </c>
      <c r="P46">
        <v>4</v>
      </c>
      <c r="Q46" t="s">
        <v>30</v>
      </c>
      <c r="R46" t="s">
        <v>31</v>
      </c>
      <c r="S46" s="1">
        <v>42578</v>
      </c>
      <c r="T46" t="s">
        <v>51</v>
      </c>
    </row>
    <row r="47" spans="1:20" x14ac:dyDescent="0.25">
      <c r="A47">
        <v>146886</v>
      </c>
      <c r="B47" t="s">
        <v>25</v>
      </c>
      <c r="C47" t="s">
        <v>50</v>
      </c>
      <c r="D47" t="s">
        <v>35</v>
      </c>
      <c r="E47" s="1">
        <v>42633</v>
      </c>
      <c r="F47" s="1">
        <v>42633</v>
      </c>
      <c r="G47" s="1" t="str">
        <f t="shared" si="0"/>
        <v>Tue</v>
      </c>
      <c r="H47">
        <v>25</v>
      </c>
      <c r="I47">
        <v>0</v>
      </c>
      <c r="J47">
        <v>0</v>
      </c>
      <c r="K47">
        <v>0</v>
      </c>
      <c r="L47" t="s">
        <v>101</v>
      </c>
      <c r="M47" t="s">
        <v>29</v>
      </c>
      <c r="N47" t="s">
        <v>107</v>
      </c>
      <c r="P47">
        <v>4</v>
      </c>
      <c r="Q47" t="s">
        <v>30</v>
      </c>
      <c r="R47" t="s">
        <v>31</v>
      </c>
      <c r="S47" s="1">
        <v>42578</v>
      </c>
      <c r="T47" t="s">
        <v>51</v>
      </c>
    </row>
    <row r="48" spans="1:20" x14ac:dyDescent="0.25">
      <c r="A48">
        <v>146886</v>
      </c>
      <c r="B48" t="s">
        <v>25</v>
      </c>
      <c r="C48" t="s">
        <v>50</v>
      </c>
      <c r="D48" t="s">
        <v>35</v>
      </c>
      <c r="E48" s="1">
        <v>42634</v>
      </c>
      <c r="F48" s="1">
        <v>42634</v>
      </c>
      <c r="G48" s="1" t="str">
        <f t="shared" si="0"/>
        <v>Wed</v>
      </c>
      <c r="H48">
        <v>25</v>
      </c>
      <c r="I48">
        <v>0</v>
      </c>
      <c r="J48">
        <v>0</v>
      </c>
      <c r="K48">
        <v>0</v>
      </c>
      <c r="L48" t="s">
        <v>101</v>
      </c>
      <c r="M48" t="s">
        <v>29</v>
      </c>
      <c r="N48" t="s">
        <v>107</v>
      </c>
      <c r="P48">
        <v>4</v>
      </c>
      <c r="Q48" t="s">
        <v>30</v>
      </c>
      <c r="R48" t="s">
        <v>31</v>
      </c>
      <c r="S48" s="1">
        <v>42578</v>
      </c>
      <c r="T48" t="s">
        <v>51</v>
      </c>
    </row>
    <row r="49" spans="1:20" x14ac:dyDescent="0.25">
      <c r="A49">
        <v>146886</v>
      </c>
      <c r="B49" t="s">
        <v>25</v>
      </c>
      <c r="C49" t="s">
        <v>50</v>
      </c>
      <c r="D49" t="s">
        <v>35</v>
      </c>
      <c r="E49" s="1">
        <v>42635</v>
      </c>
      <c r="F49" s="1">
        <v>42635</v>
      </c>
      <c r="G49" s="1" t="str">
        <f t="shared" si="0"/>
        <v>Thu</v>
      </c>
      <c r="H49">
        <v>25</v>
      </c>
      <c r="I49">
        <v>0</v>
      </c>
      <c r="J49">
        <v>0</v>
      </c>
      <c r="K49">
        <v>0</v>
      </c>
      <c r="L49" t="s">
        <v>101</v>
      </c>
      <c r="M49" t="s">
        <v>29</v>
      </c>
      <c r="N49" t="s">
        <v>107</v>
      </c>
      <c r="P49">
        <v>4</v>
      </c>
      <c r="Q49" t="s">
        <v>30</v>
      </c>
      <c r="R49" t="s">
        <v>31</v>
      </c>
      <c r="S49" s="1">
        <v>42578</v>
      </c>
      <c r="T49" t="s">
        <v>51</v>
      </c>
    </row>
    <row r="50" spans="1:20" x14ac:dyDescent="0.25">
      <c r="A50">
        <v>146886</v>
      </c>
      <c r="B50" t="s">
        <v>25</v>
      </c>
      <c r="C50" t="s">
        <v>50</v>
      </c>
      <c r="D50" t="s">
        <v>35</v>
      </c>
      <c r="E50" s="1">
        <v>42636</v>
      </c>
      <c r="F50" s="1">
        <v>42636</v>
      </c>
      <c r="G50" s="1" t="str">
        <f t="shared" si="0"/>
        <v>Fri</v>
      </c>
      <c r="H50">
        <v>25</v>
      </c>
      <c r="I50">
        <v>0</v>
      </c>
      <c r="J50">
        <v>0</v>
      </c>
      <c r="K50">
        <v>0</v>
      </c>
      <c r="L50" t="s">
        <v>101</v>
      </c>
      <c r="M50" t="s">
        <v>29</v>
      </c>
      <c r="N50" t="s">
        <v>107</v>
      </c>
      <c r="P50">
        <v>4</v>
      </c>
      <c r="Q50" t="s">
        <v>30</v>
      </c>
      <c r="R50" t="s">
        <v>31</v>
      </c>
      <c r="S50" s="1">
        <v>42578</v>
      </c>
      <c r="T50" t="s">
        <v>51</v>
      </c>
    </row>
    <row r="51" spans="1:20" x14ac:dyDescent="0.25">
      <c r="A51">
        <v>146886</v>
      </c>
      <c r="B51" t="s">
        <v>25</v>
      </c>
      <c r="C51" t="s">
        <v>52</v>
      </c>
      <c r="D51" t="s">
        <v>53</v>
      </c>
      <c r="E51" s="1">
        <v>42632</v>
      </c>
      <c r="F51" s="1">
        <v>42632</v>
      </c>
      <c r="G51" s="1" t="str">
        <f t="shared" si="0"/>
        <v>Mon</v>
      </c>
      <c r="H51">
        <v>25</v>
      </c>
      <c r="I51">
        <v>0</v>
      </c>
      <c r="J51">
        <v>0</v>
      </c>
      <c r="K51">
        <v>0</v>
      </c>
      <c r="L51" t="s">
        <v>108</v>
      </c>
      <c r="M51" t="s">
        <v>39</v>
      </c>
      <c r="N51" t="s">
        <v>100</v>
      </c>
      <c r="P51">
        <v>1.5</v>
      </c>
      <c r="Q51" t="s">
        <v>30</v>
      </c>
      <c r="R51" t="s">
        <v>31</v>
      </c>
      <c r="S51" s="1">
        <v>42578</v>
      </c>
      <c r="T51" t="s">
        <v>55</v>
      </c>
    </row>
    <row r="52" spans="1:20" x14ac:dyDescent="0.25">
      <c r="A52">
        <v>146886</v>
      </c>
      <c r="B52" t="s">
        <v>25</v>
      </c>
      <c r="C52" t="s">
        <v>52</v>
      </c>
      <c r="D52" t="s">
        <v>53</v>
      </c>
      <c r="E52" s="1">
        <v>42633</v>
      </c>
      <c r="F52" s="1">
        <v>42633</v>
      </c>
      <c r="G52" s="1" t="str">
        <f t="shared" si="0"/>
        <v>Tue</v>
      </c>
      <c r="H52">
        <v>25</v>
      </c>
      <c r="I52">
        <v>0</v>
      </c>
      <c r="J52">
        <v>0</v>
      </c>
      <c r="K52">
        <v>0</v>
      </c>
      <c r="L52" t="s">
        <v>108</v>
      </c>
      <c r="M52" t="s">
        <v>39</v>
      </c>
      <c r="N52" t="s">
        <v>100</v>
      </c>
      <c r="P52">
        <v>1.5</v>
      </c>
      <c r="Q52" t="s">
        <v>30</v>
      </c>
      <c r="R52" t="s">
        <v>31</v>
      </c>
      <c r="S52" s="1">
        <v>42578</v>
      </c>
      <c r="T52" t="s">
        <v>55</v>
      </c>
    </row>
    <row r="53" spans="1:20" x14ac:dyDescent="0.25">
      <c r="A53">
        <v>146886</v>
      </c>
      <c r="B53" t="s">
        <v>25</v>
      </c>
      <c r="C53" t="s">
        <v>52</v>
      </c>
      <c r="D53" t="s">
        <v>53</v>
      </c>
      <c r="E53" s="1">
        <v>42634</v>
      </c>
      <c r="F53" s="1">
        <v>42634</v>
      </c>
      <c r="G53" s="1" t="str">
        <f t="shared" si="0"/>
        <v>Wed</v>
      </c>
      <c r="H53">
        <v>25</v>
      </c>
      <c r="I53">
        <v>0</v>
      </c>
      <c r="J53">
        <v>0</v>
      </c>
      <c r="K53">
        <v>0</v>
      </c>
      <c r="L53" t="s">
        <v>108</v>
      </c>
      <c r="M53" t="s">
        <v>39</v>
      </c>
      <c r="N53" t="s">
        <v>100</v>
      </c>
      <c r="P53">
        <v>1.5</v>
      </c>
      <c r="Q53" t="s">
        <v>30</v>
      </c>
      <c r="R53" t="s">
        <v>31</v>
      </c>
      <c r="S53" s="1">
        <v>42578</v>
      </c>
      <c r="T53" t="s">
        <v>55</v>
      </c>
    </row>
    <row r="54" spans="1:20" x14ac:dyDescent="0.25">
      <c r="A54">
        <v>146886</v>
      </c>
      <c r="B54" t="s">
        <v>25</v>
      </c>
      <c r="C54" t="s">
        <v>52</v>
      </c>
      <c r="D54" t="s">
        <v>53</v>
      </c>
      <c r="E54" s="1">
        <v>42635</v>
      </c>
      <c r="F54" s="1">
        <v>42635</v>
      </c>
      <c r="G54" s="1" t="str">
        <f t="shared" si="0"/>
        <v>Thu</v>
      </c>
      <c r="H54">
        <v>25</v>
      </c>
      <c r="I54">
        <v>0</v>
      </c>
      <c r="J54">
        <v>0</v>
      </c>
      <c r="K54">
        <v>0</v>
      </c>
      <c r="L54" t="s">
        <v>108</v>
      </c>
      <c r="M54" t="s">
        <v>39</v>
      </c>
      <c r="N54" t="s">
        <v>100</v>
      </c>
      <c r="P54">
        <v>1.5</v>
      </c>
      <c r="Q54" t="s">
        <v>30</v>
      </c>
      <c r="R54" t="s">
        <v>31</v>
      </c>
      <c r="S54" s="1">
        <v>42578</v>
      </c>
      <c r="T54" t="s">
        <v>55</v>
      </c>
    </row>
    <row r="55" spans="1:20" x14ac:dyDescent="0.25">
      <c r="A55">
        <v>146886</v>
      </c>
      <c r="B55" t="s">
        <v>25</v>
      </c>
      <c r="C55" t="s">
        <v>52</v>
      </c>
      <c r="D55" t="s">
        <v>53</v>
      </c>
      <c r="E55" s="1">
        <v>42636</v>
      </c>
      <c r="F55" s="1">
        <v>42636</v>
      </c>
      <c r="G55" s="1" t="str">
        <f t="shared" si="0"/>
        <v>Fri</v>
      </c>
      <c r="H55">
        <v>25</v>
      </c>
      <c r="I55">
        <v>0</v>
      </c>
      <c r="J55">
        <v>0</v>
      </c>
      <c r="K55">
        <v>0</v>
      </c>
      <c r="L55" t="s">
        <v>108</v>
      </c>
      <c r="M55" t="s">
        <v>39</v>
      </c>
      <c r="N55" t="s">
        <v>100</v>
      </c>
      <c r="P55">
        <v>1.5</v>
      </c>
      <c r="Q55" t="s">
        <v>30</v>
      </c>
      <c r="R55" t="s">
        <v>31</v>
      </c>
      <c r="S55" s="1">
        <v>42578</v>
      </c>
      <c r="T55" t="s">
        <v>55</v>
      </c>
    </row>
    <row r="56" spans="1:20" x14ac:dyDescent="0.25">
      <c r="A56">
        <v>146886</v>
      </c>
      <c r="B56" t="s">
        <v>25</v>
      </c>
      <c r="C56" t="s">
        <v>57</v>
      </c>
      <c r="D56" t="s">
        <v>42</v>
      </c>
      <c r="E56" s="1">
        <v>42632</v>
      </c>
      <c r="F56" s="1">
        <v>42632</v>
      </c>
      <c r="G56" s="1" t="str">
        <f t="shared" si="0"/>
        <v>Mon</v>
      </c>
      <c r="H56">
        <v>25</v>
      </c>
      <c r="I56">
        <v>0</v>
      </c>
      <c r="J56">
        <v>0</v>
      </c>
      <c r="K56">
        <v>0</v>
      </c>
      <c r="L56" t="s">
        <v>101</v>
      </c>
      <c r="M56" t="s">
        <v>39</v>
      </c>
      <c r="N56" t="s">
        <v>100</v>
      </c>
      <c r="P56">
        <v>2</v>
      </c>
      <c r="Q56" t="s">
        <v>30</v>
      </c>
      <c r="R56" t="s">
        <v>31</v>
      </c>
      <c r="S56" s="1">
        <v>42578</v>
      </c>
      <c r="T56" t="s">
        <v>58</v>
      </c>
    </row>
    <row r="57" spans="1:20" x14ac:dyDescent="0.25">
      <c r="A57">
        <v>146886</v>
      </c>
      <c r="B57" t="s">
        <v>25</v>
      </c>
      <c r="C57" t="s">
        <v>57</v>
      </c>
      <c r="D57" t="s">
        <v>42</v>
      </c>
      <c r="E57" s="1">
        <v>42633</v>
      </c>
      <c r="F57" s="1">
        <v>42633</v>
      </c>
      <c r="G57" s="1" t="str">
        <f t="shared" si="0"/>
        <v>Tue</v>
      </c>
      <c r="H57">
        <v>25</v>
      </c>
      <c r="I57">
        <v>0</v>
      </c>
      <c r="J57">
        <v>0</v>
      </c>
      <c r="K57">
        <v>0</v>
      </c>
      <c r="L57" t="s">
        <v>101</v>
      </c>
      <c r="M57" t="s">
        <v>39</v>
      </c>
      <c r="N57" t="s">
        <v>100</v>
      </c>
      <c r="P57">
        <v>2</v>
      </c>
      <c r="Q57" t="s">
        <v>30</v>
      </c>
      <c r="R57" t="s">
        <v>31</v>
      </c>
      <c r="S57" s="1">
        <v>42578</v>
      </c>
      <c r="T57" t="s">
        <v>58</v>
      </c>
    </row>
    <row r="58" spans="1:20" x14ac:dyDescent="0.25">
      <c r="A58">
        <v>146886</v>
      </c>
      <c r="B58" t="s">
        <v>25</v>
      </c>
      <c r="C58" t="s">
        <v>57</v>
      </c>
      <c r="D58" t="s">
        <v>42</v>
      </c>
      <c r="E58" s="1">
        <v>42634</v>
      </c>
      <c r="F58" s="1">
        <v>42634</v>
      </c>
      <c r="G58" s="1" t="str">
        <f t="shared" si="0"/>
        <v>Wed</v>
      </c>
      <c r="H58">
        <v>25</v>
      </c>
      <c r="I58">
        <v>0</v>
      </c>
      <c r="J58">
        <v>0</v>
      </c>
      <c r="K58">
        <v>0</v>
      </c>
      <c r="L58" t="s">
        <v>101</v>
      </c>
      <c r="M58" t="s">
        <v>39</v>
      </c>
      <c r="N58" t="s">
        <v>100</v>
      </c>
      <c r="P58">
        <v>2</v>
      </c>
      <c r="Q58" t="s">
        <v>30</v>
      </c>
      <c r="R58" t="s">
        <v>31</v>
      </c>
      <c r="S58" s="1">
        <v>42578</v>
      </c>
      <c r="T58" t="s">
        <v>58</v>
      </c>
    </row>
    <row r="59" spans="1:20" x14ac:dyDescent="0.25">
      <c r="A59">
        <v>146886</v>
      </c>
      <c r="B59" t="s">
        <v>25</v>
      </c>
      <c r="C59" t="s">
        <v>57</v>
      </c>
      <c r="D59" t="s">
        <v>42</v>
      </c>
      <c r="E59" s="1">
        <v>42635</v>
      </c>
      <c r="F59" s="1">
        <v>42635</v>
      </c>
      <c r="G59" s="1" t="str">
        <f t="shared" si="0"/>
        <v>Thu</v>
      </c>
      <c r="H59">
        <v>25</v>
      </c>
      <c r="I59">
        <v>0</v>
      </c>
      <c r="J59">
        <v>0</v>
      </c>
      <c r="K59">
        <v>0</v>
      </c>
      <c r="L59" t="s">
        <v>101</v>
      </c>
      <c r="M59" t="s">
        <v>39</v>
      </c>
      <c r="N59" t="s">
        <v>100</v>
      </c>
      <c r="P59">
        <v>2</v>
      </c>
      <c r="Q59" t="s">
        <v>30</v>
      </c>
      <c r="R59" t="s">
        <v>31</v>
      </c>
      <c r="S59" s="1">
        <v>42578</v>
      </c>
      <c r="T59" t="s">
        <v>58</v>
      </c>
    </row>
    <row r="60" spans="1:20" x14ac:dyDescent="0.25">
      <c r="A60">
        <v>146886</v>
      </c>
      <c r="B60" t="s">
        <v>25</v>
      </c>
      <c r="C60" t="s">
        <v>57</v>
      </c>
      <c r="D60" t="s">
        <v>42</v>
      </c>
      <c r="E60" s="1">
        <v>42636</v>
      </c>
      <c r="F60" s="1">
        <v>42636</v>
      </c>
      <c r="G60" s="1" t="str">
        <f t="shared" si="0"/>
        <v>Fri</v>
      </c>
      <c r="H60">
        <v>25</v>
      </c>
      <c r="I60">
        <v>0</v>
      </c>
      <c r="J60">
        <v>0</v>
      </c>
      <c r="K60">
        <v>0</v>
      </c>
      <c r="L60" t="s">
        <v>101</v>
      </c>
      <c r="M60" t="s">
        <v>39</v>
      </c>
      <c r="N60" t="s">
        <v>100</v>
      </c>
      <c r="P60">
        <v>2</v>
      </c>
      <c r="Q60" t="s">
        <v>30</v>
      </c>
      <c r="R60" t="s">
        <v>31</v>
      </c>
      <c r="S60" s="1">
        <v>42578</v>
      </c>
      <c r="T60" t="s">
        <v>58</v>
      </c>
    </row>
    <row r="61" spans="1:20" x14ac:dyDescent="0.25">
      <c r="A61">
        <v>146886</v>
      </c>
      <c r="B61" t="s">
        <v>25</v>
      </c>
      <c r="C61" t="s">
        <v>59</v>
      </c>
      <c r="D61" t="s">
        <v>42</v>
      </c>
      <c r="E61" s="1">
        <v>42631</v>
      </c>
      <c r="F61" s="1">
        <v>42631</v>
      </c>
      <c r="G61" s="1" t="str">
        <f t="shared" si="0"/>
        <v>Sun</v>
      </c>
      <c r="H61">
        <v>25</v>
      </c>
      <c r="I61">
        <v>0</v>
      </c>
      <c r="J61">
        <v>0</v>
      </c>
      <c r="K61">
        <v>0</v>
      </c>
      <c r="L61" t="s">
        <v>38</v>
      </c>
      <c r="M61" t="s">
        <v>39</v>
      </c>
      <c r="N61" t="s">
        <v>100</v>
      </c>
      <c r="P61">
        <v>7</v>
      </c>
      <c r="Q61" t="s">
        <v>30</v>
      </c>
      <c r="R61" t="s">
        <v>31</v>
      </c>
      <c r="S61" s="1">
        <v>42627</v>
      </c>
      <c r="T61" t="s">
        <v>60</v>
      </c>
    </row>
    <row r="62" spans="1:20" x14ac:dyDescent="0.25">
      <c r="A62">
        <v>146886</v>
      </c>
      <c r="B62" t="s">
        <v>25</v>
      </c>
      <c r="C62" t="s">
        <v>59</v>
      </c>
      <c r="D62" t="s">
        <v>42</v>
      </c>
      <c r="E62" s="1">
        <v>42632</v>
      </c>
      <c r="F62" s="1">
        <v>42632</v>
      </c>
      <c r="G62" s="1" t="str">
        <f t="shared" si="0"/>
        <v>Mon</v>
      </c>
      <c r="H62">
        <v>25</v>
      </c>
      <c r="I62">
        <v>0</v>
      </c>
      <c r="J62">
        <v>0</v>
      </c>
      <c r="K62">
        <v>0</v>
      </c>
      <c r="L62" t="s">
        <v>101</v>
      </c>
      <c r="M62" t="s">
        <v>39</v>
      </c>
      <c r="N62" t="s">
        <v>100</v>
      </c>
      <c r="P62">
        <v>2</v>
      </c>
      <c r="Q62" t="s">
        <v>30</v>
      </c>
      <c r="R62" t="s">
        <v>31</v>
      </c>
      <c r="S62" s="1">
        <v>42578</v>
      </c>
      <c r="T62" t="s">
        <v>60</v>
      </c>
    </row>
    <row r="63" spans="1:20" x14ac:dyDescent="0.25">
      <c r="A63">
        <v>146886</v>
      </c>
      <c r="B63" t="s">
        <v>25</v>
      </c>
      <c r="C63" t="s">
        <v>59</v>
      </c>
      <c r="D63" t="s">
        <v>42</v>
      </c>
      <c r="E63" s="1">
        <v>42633</v>
      </c>
      <c r="F63" s="1">
        <v>42633</v>
      </c>
      <c r="G63" s="1" t="str">
        <f t="shared" si="0"/>
        <v>Tue</v>
      </c>
      <c r="H63">
        <v>25</v>
      </c>
      <c r="I63">
        <v>0</v>
      </c>
      <c r="J63">
        <v>0</v>
      </c>
      <c r="K63">
        <v>0</v>
      </c>
      <c r="L63" t="s">
        <v>101</v>
      </c>
      <c r="M63" t="s">
        <v>39</v>
      </c>
      <c r="N63" t="s">
        <v>100</v>
      </c>
      <c r="P63">
        <v>2</v>
      </c>
      <c r="Q63" t="s">
        <v>30</v>
      </c>
      <c r="R63" t="s">
        <v>31</v>
      </c>
      <c r="S63" s="1">
        <v>42578</v>
      </c>
      <c r="T63" t="s">
        <v>60</v>
      </c>
    </row>
    <row r="64" spans="1:20" x14ac:dyDescent="0.25">
      <c r="A64">
        <v>146886</v>
      </c>
      <c r="B64" t="s">
        <v>25</v>
      </c>
      <c r="C64" t="s">
        <v>59</v>
      </c>
      <c r="D64" t="s">
        <v>42</v>
      </c>
      <c r="E64" s="1">
        <v>42634</v>
      </c>
      <c r="F64" s="1">
        <v>42634</v>
      </c>
      <c r="G64" s="1" t="str">
        <f t="shared" si="0"/>
        <v>Wed</v>
      </c>
      <c r="H64">
        <v>25</v>
      </c>
      <c r="I64">
        <v>0</v>
      </c>
      <c r="J64">
        <v>0</v>
      </c>
      <c r="K64">
        <v>0</v>
      </c>
      <c r="L64" t="s">
        <v>101</v>
      </c>
      <c r="M64" t="s">
        <v>39</v>
      </c>
      <c r="N64" t="s">
        <v>100</v>
      </c>
      <c r="P64">
        <v>2</v>
      </c>
      <c r="Q64" t="s">
        <v>30</v>
      </c>
      <c r="R64" t="s">
        <v>31</v>
      </c>
      <c r="S64" s="1">
        <v>42578</v>
      </c>
      <c r="T64" t="s">
        <v>60</v>
      </c>
    </row>
    <row r="65" spans="1:20" x14ac:dyDescent="0.25">
      <c r="A65">
        <v>146886</v>
      </c>
      <c r="B65" t="s">
        <v>25</v>
      </c>
      <c r="C65" t="s">
        <v>59</v>
      </c>
      <c r="D65" t="s">
        <v>42</v>
      </c>
      <c r="E65" s="1">
        <v>42635</v>
      </c>
      <c r="F65" s="1">
        <v>42635</v>
      </c>
      <c r="G65" s="1" t="str">
        <f t="shared" si="0"/>
        <v>Thu</v>
      </c>
      <c r="H65">
        <v>25</v>
      </c>
      <c r="I65">
        <v>0</v>
      </c>
      <c r="J65">
        <v>0</v>
      </c>
      <c r="K65">
        <v>0</v>
      </c>
      <c r="L65" t="s">
        <v>101</v>
      </c>
      <c r="M65" t="s">
        <v>39</v>
      </c>
      <c r="N65" t="s">
        <v>100</v>
      </c>
      <c r="P65">
        <v>2</v>
      </c>
      <c r="Q65" t="s">
        <v>30</v>
      </c>
      <c r="R65" t="s">
        <v>31</v>
      </c>
      <c r="S65" s="1">
        <v>42578</v>
      </c>
      <c r="T65" t="s">
        <v>60</v>
      </c>
    </row>
    <row r="66" spans="1:20" x14ac:dyDescent="0.25">
      <c r="A66">
        <v>146886</v>
      </c>
      <c r="B66" t="s">
        <v>25</v>
      </c>
      <c r="C66" t="s">
        <v>59</v>
      </c>
      <c r="D66" t="s">
        <v>42</v>
      </c>
      <c r="E66" s="1">
        <v>42636</v>
      </c>
      <c r="F66" s="1">
        <v>42636</v>
      </c>
      <c r="G66" s="1" t="str">
        <f t="shared" ref="G66:G107" si="1">TEXT(E66,"Ddd")</f>
        <v>Fri</v>
      </c>
      <c r="H66">
        <v>25</v>
      </c>
      <c r="I66">
        <v>0</v>
      </c>
      <c r="J66">
        <v>0</v>
      </c>
      <c r="K66">
        <v>0</v>
      </c>
      <c r="L66" t="s">
        <v>101</v>
      </c>
      <c r="M66" t="s">
        <v>39</v>
      </c>
      <c r="N66" t="s">
        <v>100</v>
      </c>
      <c r="P66">
        <v>2</v>
      </c>
      <c r="Q66" t="s">
        <v>30</v>
      </c>
      <c r="R66" t="s">
        <v>31</v>
      </c>
      <c r="S66" s="1">
        <v>42578</v>
      </c>
      <c r="T66" t="s">
        <v>60</v>
      </c>
    </row>
    <row r="67" spans="1:20" x14ac:dyDescent="0.25">
      <c r="A67">
        <v>146886</v>
      </c>
      <c r="B67" t="s">
        <v>25</v>
      </c>
      <c r="C67" t="s">
        <v>61</v>
      </c>
      <c r="D67" t="s">
        <v>42</v>
      </c>
      <c r="E67" s="1">
        <v>42632</v>
      </c>
      <c r="F67" s="1">
        <v>42632</v>
      </c>
      <c r="G67" s="1" t="str">
        <f t="shared" si="1"/>
        <v>Mon</v>
      </c>
      <c r="H67">
        <v>25</v>
      </c>
      <c r="I67">
        <v>0</v>
      </c>
      <c r="J67">
        <v>0</v>
      </c>
      <c r="K67">
        <v>0</v>
      </c>
      <c r="L67" t="s">
        <v>101</v>
      </c>
      <c r="M67" t="s">
        <v>39</v>
      </c>
      <c r="N67" t="s">
        <v>107</v>
      </c>
      <c r="P67">
        <v>2</v>
      </c>
      <c r="Q67" t="s">
        <v>30</v>
      </c>
      <c r="R67" t="s">
        <v>31</v>
      </c>
      <c r="S67" s="1">
        <v>42578</v>
      </c>
      <c r="T67" t="s">
        <v>62</v>
      </c>
    </row>
    <row r="68" spans="1:20" x14ac:dyDescent="0.25">
      <c r="A68">
        <v>146886</v>
      </c>
      <c r="B68" t="s">
        <v>25</v>
      </c>
      <c r="C68" t="s">
        <v>61</v>
      </c>
      <c r="D68" t="s">
        <v>42</v>
      </c>
      <c r="E68" s="1">
        <v>42633</v>
      </c>
      <c r="F68" s="1">
        <v>42633</v>
      </c>
      <c r="G68" s="1" t="str">
        <f t="shared" si="1"/>
        <v>Tue</v>
      </c>
      <c r="H68">
        <v>25</v>
      </c>
      <c r="I68">
        <v>0</v>
      </c>
      <c r="J68">
        <v>0</v>
      </c>
      <c r="K68">
        <v>0</v>
      </c>
      <c r="L68" t="s">
        <v>101</v>
      </c>
      <c r="M68" t="s">
        <v>39</v>
      </c>
      <c r="N68" t="s">
        <v>107</v>
      </c>
      <c r="P68">
        <v>2</v>
      </c>
      <c r="Q68" t="s">
        <v>30</v>
      </c>
      <c r="R68" t="s">
        <v>31</v>
      </c>
      <c r="S68" s="1">
        <v>42578</v>
      </c>
      <c r="T68" t="s">
        <v>62</v>
      </c>
    </row>
    <row r="69" spans="1:20" x14ac:dyDescent="0.25">
      <c r="A69">
        <v>146886</v>
      </c>
      <c r="B69" t="s">
        <v>25</v>
      </c>
      <c r="C69" t="s">
        <v>61</v>
      </c>
      <c r="D69" t="s">
        <v>42</v>
      </c>
      <c r="E69" s="1">
        <v>42634</v>
      </c>
      <c r="F69" s="1">
        <v>42634</v>
      </c>
      <c r="G69" s="1" t="str">
        <f t="shared" si="1"/>
        <v>Wed</v>
      </c>
      <c r="H69">
        <v>25</v>
      </c>
      <c r="I69">
        <v>0</v>
      </c>
      <c r="J69">
        <v>0</v>
      </c>
      <c r="K69">
        <v>0</v>
      </c>
      <c r="L69" t="s">
        <v>101</v>
      </c>
      <c r="M69" t="s">
        <v>39</v>
      </c>
      <c r="N69" t="s">
        <v>107</v>
      </c>
      <c r="P69">
        <v>2</v>
      </c>
      <c r="Q69" t="s">
        <v>30</v>
      </c>
      <c r="R69" t="s">
        <v>31</v>
      </c>
      <c r="S69" s="1">
        <v>42578</v>
      </c>
      <c r="T69" t="s">
        <v>62</v>
      </c>
    </row>
    <row r="70" spans="1:20" x14ac:dyDescent="0.25">
      <c r="A70">
        <v>146886</v>
      </c>
      <c r="B70" t="s">
        <v>25</v>
      </c>
      <c r="C70" t="s">
        <v>61</v>
      </c>
      <c r="D70" t="s">
        <v>42</v>
      </c>
      <c r="E70" s="1">
        <v>42635</v>
      </c>
      <c r="F70" s="1">
        <v>42635</v>
      </c>
      <c r="G70" s="1" t="str">
        <f t="shared" si="1"/>
        <v>Thu</v>
      </c>
      <c r="H70">
        <v>25</v>
      </c>
      <c r="I70">
        <v>0</v>
      </c>
      <c r="J70">
        <v>0</v>
      </c>
      <c r="K70">
        <v>0</v>
      </c>
      <c r="L70" t="s">
        <v>101</v>
      </c>
      <c r="M70" t="s">
        <v>39</v>
      </c>
      <c r="N70" t="s">
        <v>107</v>
      </c>
      <c r="P70">
        <v>2</v>
      </c>
      <c r="Q70" t="s">
        <v>30</v>
      </c>
      <c r="R70" t="s">
        <v>31</v>
      </c>
      <c r="S70" s="1">
        <v>42578</v>
      </c>
      <c r="T70" t="s">
        <v>62</v>
      </c>
    </row>
    <row r="71" spans="1:20" x14ac:dyDescent="0.25">
      <c r="A71">
        <v>146886</v>
      </c>
      <c r="B71" t="s">
        <v>25</v>
      </c>
      <c r="C71" t="s">
        <v>61</v>
      </c>
      <c r="D71" t="s">
        <v>42</v>
      </c>
      <c r="E71" s="1">
        <v>42636</v>
      </c>
      <c r="F71" s="1">
        <v>42636</v>
      </c>
      <c r="G71" s="1" t="str">
        <f t="shared" si="1"/>
        <v>Fri</v>
      </c>
      <c r="H71">
        <v>25</v>
      </c>
      <c r="I71">
        <v>0</v>
      </c>
      <c r="J71">
        <v>0</v>
      </c>
      <c r="K71">
        <v>0</v>
      </c>
      <c r="L71" t="s">
        <v>101</v>
      </c>
      <c r="M71" t="s">
        <v>39</v>
      </c>
      <c r="N71" t="s">
        <v>107</v>
      </c>
      <c r="P71">
        <v>2</v>
      </c>
      <c r="Q71" t="s">
        <v>30</v>
      </c>
      <c r="R71" t="s">
        <v>31</v>
      </c>
      <c r="S71" s="1">
        <v>42578</v>
      </c>
      <c r="T71" t="s">
        <v>62</v>
      </c>
    </row>
    <row r="72" spans="1:20" x14ac:dyDescent="0.25">
      <c r="A72">
        <v>146886</v>
      </c>
      <c r="B72" t="s">
        <v>25</v>
      </c>
      <c r="C72" t="s">
        <v>63</v>
      </c>
      <c r="D72" t="s">
        <v>27</v>
      </c>
      <c r="E72" s="1">
        <v>42632</v>
      </c>
      <c r="F72" s="1">
        <v>42632</v>
      </c>
      <c r="G72" s="1" t="str">
        <f t="shared" si="1"/>
        <v>Mon</v>
      </c>
      <c r="H72">
        <v>25</v>
      </c>
      <c r="I72">
        <v>0</v>
      </c>
      <c r="J72">
        <v>0</v>
      </c>
      <c r="K72">
        <v>0</v>
      </c>
      <c r="L72" t="s">
        <v>101</v>
      </c>
      <c r="M72" t="s">
        <v>39</v>
      </c>
      <c r="N72" t="s">
        <v>107</v>
      </c>
      <c r="P72">
        <v>2</v>
      </c>
      <c r="Q72" t="s">
        <v>30</v>
      </c>
      <c r="R72" t="s">
        <v>31</v>
      </c>
      <c r="S72" s="1">
        <v>42578</v>
      </c>
      <c r="T72" t="s">
        <v>64</v>
      </c>
    </row>
    <row r="73" spans="1:20" x14ac:dyDescent="0.25">
      <c r="A73">
        <v>146886</v>
      </c>
      <c r="B73" t="s">
        <v>25</v>
      </c>
      <c r="C73" t="s">
        <v>63</v>
      </c>
      <c r="D73" t="s">
        <v>27</v>
      </c>
      <c r="E73" s="1">
        <v>42633</v>
      </c>
      <c r="F73" s="1">
        <v>42633</v>
      </c>
      <c r="G73" s="1" t="str">
        <f t="shared" si="1"/>
        <v>Tue</v>
      </c>
      <c r="H73">
        <v>25</v>
      </c>
      <c r="I73">
        <v>0</v>
      </c>
      <c r="J73">
        <v>0</v>
      </c>
      <c r="K73">
        <v>0</v>
      </c>
      <c r="L73" t="s">
        <v>101</v>
      </c>
      <c r="M73" t="s">
        <v>39</v>
      </c>
      <c r="N73" t="s">
        <v>107</v>
      </c>
      <c r="P73">
        <v>2</v>
      </c>
      <c r="Q73" t="s">
        <v>30</v>
      </c>
      <c r="R73" t="s">
        <v>31</v>
      </c>
      <c r="S73" s="1">
        <v>42578</v>
      </c>
      <c r="T73" t="s">
        <v>64</v>
      </c>
    </row>
    <row r="74" spans="1:20" x14ac:dyDescent="0.25">
      <c r="A74">
        <v>146886</v>
      </c>
      <c r="B74" t="s">
        <v>25</v>
      </c>
      <c r="C74" t="s">
        <v>63</v>
      </c>
      <c r="D74" t="s">
        <v>27</v>
      </c>
      <c r="E74" s="1">
        <v>42634</v>
      </c>
      <c r="F74" s="1">
        <v>42634</v>
      </c>
      <c r="G74" s="1" t="str">
        <f t="shared" si="1"/>
        <v>Wed</v>
      </c>
      <c r="H74">
        <v>25</v>
      </c>
      <c r="I74">
        <v>0</v>
      </c>
      <c r="J74">
        <v>0</v>
      </c>
      <c r="K74">
        <v>0</v>
      </c>
      <c r="L74" t="s">
        <v>101</v>
      </c>
      <c r="M74" t="s">
        <v>39</v>
      </c>
      <c r="N74" t="s">
        <v>107</v>
      </c>
      <c r="P74">
        <v>2</v>
      </c>
      <c r="Q74" t="s">
        <v>30</v>
      </c>
      <c r="R74" t="s">
        <v>31</v>
      </c>
      <c r="S74" s="1">
        <v>42578</v>
      </c>
      <c r="T74" t="s">
        <v>64</v>
      </c>
    </row>
    <row r="75" spans="1:20" x14ac:dyDescent="0.25">
      <c r="A75">
        <v>146886</v>
      </c>
      <c r="B75" t="s">
        <v>25</v>
      </c>
      <c r="C75" t="s">
        <v>63</v>
      </c>
      <c r="D75" t="s">
        <v>27</v>
      </c>
      <c r="E75" s="1">
        <v>42635</v>
      </c>
      <c r="F75" s="1">
        <v>42635</v>
      </c>
      <c r="G75" s="1" t="str">
        <f t="shared" si="1"/>
        <v>Thu</v>
      </c>
      <c r="H75">
        <v>25</v>
      </c>
      <c r="I75">
        <v>0</v>
      </c>
      <c r="J75">
        <v>0</v>
      </c>
      <c r="K75">
        <v>0</v>
      </c>
      <c r="L75" t="s">
        <v>101</v>
      </c>
      <c r="M75" t="s">
        <v>39</v>
      </c>
      <c r="N75" t="s">
        <v>107</v>
      </c>
      <c r="P75">
        <v>2</v>
      </c>
      <c r="Q75" t="s">
        <v>30</v>
      </c>
      <c r="R75" t="s">
        <v>31</v>
      </c>
      <c r="S75" s="1">
        <v>42578</v>
      </c>
      <c r="T75" t="s">
        <v>64</v>
      </c>
    </row>
    <row r="76" spans="1:20" x14ac:dyDescent="0.25">
      <c r="A76">
        <v>146886</v>
      </c>
      <c r="B76" t="s">
        <v>25</v>
      </c>
      <c r="C76" t="s">
        <v>63</v>
      </c>
      <c r="D76" t="s">
        <v>27</v>
      </c>
      <c r="E76" s="1">
        <v>42636</v>
      </c>
      <c r="F76" s="1">
        <v>42636</v>
      </c>
      <c r="G76" s="1" t="str">
        <f t="shared" si="1"/>
        <v>Fri</v>
      </c>
      <c r="H76">
        <v>25</v>
      </c>
      <c r="I76">
        <v>0</v>
      </c>
      <c r="J76">
        <v>0</v>
      </c>
      <c r="K76">
        <v>0</v>
      </c>
      <c r="L76" t="s">
        <v>101</v>
      </c>
      <c r="M76" t="s">
        <v>39</v>
      </c>
      <c r="N76" t="s">
        <v>107</v>
      </c>
      <c r="P76">
        <v>2</v>
      </c>
      <c r="Q76" t="s">
        <v>30</v>
      </c>
      <c r="R76" t="s">
        <v>31</v>
      </c>
      <c r="S76" s="1">
        <v>42578</v>
      </c>
      <c r="T76" t="s">
        <v>64</v>
      </c>
    </row>
    <row r="77" spans="1:20" x14ac:dyDescent="0.25">
      <c r="A77">
        <v>146886</v>
      </c>
      <c r="B77" t="s">
        <v>25</v>
      </c>
      <c r="C77" t="s">
        <v>109</v>
      </c>
      <c r="D77" t="s">
        <v>42</v>
      </c>
      <c r="E77" s="1">
        <v>42636</v>
      </c>
      <c r="F77" s="1">
        <v>42636</v>
      </c>
      <c r="G77" s="1" t="str">
        <f t="shared" si="1"/>
        <v>Fri</v>
      </c>
      <c r="H77">
        <v>25</v>
      </c>
      <c r="I77">
        <v>0</v>
      </c>
      <c r="J77">
        <v>0</v>
      </c>
      <c r="K77">
        <v>0</v>
      </c>
      <c r="L77" t="s">
        <v>101</v>
      </c>
      <c r="M77" t="s">
        <v>29</v>
      </c>
      <c r="N77" t="s">
        <v>107</v>
      </c>
      <c r="P77">
        <v>4</v>
      </c>
      <c r="Q77" t="s">
        <v>30</v>
      </c>
      <c r="R77" t="s">
        <v>31</v>
      </c>
      <c r="S77" s="1">
        <v>42578</v>
      </c>
      <c r="T77" t="s">
        <v>110</v>
      </c>
    </row>
    <row r="78" spans="1:20" x14ac:dyDescent="0.25">
      <c r="A78">
        <v>146886</v>
      </c>
      <c r="B78" t="s">
        <v>25</v>
      </c>
      <c r="C78" t="s">
        <v>65</v>
      </c>
      <c r="D78" t="s">
        <v>27</v>
      </c>
      <c r="E78" s="1">
        <v>42631</v>
      </c>
      <c r="F78" s="1">
        <v>42631</v>
      </c>
      <c r="G78" s="1" t="str">
        <f t="shared" si="1"/>
        <v>Sun</v>
      </c>
      <c r="H78">
        <v>25</v>
      </c>
      <c r="I78">
        <v>0</v>
      </c>
      <c r="J78">
        <v>0</v>
      </c>
      <c r="K78">
        <v>0</v>
      </c>
      <c r="L78" t="s">
        <v>38</v>
      </c>
      <c r="M78" t="s">
        <v>39</v>
      </c>
      <c r="N78" t="s">
        <v>107</v>
      </c>
      <c r="P78">
        <v>7</v>
      </c>
      <c r="Q78" t="s">
        <v>30</v>
      </c>
      <c r="R78" t="s">
        <v>31</v>
      </c>
      <c r="S78" s="1">
        <v>42627</v>
      </c>
      <c r="T78" t="s">
        <v>66</v>
      </c>
    </row>
    <row r="79" spans="1:20" x14ac:dyDescent="0.25">
      <c r="A79">
        <v>146886</v>
      </c>
      <c r="B79" t="s">
        <v>25</v>
      </c>
      <c r="C79" t="s">
        <v>65</v>
      </c>
      <c r="D79" t="s">
        <v>27</v>
      </c>
      <c r="E79" s="1">
        <v>42632</v>
      </c>
      <c r="F79" s="1">
        <v>42632</v>
      </c>
      <c r="G79" s="1" t="str">
        <f t="shared" si="1"/>
        <v>Mon</v>
      </c>
      <c r="H79">
        <v>25</v>
      </c>
      <c r="I79">
        <v>0</v>
      </c>
      <c r="J79">
        <v>0</v>
      </c>
      <c r="K79">
        <v>0</v>
      </c>
      <c r="L79" t="s">
        <v>101</v>
      </c>
      <c r="M79" t="s">
        <v>39</v>
      </c>
      <c r="N79" t="s">
        <v>107</v>
      </c>
      <c r="P79">
        <v>2</v>
      </c>
      <c r="Q79" t="s">
        <v>30</v>
      </c>
      <c r="R79" t="s">
        <v>31</v>
      </c>
      <c r="S79" s="1">
        <v>42578</v>
      </c>
      <c r="T79" t="s">
        <v>66</v>
      </c>
    </row>
    <row r="80" spans="1:20" x14ac:dyDescent="0.25">
      <c r="A80">
        <v>146886</v>
      </c>
      <c r="B80" t="s">
        <v>25</v>
      </c>
      <c r="C80" t="s">
        <v>65</v>
      </c>
      <c r="D80" t="s">
        <v>27</v>
      </c>
      <c r="E80" s="1">
        <v>42633</v>
      </c>
      <c r="F80" s="1">
        <v>42633</v>
      </c>
      <c r="G80" s="1" t="str">
        <f t="shared" si="1"/>
        <v>Tue</v>
      </c>
      <c r="H80">
        <v>25</v>
      </c>
      <c r="I80">
        <v>0</v>
      </c>
      <c r="J80">
        <v>0</v>
      </c>
      <c r="K80">
        <v>0</v>
      </c>
      <c r="L80" t="s">
        <v>101</v>
      </c>
      <c r="M80" t="s">
        <v>39</v>
      </c>
      <c r="N80" t="s">
        <v>107</v>
      </c>
      <c r="P80">
        <v>2</v>
      </c>
      <c r="Q80" t="s">
        <v>30</v>
      </c>
      <c r="R80" t="s">
        <v>31</v>
      </c>
      <c r="S80" s="1">
        <v>42578</v>
      </c>
      <c r="T80" t="s">
        <v>66</v>
      </c>
    </row>
    <row r="81" spans="1:20" x14ac:dyDescent="0.25">
      <c r="A81">
        <v>146886</v>
      </c>
      <c r="B81" t="s">
        <v>25</v>
      </c>
      <c r="C81" t="s">
        <v>65</v>
      </c>
      <c r="D81" t="s">
        <v>27</v>
      </c>
      <c r="E81" s="1">
        <v>42634</v>
      </c>
      <c r="F81" s="1">
        <v>42634</v>
      </c>
      <c r="G81" s="1" t="str">
        <f t="shared" si="1"/>
        <v>Wed</v>
      </c>
      <c r="H81">
        <v>25</v>
      </c>
      <c r="I81">
        <v>0</v>
      </c>
      <c r="J81">
        <v>0</v>
      </c>
      <c r="K81">
        <v>0</v>
      </c>
      <c r="L81" t="s">
        <v>101</v>
      </c>
      <c r="M81" t="s">
        <v>39</v>
      </c>
      <c r="N81" t="s">
        <v>107</v>
      </c>
      <c r="P81">
        <v>2</v>
      </c>
      <c r="Q81" t="s">
        <v>30</v>
      </c>
      <c r="R81" t="s">
        <v>31</v>
      </c>
      <c r="S81" s="1">
        <v>42578</v>
      </c>
      <c r="T81" t="s">
        <v>66</v>
      </c>
    </row>
    <row r="82" spans="1:20" x14ac:dyDescent="0.25">
      <c r="A82">
        <v>146886</v>
      </c>
      <c r="B82" t="s">
        <v>25</v>
      </c>
      <c r="C82" t="s">
        <v>65</v>
      </c>
      <c r="D82" t="s">
        <v>27</v>
      </c>
      <c r="E82" s="1">
        <v>42635</v>
      </c>
      <c r="F82" s="1">
        <v>42635</v>
      </c>
      <c r="G82" s="1" t="str">
        <f t="shared" si="1"/>
        <v>Thu</v>
      </c>
      <c r="H82">
        <v>25</v>
      </c>
      <c r="I82">
        <v>0</v>
      </c>
      <c r="J82">
        <v>0</v>
      </c>
      <c r="K82">
        <v>0</v>
      </c>
      <c r="L82" t="s">
        <v>101</v>
      </c>
      <c r="M82" t="s">
        <v>39</v>
      </c>
      <c r="N82" t="s">
        <v>107</v>
      </c>
      <c r="P82">
        <v>2</v>
      </c>
      <c r="Q82" t="s">
        <v>30</v>
      </c>
      <c r="R82" t="s">
        <v>31</v>
      </c>
      <c r="S82" s="1">
        <v>42578</v>
      </c>
      <c r="T82" t="s">
        <v>66</v>
      </c>
    </row>
    <row r="83" spans="1:20" x14ac:dyDescent="0.25">
      <c r="A83">
        <v>146886</v>
      </c>
      <c r="B83" t="s">
        <v>25</v>
      </c>
      <c r="C83" t="s">
        <v>65</v>
      </c>
      <c r="D83" t="s">
        <v>27</v>
      </c>
      <c r="E83" s="1">
        <v>42636</v>
      </c>
      <c r="F83" s="1">
        <v>42636</v>
      </c>
      <c r="G83" s="1" t="str">
        <f t="shared" si="1"/>
        <v>Fri</v>
      </c>
      <c r="H83">
        <v>25</v>
      </c>
      <c r="I83">
        <v>0</v>
      </c>
      <c r="J83">
        <v>0</v>
      </c>
      <c r="K83">
        <v>0</v>
      </c>
      <c r="L83" t="s">
        <v>101</v>
      </c>
      <c r="M83" t="s">
        <v>39</v>
      </c>
      <c r="N83" t="s">
        <v>107</v>
      </c>
      <c r="P83">
        <v>2</v>
      </c>
      <c r="Q83" t="s">
        <v>30</v>
      </c>
      <c r="R83" t="s">
        <v>31</v>
      </c>
      <c r="S83" s="1">
        <v>42578</v>
      </c>
      <c r="T83" t="s">
        <v>66</v>
      </c>
    </row>
    <row r="84" spans="1:20" x14ac:dyDescent="0.25">
      <c r="A84">
        <v>147328</v>
      </c>
      <c r="B84" t="s">
        <v>25</v>
      </c>
      <c r="C84" t="s">
        <v>46</v>
      </c>
      <c r="D84" t="s">
        <v>35</v>
      </c>
      <c r="E84" s="1">
        <v>42633</v>
      </c>
      <c r="F84" s="1">
        <v>42633</v>
      </c>
      <c r="G84" s="1" t="str">
        <f t="shared" si="1"/>
        <v>Tue</v>
      </c>
      <c r="H84">
        <v>20</v>
      </c>
      <c r="I84">
        <v>0</v>
      </c>
      <c r="J84">
        <v>0</v>
      </c>
      <c r="K84">
        <v>0</v>
      </c>
      <c r="L84" t="s">
        <v>106</v>
      </c>
      <c r="M84" t="s">
        <v>34</v>
      </c>
      <c r="N84" t="s">
        <v>100</v>
      </c>
      <c r="P84">
        <v>4</v>
      </c>
      <c r="Q84" t="s">
        <v>30</v>
      </c>
      <c r="R84" t="s">
        <v>31</v>
      </c>
      <c r="S84" s="1">
        <v>42592</v>
      </c>
      <c r="T84" t="s">
        <v>48</v>
      </c>
    </row>
    <row r="85" spans="1:20" x14ac:dyDescent="0.25">
      <c r="A85">
        <v>147963</v>
      </c>
      <c r="B85" t="s">
        <v>25</v>
      </c>
      <c r="C85" t="s">
        <v>111</v>
      </c>
      <c r="D85" t="s">
        <v>42</v>
      </c>
      <c r="E85" s="1">
        <v>42632</v>
      </c>
      <c r="F85" s="1">
        <v>42632</v>
      </c>
      <c r="G85" s="1" t="str">
        <f t="shared" si="1"/>
        <v>Mon</v>
      </c>
      <c r="H85">
        <v>25</v>
      </c>
      <c r="I85">
        <v>0</v>
      </c>
      <c r="J85">
        <v>0</v>
      </c>
      <c r="K85">
        <v>0</v>
      </c>
      <c r="L85" t="s">
        <v>101</v>
      </c>
      <c r="M85" t="s">
        <v>39</v>
      </c>
      <c r="N85" t="s">
        <v>112</v>
      </c>
      <c r="P85">
        <v>2</v>
      </c>
      <c r="Q85" t="s">
        <v>30</v>
      </c>
      <c r="R85" t="s">
        <v>31</v>
      </c>
      <c r="S85" s="1">
        <v>42613</v>
      </c>
      <c r="T85" t="s">
        <v>113</v>
      </c>
    </row>
    <row r="86" spans="1:20" x14ac:dyDescent="0.25">
      <c r="A86">
        <v>147963</v>
      </c>
      <c r="B86" t="s">
        <v>25</v>
      </c>
      <c r="C86" t="s">
        <v>111</v>
      </c>
      <c r="D86" t="s">
        <v>42</v>
      </c>
      <c r="E86" s="1">
        <v>42633</v>
      </c>
      <c r="F86" s="1">
        <v>42633</v>
      </c>
      <c r="G86" s="1" t="str">
        <f t="shared" si="1"/>
        <v>Tue</v>
      </c>
      <c r="H86">
        <v>25</v>
      </c>
      <c r="I86">
        <v>0</v>
      </c>
      <c r="J86">
        <v>0</v>
      </c>
      <c r="K86">
        <v>0</v>
      </c>
      <c r="L86" t="s">
        <v>101</v>
      </c>
      <c r="M86" t="s">
        <v>39</v>
      </c>
      <c r="N86" t="s">
        <v>112</v>
      </c>
      <c r="P86">
        <v>2</v>
      </c>
      <c r="Q86" t="s">
        <v>30</v>
      </c>
      <c r="R86" t="s">
        <v>31</v>
      </c>
      <c r="S86" s="1">
        <v>42613</v>
      </c>
      <c r="T86" t="s">
        <v>113</v>
      </c>
    </row>
    <row r="87" spans="1:20" x14ac:dyDescent="0.25">
      <c r="A87">
        <v>147963</v>
      </c>
      <c r="B87" t="s">
        <v>25</v>
      </c>
      <c r="C87" t="s">
        <v>111</v>
      </c>
      <c r="D87" t="s">
        <v>42</v>
      </c>
      <c r="E87" s="1">
        <v>42634</v>
      </c>
      <c r="F87" s="1">
        <v>42634</v>
      </c>
      <c r="G87" s="1" t="str">
        <f t="shared" si="1"/>
        <v>Wed</v>
      </c>
      <c r="H87">
        <v>25</v>
      </c>
      <c r="I87">
        <v>0</v>
      </c>
      <c r="J87">
        <v>0</v>
      </c>
      <c r="K87">
        <v>0</v>
      </c>
      <c r="L87" t="s">
        <v>101</v>
      </c>
      <c r="M87" t="s">
        <v>39</v>
      </c>
      <c r="N87" t="s">
        <v>112</v>
      </c>
      <c r="P87">
        <v>2</v>
      </c>
      <c r="Q87" t="s">
        <v>30</v>
      </c>
      <c r="R87" t="s">
        <v>31</v>
      </c>
      <c r="S87" s="1">
        <v>42613</v>
      </c>
      <c r="T87" t="s">
        <v>113</v>
      </c>
    </row>
    <row r="88" spans="1:20" x14ac:dyDescent="0.25">
      <c r="A88">
        <v>147963</v>
      </c>
      <c r="B88" t="s">
        <v>25</v>
      </c>
      <c r="C88" t="s">
        <v>111</v>
      </c>
      <c r="D88" t="s">
        <v>42</v>
      </c>
      <c r="E88" s="1">
        <v>42635</v>
      </c>
      <c r="F88" s="1">
        <v>42635</v>
      </c>
      <c r="G88" s="1" t="str">
        <f t="shared" si="1"/>
        <v>Thu</v>
      </c>
      <c r="H88">
        <v>25</v>
      </c>
      <c r="I88">
        <v>0</v>
      </c>
      <c r="J88">
        <v>0</v>
      </c>
      <c r="K88">
        <v>0</v>
      </c>
      <c r="L88" t="s">
        <v>101</v>
      </c>
      <c r="M88" t="s">
        <v>39</v>
      </c>
      <c r="N88" t="s">
        <v>112</v>
      </c>
      <c r="P88">
        <v>2</v>
      </c>
      <c r="Q88" t="s">
        <v>30</v>
      </c>
      <c r="R88" t="s">
        <v>31</v>
      </c>
      <c r="S88" s="1">
        <v>42613</v>
      </c>
      <c r="T88" t="s">
        <v>113</v>
      </c>
    </row>
    <row r="89" spans="1:20" x14ac:dyDescent="0.25">
      <c r="A89">
        <v>147963</v>
      </c>
      <c r="B89" t="s">
        <v>25</v>
      </c>
      <c r="C89" t="s">
        <v>111</v>
      </c>
      <c r="D89" t="s">
        <v>42</v>
      </c>
      <c r="E89" s="1">
        <v>42636</v>
      </c>
      <c r="F89" s="1">
        <v>42636</v>
      </c>
      <c r="G89" s="1" t="str">
        <f t="shared" si="1"/>
        <v>Fri</v>
      </c>
      <c r="H89">
        <v>25</v>
      </c>
      <c r="I89">
        <v>0</v>
      </c>
      <c r="J89">
        <v>0</v>
      </c>
      <c r="K89">
        <v>0</v>
      </c>
      <c r="L89" t="s">
        <v>101</v>
      </c>
      <c r="M89" t="s">
        <v>39</v>
      </c>
      <c r="N89" t="s">
        <v>112</v>
      </c>
      <c r="P89">
        <v>2</v>
      </c>
      <c r="Q89" t="s">
        <v>30</v>
      </c>
      <c r="R89" t="s">
        <v>31</v>
      </c>
      <c r="S89" s="1">
        <v>42613</v>
      </c>
      <c r="T89" t="s">
        <v>113</v>
      </c>
    </row>
    <row r="90" spans="1:20" x14ac:dyDescent="0.25">
      <c r="A90">
        <v>147963</v>
      </c>
      <c r="B90" t="s">
        <v>25</v>
      </c>
      <c r="C90" t="s">
        <v>109</v>
      </c>
      <c r="D90" t="s">
        <v>42</v>
      </c>
      <c r="E90" s="1">
        <v>42632</v>
      </c>
      <c r="F90" s="1">
        <v>42632</v>
      </c>
      <c r="G90" s="1" t="str">
        <f t="shared" si="1"/>
        <v>Mon</v>
      </c>
      <c r="H90">
        <v>25</v>
      </c>
      <c r="I90">
        <v>0</v>
      </c>
      <c r="J90">
        <v>0</v>
      </c>
      <c r="K90">
        <v>0</v>
      </c>
      <c r="L90" t="s">
        <v>39</v>
      </c>
      <c r="M90" t="s">
        <v>34</v>
      </c>
      <c r="N90" t="s">
        <v>112</v>
      </c>
      <c r="P90">
        <v>3</v>
      </c>
      <c r="Q90" t="s">
        <v>30</v>
      </c>
      <c r="R90" t="s">
        <v>31</v>
      </c>
      <c r="S90" s="1">
        <v>42613</v>
      </c>
      <c r="T90" t="s">
        <v>110</v>
      </c>
    </row>
    <row r="91" spans="1:20" x14ac:dyDescent="0.25">
      <c r="A91">
        <v>148376</v>
      </c>
      <c r="B91" t="s">
        <v>25</v>
      </c>
      <c r="C91" t="s">
        <v>114</v>
      </c>
      <c r="D91" t="s">
        <v>53</v>
      </c>
      <c r="E91" s="1">
        <v>42633</v>
      </c>
      <c r="F91" s="1">
        <v>42633</v>
      </c>
      <c r="G91" s="1" t="str">
        <f t="shared" si="1"/>
        <v>Tue</v>
      </c>
      <c r="H91">
        <v>40</v>
      </c>
      <c r="I91">
        <v>0</v>
      </c>
      <c r="J91">
        <v>0</v>
      </c>
      <c r="K91">
        <v>0</v>
      </c>
      <c r="L91" t="s">
        <v>101</v>
      </c>
      <c r="M91" t="s">
        <v>39</v>
      </c>
      <c r="N91" t="s">
        <v>100</v>
      </c>
      <c r="P91">
        <v>2</v>
      </c>
      <c r="Q91" t="s">
        <v>30</v>
      </c>
      <c r="R91" t="s">
        <v>31</v>
      </c>
      <c r="S91" s="1">
        <v>42627</v>
      </c>
      <c r="T91" t="s">
        <v>115</v>
      </c>
    </row>
    <row r="92" spans="1:20" x14ac:dyDescent="0.25">
      <c r="A92">
        <v>148376</v>
      </c>
      <c r="B92" t="s">
        <v>25</v>
      </c>
      <c r="C92" t="s">
        <v>114</v>
      </c>
      <c r="D92" t="s">
        <v>53</v>
      </c>
      <c r="E92" s="1">
        <v>42636</v>
      </c>
      <c r="F92" s="1">
        <v>42636</v>
      </c>
      <c r="G92" s="1" t="str">
        <f t="shared" si="1"/>
        <v>Fri</v>
      </c>
      <c r="H92">
        <v>40</v>
      </c>
      <c r="I92">
        <v>0</v>
      </c>
      <c r="J92">
        <v>0</v>
      </c>
      <c r="K92">
        <v>0</v>
      </c>
      <c r="L92" t="s">
        <v>101</v>
      </c>
      <c r="M92" t="s">
        <v>39</v>
      </c>
      <c r="N92" t="s">
        <v>100</v>
      </c>
      <c r="P92">
        <v>2</v>
      </c>
      <c r="Q92" t="s">
        <v>30</v>
      </c>
      <c r="R92" t="s">
        <v>31</v>
      </c>
      <c r="S92" s="1">
        <v>42627</v>
      </c>
      <c r="T92" t="s">
        <v>115</v>
      </c>
    </row>
    <row r="93" spans="1:20" x14ac:dyDescent="0.25">
      <c r="A93">
        <v>148436</v>
      </c>
      <c r="B93" t="s">
        <v>25</v>
      </c>
      <c r="C93" t="s">
        <v>61</v>
      </c>
      <c r="D93" t="s">
        <v>42</v>
      </c>
      <c r="E93" s="1">
        <v>42631</v>
      </c>
      <c r="F93" s="1">
        <v>42631</v>
      </c>
      <c r="G93" s="1" t="str">
        <f t="shared" si="1"/>
        <v>Sun</v>
      </c>
      <c r="H93">
        <v>40</v>
      </c>
      <c r="I93">
        <v>0</v>
      </c>
      <c r="J93">
        <v>0</v>
      </c>
      <c r="K93">
        <v>0</v>
      </c>
      <c r="L93" t="s">
        <v>38</v>
      </c>
      <c r="M93" t="s">
        <v>39</v>
      </c>
      <c r="N93" t="s">
        <v>100</v>
      </c>
      <c r="P93">
        <v>7</v>
      </c>
      <c r="Q93" t="s">
        <v>30</v>
      </c>
      <c r="R93" t="s">
        <v>31</v>
      </c>
      <c r="S93" s="1">
        <v>42629</v>
      </c>
      <c r="T93" t="s">
        <v>62</v>
      </c>
    </row>
    <row r="94" spans="1:20" x14ac:dyDescent="0.25">
      <c r="A94">
        <v>148436</v>
      </c>
      <c r="B94" t="s">
        <v>25</v>
      </c>
      <c r="C94" t="s">
        <v>109</v>
      </c>
      <c r="D94" t="s">
        <v>42</v>
      </c>
      <c r="E94" s="1">
        <v>42631</v>
      </c>
      <c r="F94" s="1">
        <v>42631</v>
      </c>
      <c r="G94" s="1" t="str">
        <f t="shared" si="1"/>
        <v>Sun</v>
      </c>
      <c r="H94">
        <v>40</v>
      </c>
      <c r="I94">
        <v>0</v>
      </c>
      <c r="J94">
        <v>0</v>
      </c>
      <c r="K94">
        <v>0</v>
      </c>
      <c r="L94" t="s">
        <v>116</v>
      </c>
      <c r="M94" t="s">
        <v>47</v>
      </c>
      <c r="N94" t="s">
        <v>117</v>
      </c>
      <c r="P94">
        <v>12</v>
      </c>
      <c r="Q94" t="s">
        <v>30</v>
      </c>
      <c r="R94" t="s">
        <v>31</v>
      </c>
      <c r="S94" s="1">
        <v>42629</v>
      </c>
      <c r="T94" t="s">
        <v>110</v>
      </c>
    </row>
    <row r="95" spans="1:20" x14ac:dyDescent="0.25">
      <c r="A95">
        <v>146816</v>
      </c>
      <c r="B95" t="s">
        <v>25</v>
      </c>
      <c r="C95" t="s">
        <v>26</v>
      </c>
      <c r="D95" t="s">
        <v>447</v>
      </c>
      <c r="E95" s="1">
        <v>42631</v>
      </c>
      <c r="F95" s="1">
        <v>42631</v>
      </c>
      <c r="G95" s="1" t="str">
        <f t="shared" si="1"/>
        <v>Sun</v>
      </c>
      <c r="H95">
        <v>20</v>
      </c>
      <c r="I95">
        <v>0</v>
      </c>
      <c r="J95">
        <v>0</v>
      </c>
      <c r="K95">
        <v>0</v>
      </c>
      <c r="L95" t="s">
        <v>54</v>
      </c>
      <c r="M95" t="s">
        <v>29</v>
      </c>
      <c r="N95" t="s">
        <v>448</v>
      </c>
      <c r="P95">
        <v>8</v>
      </c>
      <c r="Q95" t="s">
        <v>30</v>
      </c>
      <c r="R95" t="s">
        <v>31</v>
      </c>
      <c r="S95" s="1">
        <v>42576</v>
      </c>
      <c r="T95" t="s">
        <v>449</v>
      </c>
    </row>
    <row r="96" spans="1:20" x14ac:dyDescent="0.25">
      <c r="A96">
        <v>146816</v>
      </c>
      <c r="B96" t="s">
        <v>25</v>
      </c>
      <c r="C96" t="s">
        <v>26</v>
      </c>
      <c r="D96" t="s">
        <v>447</v>
      </c>
      <c r="E96" s="1">
        <v>42632</v>
      </c>
      <c r="F96" s="1">
        <v>42632</v>
      </c>
      <c r="G96" s="1" t="str">
        <f t="shared" si="1"/>
        <v>Mon</v>
      </c>
      <c r="H96">
        <v>20</v>
      </c>
      <c r="I96">
        <v>0</v>
      </c>
      <c r="J96">
        <v>0</v>
      </c>
      <c r="K96">
        <v>0</v>
      </c>
      <c r="L96" t="s">
        <v>106</v>
      </c>
      <c r="M96" t="s">
        <v>34</v>
      </c>
      <c r="N96" t="s">
        <v>448</v>
      </c>
      <c r="P96">
        <v>4</v>
      </c>
      <c r="Q96" t="s">
        <v>30</v>
      </c>
      <c r="R96" t="s">
        <v>31</v>
      </c>
      <c r="S96" s="1">
        <v>42576</v>
      </c>
      <c r="T96" t="s">
        <v>449</v>
      </c>
    </row>
    <row r="97" spans="1:20" x14ac:dyDescent="0.25">
      <c r="A97">
        <v>146816</v>
      </c>
      <c r="B97" t="s">
        <v>25</v>
      </c>
      <c r="C97" t="s">
        <v>26</v>
      </c>
      <c r="D97" t="s">
        <v>447</v>
      </c>
      <c r="E97" s="1">
        <v>42633</v>
      </c>
      <c r="F97" s="1">
        <v>42633</v>
      </c>
      <c r="G97" s="1" t="str">
        <f t="shared" si="1"/>
        <v>Tue</v>
      </c>
      <c r="H97">
        <v>20</v>
      </c>
      <c r="I97">
        <v>0</v>
      </c>
      <c r="J97">
        <v>0</v>
      </c>
      <c r="K97">
        <v>0</v>
      </c>
      <c r="L97" t="s">
        <v>106</v>
      </c>
      <c r="M97" t="s">
        <v>34</v>
      </c>
      <c r="N97" t="s">
        <v>448</v>
      </c>
      <c r="P97">
        <v>4</v>
      </c>
      <c r="Q97" t="s">
        <v>30</v>
      </c>
      <c r="R97" t="s">
        <v>31</v>
      </c>
      <c r="S97" s="1">
        <v>42576</v>
      </c>
      <c r="T97" t="s">
        <v>449</v>
      </c>
    </row>
    <row r="98" spans="1:20" x14ac:dyDescent="0.25">
      <c r="A98">
        <v>146816</v>
      </c>
      <c r="B98" t="s">
        <v>25</v>
      </c>
      <c r="C98" t="s">
        <v>26</v>
      </c>
      <c r="D98" t="s">
        <v>447</v>
      </c>
      <c r="E98" s="1">
        <v>42635</v>
      </c>
      <c r="F98" s="1">
        <v>42635</v>
      </c>
      <c r="G98" s="1" t="str">
        <f t="shared" si="1"/>
        <v>Thu</v>
      </c>
      <c r="H98">
        <v>20</v>
      </c>
      <c r="I98">
        <v>0</v>
      </c>
      <c r="J98">
        <v>0</v>
      </c>
      <c r="K98">
        <v>0</v>
      </c>
      <c r="L98" t="s">
        <v>106</v>
      </c>
      <c r="M98" t="s">
        <v>34</v>
      </c>
      <c r="N98" t="s">
        <v>448</v>
      </c>
      <c r="P98">
        <v>4</v>
      </c>
      <c r="Q98" t="s">
        <v>30</v>
      </c>
      <c r="R98" t="s">
        <v>31</v>
      </c>
      <c r="S98" s="1">
        <v>42576</v>
      </c>
      <c r="T98" t="s">
        <v>449</v>
      </c>
    </row>
    <row r="99" spans="1:20" x14ac:dyDescent="0.25">
      <c r="A99">
        <v>146816</v>
      </c>
      <c r="B99" t="s">
        <v>25</v>
      </c>
      <c r="C99" t="s">
        <v>26</v>
      </c>
      <c r="D99" t="s">
        <v>447</v>
      </c>
      <c r="E99" s="1">
        <v>42636</v>
      </c>
      <c r="F99" s="1">
        <v>42636</v>
      </c>
      <c r="G99" s="1" t="str">
        <f t="shared" si="1"/>
        <v>Fri</v>
      </c>
      <c r="H99">
        <v>20</v>
      </c>
      <c r="I99">
        <v>0</v>
      </c>
      <c r="J99">
        <v>0</v>
      </c>
      <c r="K99">
        <v>0</v>
      </c>
      <c r="L99" t="s">
        <v>106</v>
      </c>
      <c r="M99" t="s">
        <v>34</v>
      </c>
      <c r="N99" t="s">
        <v>448</v>
      </c>
      <c r="P99">
        <v>4</v>
      </c>
      <c r="Q99" t="s">
        <v>30</v>
      </c>
      <c r="R99" t="s">
        <v>31</v>
      </c>
      <c r="S99" s="1">
        <v>42576</v>
      </c>
      <c r="T99" t="s">
        <v>449</v>
      </c>
    </row>
    <row r="100" spans="1:20" x14ac:dyDescent="0.25">
      <c r="A100">
        <v>146816</v>
      </c>
      <c r="B100" t="s">
        <v>25</v>
      </c>
      <c r="C100" t="s">
        <v>46</v>
      </c>
      <c r="D100" t="s">
        <v>53</v>
      </c>
      <c r="E100" s="1">
        <v>42631</v>
      </c>
      <c r="F100" s="1">
        <v>42631</v>
      </c>
      <c r="G100" s="1" t="str">
        <f t="shared" si="1"/>
        <v>Sun</v>
      </c>
      <c r="H100">
        <v>20</v>
      </c>
      <c r="I100">
        <v>0</v>
      </c>
      <c r="J100">
        <v>0</v>
      </c>
      <c r="K100">
        <v>0</v>
      </c>
      <c r="L100" t="s">
        <v>54</v>
      </c>
      <c r="M100" t="s">
        <v>29</v>
      </c>
      <c r="N100" t="s">
        <v>448</v>
      </c>
      <c r="P100">
        <v>8</v>
      </c>
      <c r="Q100" t="s">
        <v>30</v>
      </c>
      <c r="R100" t="s">
        <v>31</v>
      </c>
      <c r="S100" s="1">
        <v>42576</v>
      </c>
      <c r="T100" t="s">
        <v>450</v>
      </c>
    </row>
    <row r="101" spans="1:20" x14ac:dyDescent="0.25">
      <c r="A101">
        <v>146816</v>
      </c>
      <c r="B101" t="s">
        <v>25</v>
      </c>
      <c r="C101" t="s">
        <v>46</v>
      </c>
      <c r="D101" t="s">
        <v>53</v>
      </c>
      <c r="E101" s="1">
        <v>42632</v>
      </c>
      <c r="F101" s="1">
        <v>42632</v>
      </c>
      <c r="G101" s="1" t="str">
        <f t="shared" si="1"/>
        <v>Mon</v>
      </c>
      <c r="H101">
        <v>20</v>
      </c>
      <c r="I101">
        <v>0</v>
      </c>
      <c r="J101">
        <v>0</v>
      </c>
      <c r="K101">
        <v>0</v>
      </c>
      <c r="L101" t="s">
        <v>106</v>
      </c>
      <c r="M101" t="s">
        <v>34</v>
      </c>
      <c r="N101" t="s">
        <v>448</v>
      </c>
      <c r="P101">
        <v>4</v>
      </c>
      <c r="Q101" t="s">
        <v>30</v>
      </c>
      <c r="R101" t="s">
        <v>31</v>
      </c>
      <c r="S101" s="1">
        <v>42576</v>
      </c>
      <c r="T101" t="s">
        <v>450</v>
      </c>
    </row>
    <row r="102" spans="1:20" x14ac:dyDescent="0.25">
      <c r="A102">
        <v>146816</v>
      </c>
      <c r="B102" t="s">
        <v>25</v>
      </c>
      <c r="C102" t="s">
        <v>46</v>
      </c>
      <c r="D102" t="s">
        <v>53</v>
      </c>
      <c r="E102" s="1">
        <v>42633</v>
      </c>
      <c r="F102" s="1">
        <v>42633</v>
      </c>
      <c r="G102" s="1" t="str">
        <f t="shared" si="1"/>
        <v>Tue</v>
      </c>
      <c r="H102">
        <v>20</v>
      </c>
      <c r="I102">
        <v>0</v>
      </c>
      <c r="J102">
        <v>0</v>
      </c>
      <c r="K102">
        <v>0</v>
      </c>
      <c r="L102" t="s">
        <v>106</v>
      </c>
      <c r="M102" t="s">
        <v>34</v>
      </c>
      <c r="N102" t="s">
        <v>448</v>
      </c>
      <c r="P102">
        <v>4</v>
      </c>
      <c r="Q102" t="s">
        <v>30</v>
      </c>
      <c r="R102" t="s">
        <v>31</v>
      </c>
      <c r="S102" s="1">
        <v>42576</v>
      </c>
      <c r="T102" t="s">
        <v>450</v>
      </c>
    </row>
    <row r="103" spans="1:20" x14ac:dyDescent="0.25">
      <c r="A103">
        <v>146816</v>
      </c>
      <c r="B103" t="s">
        <v>25</v>
      </c>
      <c r="C103" t="s">
        <v>46</v>
      </c>
      <c r="D103" t="s">
        <v>53</v>
      </c>
      <c r="E103" s="1">
        <v>42637</v>
      </c>
      <c r="F103" s="1">
        <v>42637</v>
      </c>
      <c r="G103" s="1" t="str">
        <f t="shared" si="1"/>
        <v>Sat</v>
      </c>
      <c r="H103">
        <v>20</v>
      </c>
      <c r="I103">
        <v>0</v>
      </c>
      <c r="J103">
        <v>0</v>
      </c>
      <c r="K103">
        <v>0</v>
      </c>
      <c r="L103" t="s">
        <v>49</v>
      </c>
      <c r="M103" t="s">
        <v>451</v>
      </c>
      <c r="N103" t="s">
        <v>448</v>
      </c>
      <c r="P103">
        <v>4.5</v>
      </c>
      <c r="Q103" t="s">
        <v>30</v>
      </c>
      <c r="R103" t="s">
        <v>31</v>
      </c>
      <c r="S103" s="1">
        <v>42633</v>
      </c>
      <c r="T103" t="s">
        <v>450</v>
      </c>
    </row>
    <row r="104" spans="1:20" x14ac:dyDescent="0.25">
      <c r="A104">
        <v>146816</v>
      </c>
      <c r="B104" t="s">
        <v>25</v>
      </c>
      <c r="C104" t="s">
        <v>272</v>
      </c>
      <c r="D104" t="s">
        <v>27</v>
      </c>
      <c r="E104" s="1">
        <v>42631</v>
      </c>
      <c r="F104" s="1">
        <v>42631</v>
      </c>
      <c r="G104" s="1" t="str">
        <f t="shared" si="1"/>
        <v>Sun</v>
      </c>
      <c r="H104">
        <v>20</v>
      </c>
      <c r="I104">
        <v>0</v>
      </c>
      <c r="J104">
        <v>0</v>
      </c>
      <c r="K104">
        <v>0</v>
      </c>
      <c r="L104" t="s">
        <v>54</v>
      </c>
      <c r="M104" t="s">
        <v>29</v>
      </c>
      <c r="N104" t="s">
        <v>448</v>
      </c>
      <c r="P104">
        <v>8</v>
      </c>
      <c r="Q104" t="s">
        <v>30</v>
      </c>
      <c r="R104" t="s">
        <v>31</v>
      </c>
      <c r="S104" s="1">
        <v>42576</v>
      </c>
      <c r="T104" t="s">
        <v>452</v>
      </c>
    </row>
    <row r="105" spans="1:20" x14ac:dyDescent="0.25">
      <c r="A105">
        <v>146816</v>
      </c>
      <c r="B105" t="s">
        <v>25</v>
      </c>
      <c r="C105" t="s">
        <v>272</v>
      </c>
      <c r="D105" t="s">
        <v>27</v>
      </c>
      <c r="E105" s="1">
        <v>42637</v>
      </c>
      <c r="F105" s="1">
        <v>42637</v>
      </c>
      <c r="G105" s="1" t="str">
        <f t="shared" si="1"/>
        <v>Sat</v>
      </c>
      <c r="H105">
        <v>20</v>
      </c>
      <c r="I105">
        <v>0</v>
      </c>
      <c r="J105">
        <v>0</v>
      </c>
      <c r="K105">
        <v>0</v>
      </c>
      <c r="L105" t="s">
        <v>56</v>
      </c>
      <c r="M105" t="s">
        <v>39</v>
      </c>
      <c r="N105" t="s">
        <v>448</v>
      </c>
      <c r="P105">
        <v>5</v>
      </c>
      <c r="Q105" t="s">
        <v>30</v>
      </c>
      <c r="R105" t="s">
        <v>31</v>
      </c>
      <c r="S105" s="1">
        <v>42576</v>
      </c>
      <c r="T105" t="s">
        <v>452</v>
      </c>
    </row>
    <row r="106" spans="1:20" x14ac:dyDescent="0.25">
      <c r="A106">
        <v>147589</v>
      </c>
      <c r="B106" t="s">
        <v>25</v>
      </c>
      <c r="C106" t="s">
        <v>272</v>
      </c>
      <c r="D106" t="s">
        <v>27</v>
      </c>
      <c r="E106" s="1">
        <v>42632</v>
      </c>
      <c r="F106" s="1">
        <v>42632</v>
      </c>
      <c r="G106" s="1" t="str">
        <f t="shared" si="1"/>
        <v>Mon</v>
      </c>
      <c r="H106">
        <v>0</v>
      </c>
      <c r="I106">
        <v>0</v>
      </c>
      <c r="J106">
        <v>0</v>
      </c>
      <c r="K106">
        <v>0</v>
      </c>
      <c r="L106" t="s">
        <v>39</v>
      </c>
      <c r="M106" t="s">
        <v>34</v>
      </c>
      <c r="N106" t="s">
        <v>453</v>
      </c>
      <c r="P106">
        <v>3</v>
      </c>
      <c r="Q106" t="s">
        <v>30</v>
      </c>
      <c r="R106" t="s">
        <v>31</v>
      </c>
      <c r="S106" s="1">
        <v>42600</v>
      </c>
      <c r="T106" t="s">
        <v>452</v>
      </c>
    </row>
    <row r="107" spans="1:20" x14ac:dyDescent="0.25">
      <c r="A107">
        <v>147589</v>
      </c>
      <c r="B107" t="s">
        <v>25</v>
      </c>
      <c r="C107" t="s">
        <v>272</v>
      </c>
      <c r="D107" t="s">
        <v>27</v>
      </c>
      <c r="E107" s="1">
        <v>42635</v>
      </c>
      <c r="F107" s="1">
        <v>42635</v>
      </c>
      <c r="G107" s="1" t="str">
        <f t="shared" si="1"/>
        <v>Thu</v>
      </c>
      <c r="H107">
        <v>0</v>
      </c>
      <c r="I107">
        <v>0</v>
      </c>
      <c r="J107">
        <v>0</v>
      </c>
      <c r="K107">
        <v>0</v>
      </c>
      <c r="L107" t="s">
        <v>39</v>
      </c>
      <c r="M107" t="s">
        <v>34</v>
      </c>
      <c r="N107" t="s">
        <v>453</v>
      </c>
      <c r="P107">
        <v>3</v>
      </c>
      <c r="Q107" t="s">
        <v>30</v>
      </c>
      <c r="R107" t="s">
        <v>31</v>
      </c>
      <c r="S107" s="1">
        <v>42600</v>
      </c>
      <c r="T107" t="s">
        <v>452</v>
      </c>
    </row>
  </sheetData>
  <autoFilter ref="A1:U9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topLeftCell="A169" workbookViewId="0">
      <selection activeCell="P169" sqref="P1:P1048576"/>
    </sheetView>
  </sheetViews>
  <sheetFormatPr defaultRowHeight="15" x14ac:dyDescent="0.25"/>
  <sheetData>
    <row r="1" spans="1:2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</row>
    <row r="2" spans="1:21" x14ac:dyDescent="0.25">
      <c r="A2">
        <v>147841</v>
      </c>
      <c r="B2" t="s">
        <v>249</v>
      </c>
      <c r="C2" t="s">
        <v>114</v>
      </c>
      <c r="D2" t="s">
        <v>262</v>
      </c>
      <c r="E2" s="1">
        <v>42619</v>
      </c>
      <c r="F2" s="1">
        <v>42619</v>
      </c>
      <c r="G2" s="1" t="str">
        <f>TEXT(E2,"Ddd")</f>
        <v>Tue</v>
      </c>
      <c r="H2">
        <v>40</v>
      </c>
      <c r="I2">
        <v>0</v>
      </c>
      <c r="J2">
        <v>0</v>
      </c>
      <c r="K2">
        <v>0</v>
      </c>
      <c r="L2" t="s">
        <v>101</v>
      </c>
      <c r="M2" t="s">
        <v>47</v>
      </c>
      <c r="N2" t="s">
        <v>498</v>
      </c>
      <c r="P2">
        <v>3</v>
      </c>
      <c r="Q2" t="s">
        <v>30</v>
      </c>
      <c r="R2" t="s">
        <v>31</v>
      </c>
      <c r="S2" s="1">
        <v>42608</v>
      </c>
      <c r="T2" t="s">
        <v>263</v>
      </c>
    </row>
    <row r="3" spans="1:21" x14ac:dyDescent="0.25">
      <c r="A3">
        <v>147841</v>
      </c>
      <c r="B3" t="s">
        <v>249</v>
      </c>
      <c r="C3" t="s">
        <v>114</v>
      </c>
      <c r="D3" t="s">
        <v>262</v>
      </c>
      <c r="E3" s="1">
        <v>42620</v>
      </c>
      <c r="F3" s="1">
        <v>42620</v>
      </c>
      <c r="G3" s="1" t="str">
        <f t="shared" ref="G3:G66" si="0">TEXT(E3,"Ddd")</f>
        <v>Wed</v>
      </c>
      <c r="H3">
        <v>40</v>
      </c>
      <c r="I3">
        <v>0</v>
      </c>
      <c r="J3">
        <v>0</v>
      </c>
      <c r="K3">
        <v>0</v>
      </c>
      <c r="L3" t="s">
        <v>101</v>
      </c>
      <c r="M3" t="s">
        <v>47</v>
      </c>
      <c r="N3" t="s">
        <v>498</v>
      </c>
      <c r="P3">
        <v>3</v>
      </c>
      <c r="Q3" t="s">
        <v>30</v>
      </c>
      <c r="R3" t="s">
        <v>31</v>
      </c>
      <c r="S3" s="1">
        <v>42608</v>
      </c>
      <c r="T3" t="s">
        <v>263</v>
      </c>
    </row>
    <row r="4" spans="1:21" x14ac:dyDescent="0.25">
      <c r="A4">
        <v>147841</v>
      </c>
      <c r="B4" t="s">
        <v>249</v>
      </c>
      <c r="C4" t="s">
        <v>114</v>
      </c>
      <c r="D4" t="s">
        <v>262</v>
      </c>
      <c r="E4" s="1">
        <v>42621</v>
      </c>
      <c r="F4" s="1">
        <v>42621</v>
      </c>
      <c r="G4" s="1" t="str">
        <f t="shared" si="0"/>
        <v>Thu</v>
      </c>
      <c r="H4">
        <v>40</v>
      </c>
      <c r="I4">
        <v>0</v>
      </c>
      <c r="J4">
        <v>0</v>
      </c>
      <c r="K4">
        <v>0</v>
      </c>
      <c r="L4" t="s">
        <v>101</v>
      </c>
      <c r="M4" t="s">
        <v>47</v>
      </c>
      <c r="N4" t="s">
        <v>498</v>
      </c>
      <c r="P4">
        <v>3</v>
      </c>
      <c r="Q4" t="s">
        <v>30</v>
      </c>
      <c r="R4" t="s">
        <v>31</v>
      </c>
      <c r="S4" s="1">
        <v>42608</v>
      </c>
      <c r="T4" t="s">
        <v>263</v>
      </c>
    </row>
    <row r="5" spans="1:21" x14ac:dyDescent="0.25">
      <c r="A5">
        <v>147841</v>
      </c>
      <c r="B5" t="s">
        <v>249</v>
      </c>
      <c r="C5" t="s">
        <v>114</v>
      </c>
      <c r="D5" t="s">
        <v>262</v>
      </c>
      <c r="E5" s="1">
        <v>42622</v>
      </c>
      <c r="F5" s="1">
        <v>42622</v>
      </c>
      <c r="G5" s="1" t="str">
        <f t="shared" si="0"/>
        <v>Fri</v>
      </c>
      <c r="H5">
        <v>40</v>
      </c>
      <c r="I5">
        <v>0</v>
      </c>
      <c r="J5">
        <v>0</v>
      </c>
      <c r="K5">
        <v>0</v>
      </c>
      <c r="L5" t="s">
        <v>101</v>
      </c>
      <c r="M5" t="s">
        <v>47</v>
      </c>
      <c r="N5" t="s">
        <v>498</v>
      </c>
      <c r="P5">
        <v>3</v>
      </c>
      <c r="Q5" t="s">
        <v>30</v>
      </c>
      <c r="R5" t="s">
        <v>31</v>
      </c>
      <c r="S5" s="1">
        <v>42608</v>
      </c>
      <c r="T5" t="s">
        <v>263</v>
      </c>
    </row>
    <row r="6" spans="1:21" x14ac:dyDescent="0.25">
      <c r="A6">
        <v>147841</v>
      </c>
      <c r="B6" t="s">
        <v>249</v>
      </c>
      <c r="C6" t="s">
        <v>114</v>
      </c>
      <c r="D6" t="s">
        <v>262</v>
      </c>
      <c r="E6" s="1">
        <v>42625</v>
      </c>
      <c r="F6" s="1">
        <v>42625</v>
      </c>
      <c r="G6" s="1" t="str">
        <f t="shared" si="0"/>
        <v>Mon</v>
      </c>
      <c r="H6">
        <v>40</v>
      </c>
      <c r="I6">
        <v>0</v>
      </c>
      <c r="J6">
        <v>0</v>
      </c>
      <c r="K6">
        <v>0</v>
      </c>
      <c r="L6" t="s">
        <v>101</v>
      </c>
      <c r="M6" t="s">
        <v>47</v>
      </c>
      <c r="N6" t="s">
        <v>498</v>
      </c>
      <c r="P6">
        <v>3</v>
      </c>
      <c r="Q6" t="s">
        <v>30</v>
      </c>
      <c r="R6" t="s">
        <v>31</v>
      </c>
      <c r="S6" s="1">
        <v>42608</v>
      </c>
      <c r="T6" t="s">
        <v>263</v>
      </c>
    </row>
    <row r="7" spans="1:21" x14ac:dyDescent="0.25">
      <c r="A7">
        <v>147841</v>
      </c>
      <c r="B7" t="s">
        <v>249</v>
      </c>
      <c r="C7" t="s">
        <v>114</v>
      </c>
      <c r="D7" t="s">
        <v>262</v>
      </c>
      <c r="E7" s="1">
        <v>42626</v>
      </c>
      <c r="F7" s="1">
        <v>42626</v>
      </c>
      <c r="G7" s="1" t="str">
        <f t="shared" si="0"/>
        <v>Tue</v>
      </c>
      <c r="H7">
        <v>40</v>
      </c>
      <c r="I7">
        <v>0</v>
      </c>
      <c r="J7">
        <v>0</v>
      </c>
      <c r="K7">
        <v>0</v>
      </c>
      <c r="L7" t="s">
        <v>101</v>
      </c>
      <c r="M7" t="s">
        <v>47</v>
      </c>
      <c r="N7" t="s">
        <v>498</v>
      </c>
      <c r="P7">
        <v>3</v>
      </c>
      <c r="Q7" t="s">
        <v>30</v>
      </c>
      <c r="R7" t="s">
        <v>31</v>
      </c>
      <c r="S7" s="1">
        <v>42608</v>
      </c>
      <c r="T7" t="s">
        <v>263</v>
      </c>
    </row>
    <row r="8" spans="1:21" x14ac:dyDescent="0.25">
      <c r="A8">
        <v>147841</v>
      </c>
      <c r="B8" t="s">
        <v>249</v>
      </c>
      <c r="C8" t="s">
        <v>114</v>
      </c>
      <c r="D8" t="s">
        <v>262</v>
      </c>
      <c r="E8" s="1">
        <v>42627</v>
      </c>
      <c r="F8" s="1">
        <v>42627</v>
      </c>
      <c r="G8" s="1" t="str">
        <f t="shared" si="0"/>
        <v>Wed</v>
      </c>
      <c r="H8">
        <v>40</v>
      </c>
      <c r="I8">
        <v>0</v>
      </c>
      <c r="J8">
        <v>0</v>
      </c>
      <c r="K8">
        <v>0</v>
      </c>
      <c r="L8" t="s">
        <v>101</v>
      </c>
      <c r="M8" t="s">
        <v>47</v>
      </c>
      <c r="N8" t="s">
        <v>498</v>
      </c>
      <c r="P8">
        <v>3</v>
      </c>
      <c r="Q8" t="s">
        <v>30</v>
      </c>
      <c r="R8" t="s">
        <v>31</v>
      </c>
      <c r="S8" s="1">
        <v>42608</v>
      </c>
      <c r="T8" t="s">
        <v>263</v>
      </c>
    </row>
    <row r="9" spans="1:21" x14ac:dyDescent="0.25">
      <c r="A9">
        <v>147841</v>
      </c>
      <c r="B9" t="s">
        <v>249</v>
      </c>
      <c r="C9" t="s">
        <v>114</v>
      </c>
      <c r="D9" t="s">
        <v>262</v>
      </c>
      <c r="E9" s="1">
        <v>42628</v>
      </c>
      <c r="F9" s="1">
        <v>42628</v>
      </c>
      <c r="G9" s="1" t="str">
        <f t="shared" si="0"/>
        <v>Thu</v>
      </c>
      <c r="H9">
        <v>40</v>
      </c>
      <c r="I9">
        <v>0</v>
      </c>
      <c r="J9">
        <v>0</v>
      </c>
      <c r="K9">
        <v>0</v>
      </c>
      <c r="L9" t="s">
        <v>101</v>
      </c>
      <c r="M9" t="s">
        <v>47</v>
      </c>
      <c r="N9" t="s">
        <v>498</v>
      </c>
      <c r="P9">
        <v>3</v>
      </c>
      <c r="Q9" t="s">
        <v>30</v>
      </c>
      <c r="R9" t="s">
        <v>31</v>
      </c>
      <c r="S9" s="1">
        <v>42608</v>
      </c>
      <c r="T9" t="s">
        <v>263</v>
      </c>
    </row>
    <row r="10" spans="1:21" x14ac:dyDescent="0.25">
      <c r="A10">
        <v>147841</v>
      </c>
      <c r="B10" t="s">
        <v>249</v>
      </c>
      <c r="C10" t="s">
        <v>114</v>
      </c>
      <c r="D10" t="s">
        <v>262</v>
      </c>
      <c r="E10" s="1">
        <v>42629</v>
      </c>
      <c r="F10" s="1">
        <v>42629</v>
      </c>
      <c r="G10" s="1" t="str">
        <f t="shared" si="0"/>
        <v>Fri</v>
      </c>
      <c r="H10">
        <v>40</v>
      </c>
      <c r="I10">
        <v>0</v>
      </c>
      <c r="J10">
        <v>0</v>
      </c>
      <c r="K10">
        <v>0</v>
      </c>
      <c r="L10" t="s">
        <v>101</v>
      </c>
      <c r="M10" t="s">
        <v>47</v>
      </c>
      <c r="N10" t="s">
        <v>498</v>
      </c>
      <c r="P10">
        <v>3</v>
      </c>
      <c r="Q10" t="s">
        <v>30</v>
      </c>
      <c r="R10" t="s">
        <v>31</v>
      </c>
      <c r="S10" s="1">
        <v>42608</v>
      </c>
      <c r="T10" t="s">
        <v>263</v>
      </c>
    </row>
    <row r="11" spans="1:21" x14ac:dyDescent="0.25">
      <c r="A11">
        <v>147841</v>
      </c>
      <c r="B11" t="s">
        <v>249</v>
      </c>
      <c r="C11" t="s">
        <v>114</v>
      </c>
      <c r="D11" t="s">
        <v>262</v>
      </c>
      <c r="E11" s="1">
        <v>42632</v>
      </c>
      <c r="F11" s="1">
        <v>42632</v>
      </c>
      <c r="G11" s="1" t="str">
        <f t="shared" si="0"/>
        <v>Mon</v>
      </c>
      <c r="H11">
        <v>40</v>
      </c>
      <c r="I11">
        <v>0</v>
      </c>
      <c r="J11">
        <v>0</v>
      </c>
      <c r="K11">
        <v>0</v>
      </c>
      <c r="L11" t="s">
        <v>101</v>
      </c>
      <c r="M11" t="s">
        <v>47</v>
      </c>
      <c r="N11" t="s">
        <v>498</v>
      </c>
      <c r="P11">
        <v>3</v>
      </c>
      <c r="Q11" t="s">
        <v>30</v>
      </c>
      <c r="R11" t="s">
        <v>31</v>
      </c>
      <c r="S11" s="1">
        <v>42608</v>
      </c>
      <c r="T11" t="s">
        <v>263</v>
      </c>
    </row>
    <row r="12" spans="1:21" x14ac:dyDescent="0.25">
      <c r="A12">
        <v>147841</v>
      </c>
      <c r="B12" t="s">
        <v>249</v>
      </c>
      <c r="C12" t="s">
        <v>114</v>
      </c>
      <c r="D12" t="s">
        <v>262</v>
      </c>
      <c r="E12" s="1">
        <v>42633</v>
      </c>
      <c r="F12" s="1">
        <v>42633</v>
      </c>
      <c r="G12" s="1" t="str">
        <f t="shared" si="0"/>
        <v>Tue</v>
      </c>
      <c r="H12">
        <v>40</v>
      </c>
      <c r="I12">
        <v>0</v>
      </c>
      <c r="J12">
        <v>0</v>
      </c>
      <c r="K12">
        <v>0</v>
      </c>
      <c r="L12" t="s">
        <v>101</v>
      </c>
      <c r="M12" t="s">
        <v>47</v>
      </c>
      <c r="N12" t="s">
        <v>498</v>
      </c>
      <c r="P12">
        <v>3</v>
      </c>
      <c r="Q12" t="s">
        <v>30</v>
      </c>
      <c r="R12" t="s">
        <v>31</v>
      </c>
      <c r="S12" s="1">
        <v>42608</v>
      </c>
      <c r="T12" t="s">
        <v>263</v>
      </c>
    </row>
    <row r="13" spans="1:21" x14ac:dyDescent="0.25">
      <c r="A13">
        <v>147841</v>
      </c>
      <c r="B13" t="s">
        <v>249</v>
      </c>
      <c r="C13" t="s">
        <v>114</v>
      </c>
      <c r="D13" t="s">
        <v>262</v>
      </c>
      <c r="E13" s="1">
        <v>42634</v>
      </c>
      <c r="F13" s="1">
        <v>42634</v>
      </c>
      <c r="G13" s="1" t="str">
        <f t="shared" si="0"/>
        <v>Wed</v>
      </c>
      <c r="H13">
        <v>40</v>
      </c>
      <c r="I13">
        <v>0</v>
      </c>
      <c r="J13">
        <v>0</v>
      </c>
      <c r="K13">
        <v>0</v>
      </c>
      <c r="L13" t="s">
        <v>101</v>
      </c>
      <c r="M13" t="s">
        <v>47</v>
      </c>
      <c r="N13" t="s">
        <v>498</v>
      </c>
      <c r="P13">
        <v>3</v>
      </c>
      <c r="Q13" t="s">
        <v>30</v>
      </c>
      <c r="R13" t="s">
        <v>31</v>
      </c>
      <c r="S13" s="1">
        <v>42608</v>
      </c>
      <c r="T13" t="s">
        <v>263</v>
      </c>
    </row>
    <row r="14" spans="1:21" x14ac:dyDescent="0.25">
      <c r="A14">
        <v>147841</v>
      </c>
      <c r="B14" t="s">
        <v>249</v>
      </c>
      <c r="C14" t="s">
        <v>114</v>
      </c>
      <c r="D14" t="s">
        <v>262</v>
      </c>
      <c r="E14" s="1">
        <v>42635</v>
      </c>
      <c r="F14" s="1">
        <v>42635</v>
      </c>
      <c r="G14" s="1" t="str">
        <f t="shared" si="0"/>
        <v>Thu</v>
      </c>
      <c r="H14">
        <v>40</v>
      </c>
      <c r="I14">
        <v>0</v>
      </c>
      <c r="J14">
        <v>0</v>
      </c>
      <c r="K14">
        <v>0</v>
      </c>
      <c r="L14" t="s">
        <v>101</v>
      </c>
      <c r="M14" t="s">
        <v>47</v>
      </c>
      <c r="N14" t="s">
        <v>498</v>
      </c>
      <c r="P14">
        <v>3</v>
      </c>
      <c r="Q14" t="s">
        <v>30</v>
      </c>
      <c r="R14" t="s">
        <v>31</v>
      </c>
      <c r="S14" s="1">
        <v>42608</v>
      </c>
      <c r="T14" t="s">
        <v>263</v>
      </c>
    </row>
    <row r="15" spans="1:21" x14ac:dyDescent="0.25">
      <c r="A15">
        <v>147841</v>
      </c>
      <c r="B15" t="s">
        <v>249</v>
      </c>
      <c r="C15" t="s">
        <v>114</v>
      </c>
      <c r="D15" t="s">
        <v>262</v>
      </c>
      <c r="E15" s="1">
        <v>42636</v>
      </c>
      <c r="F15" s="1">
        <v>42636</v>
      </c>
      <c r="G15" s="1" t="str">
        <f t="shared" si="0"/>
        <v>Fri</v>
      </c>
      <c r="H15">
        <v>40</v>
      </c>
      <c r="I15">
        <v>0</v>
      </c>
      <c r="J15">
        <v>0</v>
      </c>
      <c r="K15">
        <v>0</v>
      </c>
      <c r="L15" t="s">
        <v>101</v>
      </c>
      <c r="M15" t="s">
        <v>47</v>
      </c>
      <c r="N15" t="s">
        <v>498</v>
      </c>
      <c r="P15">
        <v>3</v>
      </c>
      <c r="Q15" t="s">
        <v>30</v>
      </c>
      <c r="R15" t="s">
        <v>31</v>
      </c>
      <c r="S15" s="1">
        <v>42608</v>
      </c>
      <c r="T15" t="s">
        <v>263</v>
      </c>
    </row>
    <row r="16" spans="1:21" x14ac:dyDescent="0.25">
      <c r="A16">
        <v>147841</v>
      </c>
      <c r="B16" t="s">
        <v>249</v>
      </c>
      <c r="C16" t="s">
        <v>114</v>
      </c>
      <c r="D16" t="s">
        <v>262</v>
      </c>
      <c r="E16" s="1">
        <v>42639</v>
      </c>
      <c r="F16" s="1">
        <v>42639</v>
      </c>
      <c r="G16" s="1" t="str">
        <f t="shared" si="0"/>
        <v>Mon</v>
      </c>
      <c r="H16">
        <v>40</v>
      </c>
      <c r="I16">
        <v>0</v>
      </c>
      <c r="J16">
        <v>0</v>
      </c>
      <c r="K16">
        <v>0</v>
      </c>
      <c r="L16" t="s">
        <v>101</v>
      </c>
      <c r="M16" t="s">
        <v>47</v>
      </c>
      <c r="N16" t="s">
        <v>498</v>
      </c>
      <c r="P16">
        <v>3</v>
      </c>
      <c r="Q16" t="s">
        <v>30</v>
      </c>
      <c r="R16" t="s">
        <v>31</v>
      </c>
      <c r="S16" s="1">
        <v>42608</v>
      </c>
      <c r="T16" t="s">
        <v>263</v>
      </c>
    </row>
    <row r="17" spans="1:20" x14ac:dyDescent="0.25">
      <c r="A17">
        <v>147841</v>
      </c>
      <c r="B17" t="s">
        <v>249</v>
      </c>
      <c r="C17" t="s">
        <v>114</v>
      </c>
      <c r="D17" t="s">
        <v>262</v>
      </c>
      <c r="E17" s="1">
        <v>42640</v>
      </c>
      <c r="F17" s="1">
        <v>42640</v>
      </c>
      <c r="G17" s="1" t="str">
        <f t="shared" si="0"/>
        <v>Tue</v>
      </c>
      <c r="H17">
        <v>40</v>
      </c>
      <c r="I17">
        <v>0</v>
      </c>
      <c r="J17">
        <v>0</v>
      </c>
      <c r="K17">
        <v>0</v>
      </c>
      <c r="L17" t="s">
        <v>101</v>
      </c>
      <c r="M17" t="s">
        <v>47</v>
      </c>
      <c r="N17" t="s">
        <v>498</v>
      </c>
      <c r="P17">
        <v>3</v>
      </c>
      <c r="Q17" t="s">
        <v>30</v>
      </c>
      <c r="R17" t="s">
        <v>31</v>
      </c>
      <c r="S17" s="1">
        <v>42608</v>
      </c>
      <c r="T17" t="s">
        <v>263</v>
      </c>
    </row>
    <row r="18" spans="1:20" x14ac:dyDescent="0.25">
      <c r="A18">
        <v>147841</v>
      </c>
      <c r="B18" t="s">
        <v>249</v>
      </c>
      <c r="C18" t="s">
        <v>114</v>
      </c>
      <c r="D18" t="s">
        <v>262</v>
      </c>
      <c r="E18" s="1">
        <v>42641</v>
      </c>
      <c r="F18" s="1">
        <v>42641</v>
      </c>
      <c r="G18" s="1" t="str">
        <f t="shared" si="0"/>
        <v>Wed</v>
      </c>
      <c r="H18">
        <v>40</v>
      </c>
      <c r="I18">
        <v>0</v>
      </c>
      <c r="J18">
        <v>0</v>
      </c>
      <c r="K18">
        <v>0</v>
      </c>
      <c r="L18" t="s">
        <v>101</v>
      </c>
      <c r="M18" t="s">
        <v>47</v>
      </c>
      <c r="N18" t="s">
        <v>498</v>
      </c>
      <c r="P18">
        <v>3</v>
      </c>
      <c r="Q18" t="s">
        <v>30</v>
      </c>
      <c r="R18" t="s">
        <v>31</v>
      </c>
      <c r="S18" s="1">
        <v>42608</v>
      </c>
      <c r="T18" t="s">
        <v>263</v>
      </c>
    </row>
    <row r="19" spans="1:20" x14ac:dyDescent="0.25">
      <c r="A19">
        <v>147841</v>
      </c>
      <c r="B19" t="s">
        <v>249</v>
      </c>
      <c r="C19" t="s">
        <v>114</v>
      </c>
      <c r="D19" t="s">
        <v>262</v>
      </c>
      <c r="E19" s="1">
        <v>42642</v>
      </c>
      <c r="F19" s="1">
        <v>42642</v>
      </c>
      <c r="G19" s="1" t="str">
        <f t="shared" si="0"/>
        <v>Thu</v>
      </c>
      <c r="H19">
        <v>40</v>
      </c>
      <c r="I19">
        <v>0</v>
      </c>
      <c r="J19">
        <v>0</v>
      </c>
      <c r="K19">
        <v>0</v>
      </c>
      <c r="L19" t="s">
        <v>101</v>
      </c>
      <c r="M19" t="s">
        <v>47</v>
      </c>
      <c r="N19" t="s">
        <v>498</v>
      </c>
      <c r="P19">
        <v>3</v>
      </c>
      <c r="Q19" t="s">
        <v>30</v>
      </c>
      <c r="R19" t="s">
        <v>31</v>
      </c>
      <c r="S19" s="1">
        <v>42608</v>
      </c>
      <c r="T19" t="s">
        <v>263</v>
      </c>
    </row>
    <row r="20" spans="1:20" x14ac:dyDescent="0.25">
      <c r="A20">
        <v>147841</v>
      </c>
      <c r="B20" t="s">
        <v>249</v>
      </c>
      <c r="C20" t="s">
        <v>114</v>
      </c>
      <c r="D20" t="s">
        <v>262</v>
      </c>
      <c r="E20" s="1">
        <v>42643</v>
      </c>
      <c r="F20" s="1">
        <v>42643</v>
      </c>
      <c r="G20" s="1" t="str">
        <f t="shared" si="0"/>
        <v>Fri</v>
      </c>
      <c r="H20">
        <v>40</v>
      </c>
      <c r="I20">
        <v>0</v>
      </c>
      <c r="J20">
        <v>0</v>
      </c>
      <c r="K20">
        <v>0</v>
      </c>
      <c r="L20" t="s">
        <v>101</v>
      </c>
      <c r="M20" t="s">
        <v>47</v>
      </c>
      <c r="N20" t="s">
        <v>498</v>
      </c>
      <c r="P20">
        <v>3</v>
      </c>
      <c r="Q20" t="s">
        <v>30</v>
      </c>
      <c r="R20" t="s">
        <v>31</v>
      </c>
      <c r="S20" s="1">
        <v>42608</v>
      </c>
      <c r="T20" t="s">
        <v>263</v>
      </c>
    </row>
    <row r="21" spans="1:20" x14ac:dyDescent="0.25">
      <c r="A21">
        <v>147841</v>
      </c>
      <c r="B21" t="s">
        <v>249</v>
      </c>
      <c r="C21" t="s">
        <v>114</v>
      </c>
      <c r="D21" t="s">
        <v>262</v>
      </c>
      <c r="E21" s="1">
        <v>42646</v>
      </c>
      <c r="F21" s="1">
        <v>42646</v>
      </c>
      <c r="G21" s="1" t="str">
        <f t="shared" si="0"/>
        <v>Mon</v>
      </c>
      <c r="H21">
        <v>40</v>
      </c>
      <c r="I21">
        <v>0</v>
      </c>
      <c r="J21">
        <v>0</v>
      </c>
      <c r="K21">
        <v>0</v>
      </c>
      <c r="L21" t="s">
        <v>101</v>
      </c>
      <c r="M21" t="s">
        <v>47</v>
      </c>
      <c r="N21" t="s">
        <v>498</v>
      </c>
      <c r="P21">
        <v>3</v>
      </c>
      <c r="Q21" t="s">
        <v>30</v>
      </c>
      <c r="R21" t="s">
        <v>31</v>
      </c>
      <c r="S21" s="1">
        <v>42608</v>
      </c>
      <c r="T21" t="s">
        <v>263</v>
      </c>
    </row>
    <row r="22" spans="1:20" x14ac:dyDescent="0.25">
      <c r="A22">
        <v>147841</v>
      </c>
      <c r="B22" t="s">
        <v>249</v>
      </c>
      <c r="C22" t="s">
        <v>114</v>
      </c>
      <c r="D22" t="s">
        <v>262</v>
      </c>
      <c r="E22" s="1">
        <v>42647</v>
      </c>
      <c r="F22" s="1">
        <v>42647</v>
      </c>
      <c r="G22" s="1" t="str">
        <f t="shared" si="0"/>
        <v>Tue</v>
      </c>
      <c r="H22">
        <v>40</v>
      </c>
      <c r="I22">
        <v>0</v>
      </c>
      <c r="J22">
        <v>0</v>
      </c>
      <c r="K22">
        <v>0</v>
      </c>
      <c r="L22" t="s">
        <v>101</v>
      </c>
      <c r="M22" t="s">
        <v>47</v>
      </c>
      <c r="N22" t="s">
        <v>498</v>
      </c>
      <c r="P22">
        <v>3</v>
      </c>
      <c r="Q22" t="s">
        <v>30</v>
      </c>
      <c r="R22" t="s">
        <v>31</v>
      </c>
      <c r="S22" s="1">
        <v>42608</v>
      </c>
      <c r="T22" t="s">
        <v>263</v>
      </c>
    </row>
    <row r="23" spans="1:20" x14ac:dyDescent="0.25">
      <c r="A23">
        <v>147841</v>
      </c>
      <c r="B23" t="s">
        <v>249</v>
      </c>
      <c r="C23" t="s">
        <v>114</v>
      </c>
      <c r="D23" t="s">
        <v>262</v>
      </c>
      <c r="E23" s="1">
        <v>42648</v>
      </c>
      <c r="F23" s="1">
        <v>42648</v>
      </c>
      <c r="G23" s="1" t="str">
        <f t="shared" si="0"/>
        <v>Wed</v>
      </c>
      <c r="H23">
        <v>40</v>
      </c>
      <c r="I23">
        <v>0</v>
      </c>
      <c r="J23">
        <v>0</v>
      </c>
      <c r="K23">
        <v>0</v>
      </c>
      <c r="L23" t="s">
        <v>101</v>
      </c>
      <c r="M23" t="s">
        <v>47</v>
      </c>
      <c r="N23" t="s">
        <v>498</v>
      </c>
      <c r="P23">
        <v>3</v>
      </c>
      <c r="Q23" t="s">
        <v>30</v>
      </c>
      <c r="R23" t="s">
        <v>31</v>
      </c>
      <c r="S23" s="1">
        <v>42608</v>
      </c>
      <c r="T23" t="s">
        <v>263</v>
      </c>
    </row>
    <row r="24" spans="1:20" x14ac:dyDescent="0.25">
      <c r="A24">
        <v>147841</v>
      </c>
      <c r="B24" t="s">
        <v>249</v>
      </c>
      <c r="C24" t="s">
        <v>114</v>
      </c>
      <c r="D24" t="s">
        <v>262</v>
      </c>
      <c r="E24" s="1">
        <v>42649</v>
      </c>
      <c r="F24" s="1">
        <v>42649</v>
      </c>
      <c r="G24" s="1" t="str">
        <f t="shared" si="0"/>
        <v>Thu</v>
      </c>
      <c r="H24">
        <v>40</v>
      </c>
      <c r="I24">
        <v>0</v>
      </c>
      <c r="J24">
        <v>0</v>
      </c>
      <c r="K24">
        <v>0</v>
      </c>
      <c r="L24" t="s">
        <v>101</v>
      </c>
      <c r="M24" t="s">
        <v>47</v>
      </c>
      <c r="N24" t="s">
        <v>498</v>
      </c>
      <c r="P24">
        <v>3</v>
      </c>
      <c r="Q24" t="s">
        <v>30</v>
      </c>
      <c r="R24" t="s">
        <v>31</v>
      </c>
      <c r="S24" s="1">
        <v>42608</v>
      </c>
      <c r="T24" t="s">
        <v>263</v>
      </c>
    </row>
    <row r="25" spans="1:20" x14ac:dyDescent="0.25">
      <c r="A25">
        <v>147841</v>
      </c>
      <c r="B25" t="s">
        <v>249</v>
      </c>
      <c r="C25" t="s">
        <v>114</v>
      </c>
      <c r="D25" t="s">
        <v>262</v>
      </c>
      <c r="E25" s="1">
        <v>42650</v>
      </c>
      <c r="F25" s="1">
        <v>42650</v>
      </c>
      <c r="G25" s="1" t="str">
        <f t="shared" si="0"/>
        <v>Fri</v>
      </c>
      <c r="H25">
        <v>40</v>
      </c>
      <c r="I25">
        <v>0</v>
      </c>
      <c r="J25">
        <v>0</v>
      </c>
      <c r="K25">
        <v>0</v>
      </c>
      <c r="L25" t="s">
        <v>101</v>
      </c>
      <c r="M25" t="s">
        <v>47</v>
      </c>
      <c r="N25" t="s">
        <v>498</v>
      </c>
      <c r="P25">
        <v>3</v>
      </c>
      <c r="Q25" t="s">
        <v>30</v>
      </c>
      <c r="R25" t="s">
        <v>31</v>
      </c>
      <c r="S25" s="1">
        <v>42608</v>
      </c>
      <c r="T25" t="s">
        <v>263</v>
      </c>
    </row>
    <row r="26" spans="1:20" x14ac:dyDescent="0.25">
      <c r="A26">
        <v>147841</v>
      </c>
      <c r="B26" t="s">
        <v>249</v>
      </c>
      <c r="C26" t="s">
        <v>114</v>
      </c>
      <c r="D26" t="s">
        <v>262</v>
      </c>
      <c r="E26" s="1">
        <v>42653</v>
      </c>
      <c r="F26" s="1">
        <v>42653</v>
      </c>
      <c r="G26" s="1" t="str">
        <f t="shared" si="0"/>
        <v>Mon</v>
      </c>
      <c r="H26">
        <v>40</v>
      </c>
      <c r="I26">
        <v>0</v>
      </c>
      <c r="J26">
        <v>0</v>
      </c>
      <c r="K26">
        <v>0</v>
      </c>
      <c r="L26" t="s">
        <v>101</v>
      </c>
      <c r="M26" t="s">
        <v>47</v>
      </c>
      <c r="N26" t="s">
        <v>498</v>
      </c>
      <c r="P26">
        <v>3</v>
      </c>
      <c r="Q26" t="s">
        <v>30</v>
      </c>
      <c r="R26" t="s">
        <v>31</v>
      </c>
      <c r="S26" s="1">
        <v>42608</v>
      </c>
      <c r="T26" t="s">
        <v>263</v>
      </c>
    </row>
    <row r="27" spans="1:20" x14ac:dyDescent="0.25">
      <c r="A27">
        <v>147841</v>
      </c>
      <c r="B27" t="s">
        <v>249</v>
      </c>
      <c r="C27" t="s">
        <v>114</v>
      </c>
      <c r="D27" t="s">
        <v>262</v>
      </c>
      <c r="E27" s="1">
        <v>42654</v>
      </c>
      <c r="F27" s="1">
        <v>42654</v>
      </c>
      <c r="G27" s="1" t="str">
        <f t="shared" si="0"/>
        <v>Tue</v>
      </c>
      <c r="H27">
        <v>40</v>
      </c>
      <c r="I27">
        <v>0</v>
      </c>
      <c r="J27">
        <v>0</v>
      </c>
      <c r="K27">
        <v>0</v>
      </c>
      <c r="L27" t="s">
        <v>101</v>
      </c>
      <c r="M27" t="s">
        <v>47</v>
      </c>
      <c r="N27" t="s">
        <v>498</v>
      </c>
      <c r="P27">
        <v>3</v>
      </c>
      <c r="Q27" t="s">
        <v>30</v>
      </c>
      <c r="R27" t="s">
        <v>31</v>
      </c>
      <c r="S27" s="1">
        <v>42608</v>
      </c>
      <c r="T27" t="s">
        <v>263</v>
      </c>
    </row>
    <row r="28" spans="1:20" x14ac:dyDescent="0.25">
      <c r="A28">
        <v>147841</v>
      </c>
      <c r="B28" t="s">
        <v>249</v>
      </c>
      <c r="C28" t="s">
        <v>114</v>
      </c>
      <c r="D28" t="s">
        <v>262</v>
      </c>
      <c r="E28" s="1">
        <v>42655</v>
      </c>
      <c r="F28" s="1">
        <v>42655</v>
      </c>
      <c r="G28" s="1" t="str">
        <f t="shared" si="0"/>
        <v>Wed</v>
      </c>
      <c r="H28">
        <v>40</v>
      </c>
      <c r="I28">
        <v>0</v>
      </c>
      <c r="J28">
        <v>0</v>
      </c>
      <c r="K28">
        <v>0</v>
      </c>
      <c r="L28" t="s">
        <v>101</v>
      </c>
      <c r="M28" t="s">
        <v>47</v>
      </c>
      <c r="N28" t="s">
        <v>498</v>
      </c>
      <c r="P28">
        <v>3</v>
      </c>
      <c r="Q28" t="s">
        <v>30</v>
      </c>
      <c r="R28" t="s">
        <v>31</v>
      </c>
      <c r="S28" s="1">
        <v>42608</v>
      </c>
      <c r="T28" t="s">
        <v>263</v>
      </c>
    </row>
    <row r="29" spans="1:20" x14ac:dyDescent="0.25">
      <c r="A29">
        <v>147841</v>
      </c>
      <c r="B29" t="s">
        <v>249</v>
      </c>
      <c r="C29" t="s">
        <v>114</v>
      </c>
      <c r="D29" t="s">
        <v>262</v>
      </c>
      <c r="E29" s="1">
        <v>42656</v>
      </c>
      <c r="F29" s="1">
        <v>42656</v>
      </c>
      <c r="G29" s="1" t="str">
        <f t="shared" si="0"/>
        <v>Thu</v>
      </c>
      <c r="H29">
        <v>40</v>
      </c>
      <c r="I29">
        <v>0</v>
      </c>
      <c r="J29">
        <v>0</v>
      </c>
      <c r="K29">
        <v>0</v>
      </c>
      <c r="L29" t="s">
        <v>101</v>
      </c>
      <c r="M29" t="s">
        <v>47</v>
      </c>
      <c r="N29" t="s">
        <v>498</v>
      </c>
      <c r="P29">
        <v>3</v>
      </c>
      <c r="Q29" t="s">
        <v>30</v>
      </c>
      <c r="R29" t="s">
        <v>31</v>
      </c>
      <c r="S29" s="1">
        <v>42608</v>
      </c>
      <c r="T29" t="s">
        <v>263</v>
      </c>
    </row>
    <row r="30" spans="1:20" x14ac:dyDescent="0.25">
      <c r="A30">
        <v>147841</v>
      </c>
      <c r="B30" t="s">
        <v>249</v>
      </c>
      <c r="C30" t="s">
        <v>114</v>
      </c>
      <c r="D30" t="s">
        <v>262</v>
      </c>
      <c r="E30" s="1">
        <v>42657</v>
      </c>
      <c r="F30" s="1">
        <v>42657</v>
      </c>
      <c r="G30" s="1" t="str">
        <f t="shared" si="0"/>
        <v>Fri</v>
      </c>
      <c r="H30">
        <v>40</v>
      </c>
      <c r="I30">
        <v>0</v>
      </c>
      <c r="J30">
        <v>0</v>
      </c>
      <c r="K30">
        <v>0</v>
      </c>
      <c r="L30" t="s">
        <v>101</v>
      </c>
      <c r="M30" t="s">
        <v>47</v>
      </c>
      <c r="N30" t="s">
        <v>498</v>
      </c>
      <c r="P30">
        <v>3</v>
      </c>
      <c r="Q30" t="s">
        <v>30</v>
      </c>
      <c r="R30" t="s">
        <v>31</v>
      </c>
      <c r="S30" s="1">
        <v>42608</v>
      </c>
      <c r="T30" t="s">
        <v>263</v>
      </c>
    </row>
    <row r="31" spans="1:20" x14ac:dyDescent="0.25">
      <c r="A31">
        <v>147841</v>
      </c>
      <c r="B31" t="s">
        <v>249</v>
      </c>
      <c r="C31" t="s">
        <v>114</v>
      </c>
      <c r="D31" t="s">
        <v>262</v>
      </c>
      <c r="E31" s="1">
        <v>42660</v>
      </c>
      <c r="F31" s="1">
        <v>42660</v>
      </c>
      <c r="G31" s="1" t="str">
        <f t="shared" si="0"/>
        <v>Mon</v>
      </c>
      <c r="H31">
        <v>40</v>
      </c>
      <c r="I31">
        <v>0</v>
      </c>
      <c r="J31">
        <v>0</v>
      </c>
      <c r="K31">
        <v>0</v>
      </c>
      <c r="L31" t="s">
        <v>101</v>
      </c>
      <c r="M31" t="s">
        <v>47</v>
      </c>
      <c r="N31" t="s">
        <v>498</v>
      </c>
      <c r="P31">
        <v>3</v>
      </c>
      <c r="Q31" t="s">
        <v>30</v>
      </c>
      <c r="R31" t="s">
        <v>31</v>
      </c>
      <c r="S31" s="1">
        <v>42608</v>
      </c>
      <c r="T31" t="s">
        <v>263</v>
      </c>
    </row>
    <row r="32" spans="1:20" x14ac:dyDescent="0.25">
      <c r="A32">
        <v>147841</v>
      </c>
      <c r="B32" t="s">
        <v>249</v>
      </c>
      <c r="C32" t="s">
        <v>114</v>
      </c>
      <c r="D32" t="s">
        <v>262</v>
      </c>
      <c r="E32" s="1">
        <v>42661</v>
      </c>
      <c r="F32" s="1">
        <v>42661</v>
      </c>
      <c r="G32" s="1" t="str">
        <f t="shared" si="0"/>
        <v>Tue</v>
      </c>
      <c r="H32">
        <v>40</v>
      </c>
      <c r="I32">
        <v>0</v>
      </c>
      <c r="J32">
        <v>0</v>
      </c>
      <c r="K32">
        <v>0</v>
      </c>
      <c r="L32" t="s">
        <v>101</v>
      </c>
      <c r="M32" t="s">
        <v>47</v>
      </c>
      <c r="N32" t="s">
        <v>498</v>
      </c>
      <c r="P32">
        <v>3</v>
      </c>
      <c r="Q32" t="s">
        <v>30</v>
      </c>
      <c r="R32" t="s">
        <v>31</v>
      </c>
      <c r="S32" s="1">
        <v>42608</v>
      </c>
      <c r="T32" t="s">
        <v>263</v>
      </c>
    </row>
    <row r="33" spans="1:20" x14ac:dyDescent="0.25">
      <c r="A33">
        <v>147841</v>
      </c>
      <c r="B33" t="s">
        <v>249</v>
      </c>
      <c r="C33" t="s">
        <v>114</v>
      </c>
      <c r="D33" t="s">
        <v>262</v>
      </c>
      <c r="E33" s="1">
        <v>42662</v>
      </c>
      <c r="F33" s="1">
        <v>42662</v>
      </c>
      <c r="G33" s="1" t="str">
        <f t="shared" si="0"/>
        <v>Wed</v>
      </c>
      <c r="H33">
        <v>40</v>
      </c>
      <c r="I33">
        <v>0</v>
      </c>
      <c r="J33">
        <v>0</v>
      </c>
      <c r="K33">
        <v>0</v>
      </c>
      <c r="L33" t="s">
        <v>101</v>
      </c>
      <c r="M33" t="s">
        <v>47</v>
      </c>
      <c r="N33" t="s">
        <v>498</v>
      </c>
      <c r="P33">
        <v>3</v>
      </c>
      <c r="Q33" t="s">
        <v>30</v>
      </c>
      <c r="R33" t="s">
        <v>31</v>
      </c>
      <c r="S33" s="1">
        <v>42608</v>
      </c>
      <c r="T33" t="s">
        <v>263</v>
      </c>
    </row>
    <row r="34" spans="1:20" x14ac:dyDescent="0.25">
      <c r="A34">
        <v>147841</v>
      </c>
      <c r="B34" t="s">
        <v>249</v>
      </c>
      <c r="C34" t="s">
        <v>114</v>
      </c>
      <c r="D34" t="s">
        <v>262</v>
      </c>
      <c r="E34" s="1">
        <v>42663</v>
      </c>
      <c r="F34" s="1">
        <v>42663</v>
      </c>
      <c r="G34" s="1" t="str">
        <f t="shared" si="0"/>
        <v>Thu</v>
      </c>
      <c r="H34">
        <v>40</v>
      </c>
      <c r="I34">
        <v>0</v>
      </c>
      <c r="J34">
        <v>0</v>
      </c>
      <c r="K34">
        <v>0</v>
      </c>
      <c r="L34" t="s">
        <v>101</v>
      </c>
      <c r="M34" t="s">
        <v>47</v>
      </c>
      <c r="N34" t="s">
        <v>498</v>
      </c>
      <c r="P34">
        <v>3</v>
      </c>
      <c r="Q34" t="s">
        <v>30</v>
      </c>
      <c r="R34" t="s">
        <v>31</v>
      </c>
      <c r="S34" s="1">
        <v>42608</v>
      </c>
      <c r="T34" t="s">
        <v>263</v>
      </c>
    </row>
    <row r="35" spans="1:20" x14ac:dyDescent="0.25">
      <c r="A35">
        <v>147841</v>
      </c>
      <c r="B35" t="s">
        <v>249</v>
      </c>
      <c r="C35" t="s">
        <v>114</v>
      </c>
      <c r="D35" t="s">
        <v>262</v>
      </c>
      <c r="E35" s="1">
        <v>42664</v>
      </c>
      <c r="F35" s="1">
        <v>42664</v>
      </c>
      <c r="G35" s="1" t="str">
        <f t="shared" si="0"/>
        <v>Fri</v>
      </c>
      <c r="H35">
        <v>40</v>
      </c>
      <c r="I35">
        <v>0</v>
      </c>
      <c r="J35">
        <v>0</v>
      </c>
      <c r="K35">
        <v>0</v>
      </c>
      <c r="L35" t="s">
        <v>101</v>
      </c>
      <c r="M35" t="s">
        <v>47</v>
      </c>
      <c r="N35" t="s">
        <v>498</v>
      </c>
      <c r="P35">
        <v>3</v>
      </c>
      <c r="Q35" t="s">
        <v>30</v>
      </c>
      <c r="R35" t="s">
        <v>31</v>
      </c>
      <c r="S35" s="1">
        <v>42608</v>
      </c>
      <c r="T35" t="s">
        <v>263</v>
      </c>
    </row>
    <row r="36" spans="1:20" x14ac:dyDescent="0.25">
      <c r="A36">
        <v>147841</v>
      </c>
      <c r="B36" t="s">
        <v>249</v>
      </c>
      <c r="C36" t="s">
        <v>114</v>
      </c>
      <c r="D36" t="s">
        <v>262</v>
      </c>
      <c r="E36" s="1">
        <v>42667</v>
      </c>
      <c r="F36" s="1">
        <v>42667</v>
      </c>
      <c r="G36" s="1" t="str">
        <f t="shared" si="0"/>
        <v>Mon</v>
      </c>
      <c r="H36">
        <v>40</v>
      </c>
      <c r="I36">
        <v>0</v>
      </c>
      <c r="J36">
        <v>0</v>
      </c>
      <c r="K36">
        <v>0</v>
      </c>
      <c r="L36" t="s">
        <v>101</v>
      </c>
      <c r="M36" t="s">
        <v>47</v>
      </c>
      <c r="N36" t="s">
        <v>498</v>
      </c>
      <c r="P36">
        <v>3</v>
      </c>
      <c r="Q36" t="s">
        <v>30</v>
      </c>
      <c r="R36" t="s">
        <v>31</v>
      </c>
      <c r="S36" s="1">
        <v>42608</v>
      </c>
      <c r="T36" t="s">
        <v>263</v>
      </c>
    </row>
    <row r="37" spans="1:20" x14ac:dyDescent="0.25">
      <c r="A37">
        <v>147841</v>
      </c>
      <c r="B37" t="s">
        <v>249</v>
      </c>
      <c r="C37" t="s">
        <v>114</v>
      </c>
      <c r="D37" t="s">
        <v>262</v>
      </c>
      <c r="E37" s="1">
        <v>42668</v>
      </c>
      <c r="F37" s="1">
        <v>42668</v>
      </c>
      <c r="G37" s="1" t="str">
        <f t="shared" si="0"/>
        <v>Tue</v>
      </c>
      <c r="H37">
        <v>40</v>
      </c>
      <c r="I37">
        <v>0</v>
      </c>
      <c r="J37">
        <v>0</v>
      </c>
      <c r="K37">
        <v>0</v>
      </c>
      <c r="L37" t="s">
        <v>101</v>
      </c>
      <c r="M37" t="s">
        <v>47</v>
      </c>
      <c r="N37" t="s">
        <v>498</v>
      </c>
      <c r="P37">
        <v>3</v>
      </c>
      <c r="Q37" t="s">
        <v>30</v>
      </c>
      <c r="R37" t="s">
        <v>31</v>
      </c>
      <c r="S37" s="1">
        <v>42608</v>
      </c>
      <c r="T37" t="s">
        <v>263</v>
      </c>
    </row>
    <row r="38" spans="1:20" x14ac:dyDescent="0.25">
      <c r="A38">
        <v>147841</v>
      </c>
      <c r="B38" t="s">
        <v>249</v>
      </c>
      <c r="C38" t="s">
        <v>114</v>
      </c>
      <c r="D38" t="s">
        <v>262</v>
      </c>
      <c r="E38" s="1">
        <v>42669</v>
      </c>
      <c r="F38" s="1">
        <v>42669</v>
      </c>
      <c r="G38" s="1" t="str">
        <f t="shared" si="0"/>
        <v>Wed</v>
      </c>
      <c r="H38">
        <v>40</v>
      </c>
      <c r="I38">
        <v>0</v>
      </c>
      <c r="J38">
        <v>0</v>
      </c>
      <c r="K38">
        <v>0</v>
      </c>
      <c r="L38" t="s">
        <v>101</v>
      </c>
      <c r="M38" t="s">
        <v>47</v>
      </c>
      <c r="N38" t="s">
        <v>498</v>
      </c>
      <c r="P38">
        <v>3</v>
      </c>
      <c r="Q38" t="s">
        <v>30</v>
      </c>
      <c r="R38" t="s">
        <v>31</v>
      </c>
      <c r="S38" s="1">
        <v>42608</v>
      </c>
      <c r="T38" t="s">
        <v>263</v>
      </c>
    </row>
    <row r="39" spans="1:20" x14ac:dyDescent="0.25">
      <c r="A39">
        <v>147841</v>
      </c>
      <c r="B39" t="s">
        <v>249</v>
      </c>
      <c r="C39" t="s">
        <v>114</v>
      </c>
      <c r="D39" t="s">
        <v>262</v>
      </c>
      <c r="E39" s="1">
        <v>42670</v>
      </c>
      <c r="F39" s="1">
        <v>42670</v>
      </c>
      <c r="G39" s="1" t="str">
        <f t="shared" si="0"/>
        <v>Thu</v>
      </c>
      <c r="H39">
        <v>40</v>
      </c>
      <c r="I39">
        <v>0</v>
      </c>
      <c r="J39">
        <v>0</v>
      </c>
      <c r="K39">
        <v>0</v>
      </c>
      <c r="L39" t="s">
        <v>101</v>
      </c>
      <c r="M39" t="s">
        <v>47</v>
      </c>
      <c r="N39" t="s">
        <v>498</v>
      </c>
      <c r="P39">
        <v>3</v>
      </c>
      <c r="Q39" t="s">
        <v>30</v>
      </c>
      <c r="R39" t="s">
        <v>31</v>
      </c>
      <c r="S39" s="1">
        <v>42608</v>
      </c>
      <c r="T39" t="s">
        <v>263</v>
      </c>
    </row>
    <row r="40" spans="1:20" x14ac:dyDescent="0.25">
      <c r="A40">
        <v>147841</v>
      </c>
      <c r="B40" t="s">
        <v>249</v>
      </c>
      <c r="C40" t="s">
        <v>114</v>
      </c>
      <c r="D40" t="s">
        <v>262</v>
      </c>
      <c r="E40" s="1">
        <v>42671</v>
      </c>
      <c r="F40" s="1">
        <v>42671</v>
      </c>
      <c r="G40" s="1" t="str">
        <f t="shared" si="0"/>
        <v>Fri</v>
      </c>
      <c r="H40">
        <v>40</v>
      </c>
      <c r="I40">
        <v>0</v>
      </c>
      <c r="J40">
        <v>0</v>
      </c>
      <c r="K40">
        <v>0</v>
      </c>
      <c r="L40" t="s">
        <v>101</v>
      </c>
      <c r="M40" t="s">
        <v>47</v>
      </c>
      <c r="N40" t="s">
        <v>498</v>
      </c>
      <c r="P40">
        <v>3</v>
      </c>
      <c r="Q40" t="s">
        <v>30</v>
      </c>
      <c r="R40" t="s">
        <v>31</v>
      </c>
      <c r="S40" s="1">
        <v>42608</v>
      </c>
      <c r="T40" t="s">
        <v>263</v>
      </c>
    </row>
    <row r="41" spans="1:20" x14ac:dyDescent="0.25">
      <c r="A41">
        <v>147841</v>
      </c>
      <c r="B41" t="s">
        <v>249</v>
      </c>
      <c r="C41" t="s">
        <v>114</v>
      </c>
      <c r="D41" t="s">
        <v>262</v>
      </c>
      <c r="E41" s="1">
        <v>42674</v>
      </c>
      <c r="F41" s="1">
        <v>42674</v>
      </c>
      <c r="G41" s="1" t="str">
        <f t="shared" si="0"/>
        <v>Mon</v>
      </c>
      <c r="H41">
        <v>40</v>
      </c>
      <c r="I41">
        <v>0</v>
      </c>
      <c r="J41">
        <v>0</v>
      </c>
      <c r="K41">
        <v>0</v>
      </c>
      <c r="L41" t="s">
        <v>101</v>
      </c>
      <c r="M41" t="s">
        <v>47</v>
      </c>
      <c r="N41" t="s">
        <v>498</v>
      </c>
      <c r="P41">
        <v>3</v>
      </c>
      <c r="Q41" t="s">
        <v>30</v>
      </c>
      <c r="R41" t="s">
        <v>31</v>
      </c>
      <c r="S41" s="1">
        <v>42608</v>
      </c>
      <c r="T41" t="s">
        <v>263</v>
      </c>
    </row>
    <row r="42" spans="1:20" x14ac:dyDescent="0.25">
      <c r="A42">
        <v>147841</v>
      </c>
      <c r="B42" t="s">
        <v>249</v>
      </c>
      <c r="C42" t="s">
        <v>114</v>
      </c>
      <c r="D42" t="s">
        <v>262</v>
      </c>
      <c r="E42" s="1">
        <v>42675</v>
      </c>
      <c r="F42" s="1">
        <v>42675</v>
      </c>
      <c r="G42" s="1" t="str">
        <f t="shared" si="0"/>
        <v>Tue</v>
      </c>
      <c r="H42">
        <v>40</v>
      </c>
      <c r="I42">
        <v>0</v>
      </c>
      <c r="J42">
        <v>0</v>
      </c>
      <c r="K42">
        <v>0</v>
      </c>
      <c r="L42" t="s">
        <v>101</v>
      </c>
      <c r="M42" t="s">
        <v>47</v>
      </c>
      <c r="N42" t="s">
        <v>498</v>
      </c>
      <c r="P42">
        <v>3</v>
      </c>
      <c r="Q42" t="s">
        <v>30</v>
      </c>
      <c r="R42" t="s">
        <v>31</v>
      </c>
      <c r="S42" s="1">
        <v>42608</v>
      </c>
      <c r="T42" t="s">
        <v>263</v>
      </c>
    </row>
    <row r="43" spans="1:20" x14ac:dyDescent="0.25">
      <c r="A43">
        <v>147841</v>
      </c>
      <c r="B43" t="s">
        <v>249</v>
      </c>
      <c r="C43" t="s">
        <v>114</v>
      </c>
      <c r="D43" t="s">
        <v>262</v>
      </c>
      <c r="E43" s="1">
        <v>42676</v>
      </c>
      <c r="F43" s="1">
        <v>42676</v>
      </c>
      <c r="G43" s="1" t="str">
        <f t="shared" si="0"/>
        <v>Wed</v>
      </c>
      <c r="H43">
        <v>40</v>
      </c>
      <c r="I43">
        <v>0</v>
      </c>
      <c r="J43">
        <v>0</v>
      </c>
      <c r="K43">
        <v>0</v>
      </c>
      <c r="L43" t="s">
        <v>101</v>
      </c>
      <c r="M43" t="s">
        <v>47</v>
      </c>
      <c r="N43" t="s">
        <v>498</v>
      </c>
      <c r="P43">
        <v>3</v>
      </c>
      <c r="Q43" t="s">
        <v>30</v>
      </c>
      <c r="R43" t="s">
        <v>31</v>
      </c>
      <c r="S43" s="1">
        <v>42608</v>
      </c>
      <c r="T43" t="s">
        <v>263</v>
      </c>
    </row>
    <row r="44" spans="1:20" x14ac:dyDescent="0.25">
      <c r="A44">
        <v>147841</v>
      </c>
      <c r="B44" t="s">
        <v>249</v>
      </c>
      <c r="C44" t="s">
        <v>114</v>
      </c>
      <c r="D44" t="s">
        <v>262</v>
      </c>
      <c r="E44" s="1">
        <v>42677</v>
      </c>
      <c r="F44" s="1">
        <v>42677</v>
      </c>
      <c r="G44" s="1" t="str">
        <f t="shared" si="0"/>
        <v>Thu</v>
      </c>
      <c r="H44">
        <v>40</v>
      </c>
      <c r="I44">
        <v>0</v>
      </c>
      <c r="J44">
        <v>0</v>
      </c>
      <c r="K44">
        <v>0</v>
      </c>
      <c r="L44" t="s">
        <v>101</v>
      </c>
      <c r="M44" t="s">
        <v>47</v>
      </c>
      <c r="N44" t="s">
        <v>498</v>
      </c>
      <c r="P44">
        <v>3</v>
      </c>
      <c r="Q44" t="s">
        <v>30</v>
      </c>
      <c r="R44" t="s">
        <v>31</v>
      </c>
      <c r="S44" s="1">
        <v>42608</v>
      </c>
      <c r="T44" t="s">
        <v>263</v>
      </c>
    </row>
    <row r="45" spans="1:20" x14ac:dyDescent="0.25">
      <c r="A45">
        <v>147841</v>
      </c>
      <c r="B45" t="s">
        <v>249</v>
      </c>
      <c r="C45" t="s">
        <v>114</v>
      </c>
      <c r="D45" t="s">
        <v>262</v>
      </c>
      <c r="E45" s="1">
        <v>42678</v>
      </c>
      <c r="F45" s="1">
        <v>42678</v>
      </c>
      <c r="G45" s="1" t="str">
        <f t="shared" si="0"/>
        <v>Fri</v>
      </c>
      <c r="H45">
        <v>40</v>
      </c>
      <c r="I45">
        <v>0</v>
      </c>
      <c r="J45">
        <v>0</v>
      </c>
      <c r="K45">
        <v>0</v>
      </c>
      <c r="L45" t="s">
        <v>101</v>
      </c>
      <c r="M45" t="s">
        <v>47</v>
      </c>
      <c r="N45" t="s">
        <v>498</v>
      </c>
      <c r="P45">
        <v>3</v>
      </c>
      <c r="Q45" t="s">
        <v>30</v>
      </c>
      <c r="R45" t="s">
        <v>31</v>
      </c>
      <c r="S45" s="1">
        <v>42608</v>
      </c>
      <c r="T45" t="s">
        <v>263</v>
      </c>
    </row>
    <row r="46" spans="1:20" x14ac:dyDescent="0.25">
      <c r="A46">
        <v>147841</v>
      </c>
      <c r="B46" t="s">
        <v>249</v>
      </c>
      <c r="C46" t="s">
        <v>114</v>
      </c>
      <c r="D46" t="s">
        <v>262</v>
      </c>
      <c r="E46" s="1">
        <v>42681</v>
      </c>
      <c r="F46" s="1">
        <v>42681</v>
      </c>
      <c r="G46" s="1" t="str">
        <f t="shared" si="0"/>
        <v>Mon</v>
      </c>
      <c r="H46">
        <v>40</v>
      </c>
      <c r="I46">
        <v>0</v>
      </c>
      <c r="J46">
        <v>0</v>
      </c>
      <c r="K46">
        <v>0</v>
      </c>
      <c r="L46" t="s">
        <v>101</v>
      </c>
      <c r="M46" t="s">
        <v>47</v>
      </c>
      <c r="N46" t="s">
        <v>498</v>
      </c>
      <c r="P46">
        <v>3</v>
      </c>
      <c r="Q46" t="s">
        <v>30</v>
      </c>
      <c r="R46" t="s">
        <v>31</v>
      </c>
      <c r="S46" s="1">
        <v>42608</v>
      </c>
      <c r="T46" t="s">
        <v>263</v>
      </c>
    </row>
    <row r="47" spans="1:20" x14ac:dyDescent="0.25">
      <c r="A47">
        <v>147841</v>
      </c>
      <c r="B47" t="s">
        <v>249</v>
      </c>
      <c r="C47" t="s">
        <v>114</v>
      </c>
      <c r="D47" t="s">
        <v>262</v>
      </c>
      <c r="E47" s="1">
        <v>42682</v>
      </c>
      <c r="F47" s="1">
        <v>42682</v>
      </c>
      <c r="G47" s="1" t="str">
        <f t="shared" si="0"/>
        <v>Tue</v>
      </c>
      <c r="H47">
        <v>40</v>
      </c>
      <c r="I47">
        <v>0</v>
      </c>
      <c r="J47">
        <v>0</v>
      </c>
      <c r="K47">
        <v>0</v>
      </c>
      <c r="L47" t="s">
        <v>101</v>
      </c>
      <c r="M47" t="s">
        <v>47</v>
      </c>
      <c r="N47" t="s">
        <v>498</v>
      </c>
      <c r="P47">
        <v>3</v>
      </c>
      <c r="Q47" t="s">
        <v>30</v>
      </c>
      <c r="R47" t="s">
        <v>31</v>
      </c>
      <c r="S47" s="1">
        <v>42608</v>
      </c>
      <c r="T47" t="s">
        <v>263</v>
      </c>
    </row>
    <row r="48" spans="1:20" x14ac:dyDescent="0.25">
      <c r="A48">
        <v>147841</v>
      </c>
      <c r="B48" t="s">
        <v>249</v>
      </c>
      <c r="C48" t="s">
        <v>114</v>
      </c>
      <c r="D48" t="s">
        <v>262</v>
      </c>
      <c r="E48" s="1">
        <v>42683</v>
      </c>
      <c r="F48" s="1">
        <v>42683</v>
      </c>
      <c r="G48" s="1" t="str">
        <f t="shared" si="0"/>
        <v>Wed</v>
      </c>
      <c r="H48">
        <v>40</v>
      </c>
      <c r="I48">
        <v>0</v>
      </c>
      <c r="J48">
        <v>0</v>
      </c>
      <c r="K48">
        <v>0</v>
      </c>
      <c r="L48" t="s">
        <v>101</v>
      </c>
      <c r="M48" t="s">
        <v>47</v>
      </c>
      <c r="N48" t="s">
        <v>498</v>
      </c>
      <c r="P48">
        <v>3</v>
      </c>
      <c r="Q48" t="s">
        <v>30</v>
      </c>
      <c r="R48" t="s">
        <v>31</v>
      </c>
      <c r="S48" s="1">
        <v>42608</v>
      </c>
      <c r="T48" t="s">
        <v>263</v>
      </c>
    </row>
    <row r="49" spans="1:20" x14ac:dyDescent="0.25">
      <c r="A49">
        <v>147841</v>
      </c>
      <c r="B49" t="s">
        <v>249</v>
      </c>
      <c r="C49" t="s">
        <v>114</v>
      </c>
      <c r="D49" t="s">
        <v>262</v>
      </c>
      <c r="E49" s="1">
        <v>42684</v>
      </c>
      <c r="F49" s="1">
        <v>42684</v>
      </c>
      <c r="G49" s="1" t="str">
        <f t="shared" si="0"/>
        <v>Thu</v>
      </c>
      <c r="H49">
        <v>40</v>
      </c>
      <c r="I49">
        <v>0</v>
      </c>
      <c r="J49">
        <v>0</v>
      </c>
      <c r="K49">
        <v>0</v>
      </c>
      <c r="L49" t="s">
        <v>101</v>
      </c>
      <c r="M49" t="s">
        <v>47</v>
      </c>
      <c r="N49" t="s">
        <v>498</v>
      </c>
      <c r="P49">
        <v>3</v>
      </c>
      <c r="Q49" t="s">
        <v>30</v>
      </c>
      <c r="R49" t="s">
        <v>31</v>
      </c>
      <c r="S49" s="1">
        <v>42608</v>
      </c>
      <c r="T49" t="s">
        <v>263</v>
      </c>
    </row>
    <row r="50" spans="1:20" x14ac:dyDescent="0.25">
      <c r="A50">
        <v>147841</v>
      </c>
      <c r="B50" t="s">
        <v>249</v>
      </c>
      <c r="C50" t="s">
        <v>114</v>
      </c>
      <c r="D50" t="s">
        <v>262</v>
      </c>
      <c r="E50" s="1">
        <v>42685</v>
      </c>
      <c r="F50" s="1">
        <v>42685</v>
      </c>
      <c r="G50" s="1" t="str">
        <f t="shared" si="0"/>
        <v>Fri</v>
      </c>
      <c r="H50">
        <v>40</v>
      </c>
      <c r="I50">
        <v>0</v>
      </c>
      <c r="J50">
        <v>0</v>
      </c>
      <c r="K50">
        <v>0</v>
      </c>
      <c r="L50" t="s">
        <v>101</v>
      </c>
      <c r="M50" t="s">
        <v>47</v>
      </c>
      <c r="N50" t="s">
        <v>498</v>
      </c>
      <c r="P50">
        <v>3</v>
      </c>
      <c r="Q50" t="s">
        <v>30</v>
      </c>
      <c r="R50" t="s">
        <v>31</v>
      </c>
      <c r="S50" s="1">
        <v>42608</v>
      </c>
      <c r="T50" t="s">
        <v>263</v>
      </c>
    </row>
    <row r="51" spans="1:20" x14ac:dyDescent="0.25">
      <c r="A51">
        <v>147841</v>
      </c>
      <c r="B51" t="s">
        <v>249</v>
      </c>
      <c r="C51" t="s">
        <v>114</v>
      </c>
      <c r="D51" t="s">
        <v>27</v>
      </c>
      <c r="E51" s="1">
        <v>42619</v>
      </c>
      <c r="F51" s="1">
        <v>42619</v>
      </c>
      <c r="G51" s="1" t="str">
        <f t="shared" si="0"/>
        <v>Tue</v>
      </c>
      <c r="H51">
        <v>40</v>
      </c>
      <c r="I51">
        <v>0</v>
      </c>
      <c r="J51">
        <v>0</v>
      </c>
      <c r="K51">
        <v>0</v>
      </c>
      <c r="L51" t="s">
        <v>101</v>
      </c>
      <c r="M51" t="s">
        <v>47</v>
      </c>
      <c r="N51" t="s">
        <v>498</v>
      </c>
      <c r="P51">
        <v>3</v>
      </c>
      <c r="Q51" t="s">
        <v>30</v>
      </c>
      <c r="R51" t="s">
        <v>31</v>
      </c>
      <c r="S51" s="1">
        <v>42608</v>
      </c>
      <c r="T51" t="s">
        <v>264</v>
      </c>
    </row>
    <row r="52" spans="1:20" x14ac:dyDescent="0.25">
      <c r="A52">
        <v>147841</v>
      </c>
      <c r="B52" t="s">
        <v>249</v>
      </c>
      <c r="C52" t="s">
        <v>114</v>
      </c>
      <c r="D52" t="s">
        <v>27</v>
      </c>
      <c r="E52" s="1">
        <v>42620</v>
      </c>
      <c r="F52" s="1">
        <v>42620</v>
      </c>
      <c r="G52" s="1" t="str">
        <f t="shared" si="0"/>
        <v>Wed</v>
      </c>
      <c r="H52">
        <v>40</v>
      </c>
      <c r="I52">
        <v>0</v>
      </c>
      <c r="J52">
        <v>0</v>
      </c>
      <c r="K52">
        <v>0</v>
      </c>
      <c r="L52" t="s">
        <v>101</v>
      </c>
      <c r="M52" t="s">
        <v>47</v>
      </c>
      <c r="N52" t="s">
        <v>498</v>
      </c>
      <c r="P52">
        <v>3</v>
      </c>
      <c r="Q52" t="s">
        <v>30</v>
      </c>
      <c r="R52" t="s">
        <v>31</v>
      </c>
      <c r="S52" s="1">
        <v>42608</v>
      </c>
      <c r="T52" t="s">
        <v>264</v>
      </c>
    </row>
    <row r="53" spans="1:20" x14ac:dyDescent="0.25">
      <c r="A53">
        <v>147841</v>
      </c>
      <c r="B53" t="s">
        <v>249</v>
      </c>
      <c r="C53" t="s">
        <v>114</v>
      </c>
      <c r="D53" t="s">
        <v>27</v>
      </c>
      <c r="E53" s="1">
        <v>42621</v>
      </c>
      <c r="F53" s="1">
        <v>42621</v>
      </c>
      <c r="G53" s="1" t="str">
        <f t="shared" si="0"/>
        <v>Thu</v>
      </c>
      <c r="H53">
        <v>40</v>
      </c>
      <c r="I53">
        <v>0</v>
      </c>
      <c r="J53">
        <v>0</v>
      </c>
      <c r="K53">
        <v>0</v>
      </c>
      <c r="L53" t="s">
        <v>101</v>
      </c>
      <c r="M53" t="s">
        <v>47</v>
      </c>
      <c r="N53" t="s">
        <v>498</v>
      </c>
      <c r="P53">
        <v>3</v>
      </c>
      <c r="Q53" t="s">
        <v>30</v>
      </c>
      <c r="R53" t="s">
        <v>31</v>
      </c>
      <c r="S53" s="1">
        <v>42608</v>
      </c>
      <c r="T53" t="s">
        <v>264</v>
      </c>
    </row>
    <row r="54" spans="1:20" x14ac:dyDescent="0.25">
      <c r="A54">
        <v>147841</v>
      </c>
      <c r="B54" t="s">
        <v>249</v>
      </c>
      <c r="C54" t="s">
        <v>114</v>
      </c>
      <c r="D54" t="s">
        <v>27</v>
      </c>
      <c r="E54" s="1">
        <v>42622</v>
      </c>
      <c r="F54" s="1">
        <v>42622</v>
      </c>
      <c r="G54" s="1" t="str">
        <f t="shared" si="0"/>
        <v>Fri</v>
      </c>
      <c r="H54">
        <v>40</v>
      </c>
      <c r="I54">
        <v>0</v>
      </c>
      <c r="J54">
        <v>0</v>
      </c>
      <c r="K54">
        <v>0</v>
      </c>
      <c r="L54" t="s">
        <v>101</v>
      </c>
      <c r="M54" t="s">
        <v>47</v>
      </c>
      <c r="N54" t="s">
        <v>498</v>
      </c>
      <c r="P54">
        <v>3</v>
      </c>
      <c r="Q54" t="s">
        <v>30</v>
      </c>
      <c r="R54" t="s">
        <v>31</v>
      </c>
      <c r="S54" s="1">
        <v>42608</v>
      </c>
      <c r="T54" t="s">
        <v>264</v>
      </c>
    </row>
    <row r="55" spans="1:20" x14ac:dyDescent="0.25">
      <c r="A55">
        <v>147841</v>
      </c>
      <c r="B55" t="s">
        <v>249</v>
      </c>
      <c r="C55" t="s">
        <v>114</v>
      </c>
      <c r="D55" t="s">
        <v>27</v>
      </c>
      <c r="E55" s="1">
        <v>42625</v>
      </c>
      <c r="F55" s="1">
        <v>42625</v>
      </c>
      <c r="G55" s="1" t="str">
        <f t="shared" si="0"/>
        <v>Mon</v>
      </c>
      <c r="H55">
        <v>40</v>
      </c>
      <c r="I55">
        <v>0</v>
      </c>
      <c r="J55">
        <v>0</v>
      </c>
      <c r="K55">
        <v>0</v>
      </c>
      <c r="L55" t="s">
        <v>101</v>
      </c>
      <c r="M55" t="s">
        <v>47</v>
      </c>
      <c r="N55" t="s">
        <v>498</v>
      </c>
      <c r="P55">
        <v>3</v>
      </c>
      <c r="Q55" t="s">
        <v>30</v>
      </c>
      <c r="R55" t="s">
        <v>31</v>
      </c>
      <c r="S55" s="1">
        <v>42608</v>
      </c>
      <c r="T55" t="s">
        <v>264</v>
      </c>
    </row>
    <row r="56" spans="1:20" x14ac:dyDescent="0.25">
      <c r="A56">
        <v>147841</v>
      </c>
      <c r="B56" t="s">
        <v>249</v>
      </c>
      <c r="C56" t="s">
        <v>114</v>
      </c>
      <c r="D56" t="s">
        <v>27</v>
      </c>
      <c r="E56" s="1">
        <v>42626</v>
      </c>
      <c r="F56" s="1">
        <v>42626</v>
      </c>
      <c r="G56" s="1" t="str">
        <f t="shared" si="0"/>
        <v>Tue</v>
      </c>
      <c r="H56">
        <v>40</v>
      </c>
      <c r="I56">
        <v>0</v>
      </c>
      <c r="J56">
        <v>0</v>
      </c>
      <c r="K56">
        <v>0</v>
      </c>
      <c r="L56" t="s">
        <v>101</v>
      </c>
      <c r="M56" t="s">
        <v>47</v>
      </c>
      <c r="N56" t="s">
        <v>498</v>
      </c>
      <c r="P56">
        <v>3</v>
      </c>
      <c r="Q56" t="s">
        <v>30</v>
      </c>
      <c r="R56" t="s">
        <v>31</v>
      </c>
      <c r="S56" s="1">
        <v>42608</v>
      </c>
      <c r="T56" t="s">
        <v>264</v>
      </c>
    </row>
    <row r="57" spans="1:20" x14ac:dyDescent="0.25">
      <c r="A57">
        <v>147841</v>
      </c>
      <c r="B57" t="s">
        <v>249</v>
      </c>
      <c r="C57" t="s">
        <v>114</v>
      </c>
      <c r="D57" t="s">
        <v>27</v>
      </c>
      <c r="E57" s="1">
        <v>42627</v>
      </c>
      <c r="F57" s="1">
        <v>42627</v>
      </c>
      <c r="G57" s="1" t="str">
        <f t="shared" si="0"/>
        <v>Wed</v>
      </c>
      <c r="H57">
        <v>40</v>
      </c>
      <c r="I57">
        <v>0</v>
      </c>
      <c r="J57">
        <v>0</v>
      </c>
      <c r="K57">
        <v>0</v>
      </c>
      <c r="L57" t="s">
        <v>101</v>
      </c>
      <c r="M57" t="s">
        <v>47</v>
      </c>
      <c r="N57" t="s">
        <v>498</v>
      </c>
      <c r="P57">
        <v>3</v>
      </c>
      <c r="Q57" t="s">
        <v>30</v>
      </c>
      <c r="R57" t="s">
        <v>31</v>
      </c>
      <c r="S57" s="1">
        <v>42608</v>
      </c>
      <c r="T57" t="s">
        <v>264</v>
      </c>
    </row>
    <row r="58" spans="1:20" x14ac:dyDescent="0.25">
      <c r="A58">
        <v>147841</v>
      </c>
      <c r="B58" t="s">
        <v>249</v>
      </c>
      <c r="C58" t="s">
        <v>114</v>
      </c>
      <c r="D58" t="s">
        <v>27</v>
      </c>
      <c r="E58" s="1">
        <v>42628</v>
      </c>
      <c r="F58" s="1">
        <v>42628</v>
      </c>
      <c r="G58" s="1" t="str">
        <f t="shared" si="0"/>
        <v>Thu</v>
      </c>
      <c r="H58">
        <v>40</v>
      </c>
      <c r="I58">
        <v>0</v>
      </c>
      <c r="J58">
        <v>0</v>
      </c>
      <c r="K58">
        <v>0</v>
      </c>
      <c r="L58" t="s">
        <v>101</v>
      </c>
      <c r="M58" t="s">
        <v>47</v>
      </c>
      <c r="N58" t="s">
        <v>498</v>
      </c>
      <c r="P58">
        <v>3</v>
      </c>
      <c r="Q58" t="s">
        <v>30</v>
      </c>
      <c r="R58" t="s">
        <v>31</v>
      </c>
      <c r="S58" s="1">
        <v>42608</v>
      </c>
      <c r="T58" t="s">
        <v>264</v>
      </c>
    </row>
    <row r="59" spans="1:20" x14ac:dyDescent="0.25">
      <c r="A59">
        <v>147841</v>
      </c>
      <c r="B59" t="s">
        <v>249</v>
      </c>
      <c r="C59" t="s">
        <v>114</v>
      </c>
      <c r="D59" t="s">
        <v>27</v>
      </c>
      <c r="E59" s="1">
        <v>42629</v>
      </c>
      <c r="F59" s="1">
        <v>42629</v>
      </c>
      <c r="G59" s="1" t="str">
        <f t="shared" si="0"/>
        <v>Fri</v>
      </c>
      <c r="H59">
        <v>40</v>
      </c>
      <c r="I59">
        <v>0</v>
      </c>
      <c r="J59">
        <v>0</v>
      </c>
      <c r="K59">
        <v>0</v>
      </c>
      <c r="L59" t="s">
        <v>101</v>
      </c>
      <c r="M59" t="s">
        <v>47</v>
      </c>
      <c r="N59" t="s">
        <v>498</v>
      </c>
      <c r="P59">
        <v>3</v>
      </c>
      <c r="Q59" t="s">
        <v>30</v>
      </c>
      <c r="R59" t="s">
        <v>31</v>
      </c>
      <c r="S59" s="1">
        <v>42608</v>
      </c>
      <c r="T59" t="s">
        <v>264</v>
      </c>
    </row>
    <row r="60" spans="1:20" x14ac:dyDescent="0.25">
      <c r="A60">
        <v>147841</v>
      </c>
      <c r="B60" t="s">
        <v>249</v>
      </c>
      <c r="C60" t="s">
        <v>114</v>
      </c>
      <c r="D60" t="s">
        <v>27</v>
      </c>
      <c r="E60" s="1">
        <v>42632</v>
      </c>
      <c r="F60" s="1">
        <v>42632</v>
      </c>
      <c r="G60" s="1" t="str">
        <f t="shared" si="0"/>
        <v>Mon</v>
      </c>
      <c r="H60">
        <v>40</v>
      </c>
      <c r="I60">
        <v>0</v>
      </c>
      <c r="J60">
        <v>0</v>
      </c>
      <c r="K60">
        <v>0</v>
      </c>
      <c r="L60" t="s">
        <v>101</v>
      </c>
      <c r="M60" t="s">
        <v>47</v>
      </c>
      <c r="N60" t="s">
        <v>498</v>
      </c>
      <c r="P60">
        <v>3</v>
      </c>
      <c r="Q60" t="s">
        <v>30</v>
      </c>
      <c r="R60" t="s">
        <v>31</v>
      </c>
      <c r="S60" s="1">
        <v>42608</v>
      </c>
      <c r="T60" t="s">
        <v>264</v>
      </c>
    </row>
    <row r="61" spans="1:20" x14ac:dyDescent="0.25">
      <c r="A61">
        <v>147841</v>
      </c>
      <c r="B61" t="s">
        <v>249</v>
      </c>
      <c r="C61" t="s">
        <v>114</v>
      </c>
      <c r="D61" t="s">
        <v>27</v>
      </c>
      <c r="E61" s="1">
        <v>42633</v>
      </c>
      <c r="F61" s="1">
        <v>42633</v>
      </c>
      <c r="G61" s="1" t="str">
        <f t="shared" si="0"/>
        <v>Tue</v>
      </c>
      <c r="H61">
        <v>40</v>
      </c>
      <c r="I61">
        <v>0</v>
      </c>
      <c r="J61">
        <v>0</v>
      </c>
      <c r="K61">
        <v>0</v>
      </c>
      <c r="L61" t="s">
        <v>101</v>
      </c>
      <c r="M61" t="s">
        <v>47</v>
      </c>
      <c r="N61" t="s">
        <v>498</v>
      </c>
      <c r="P61">
        <v>3</v>
      </c>
      <c r="Q61" t="s">
        <v>30</v>
      </c>
      <c r="R61" t="s">
        <v>31</v>
      </c>
      <c r="S61" s="1">
        <v>42608</v>
      </c>
      <c r="T61" t="s">
        <v>264</v>
      </c>
    </row>
    <row r="62" spans="1:20" x14ac:dyDescent="0.25">
      <c r="A62">
        <v>147841</v>
      </c>
      <c r="B62" t="s">
        <v>249</v>
      </c>
      <c r="C62" t="s">
        <v>114</v>
      </c>
      <c r="D62" t="s">
        <v>27</v>
      </c>
      <c r="E62" s="1">
        <v>42634</v>
      </c>
      <c r="F62" s="1">
        <v>42634</v>
      </c>
      <c r="G62" s="1" t="str">
        <f t="shared" si="0"/>
        <v>Wed</v>
      </c>
      <c r="H62">
        <v>40</v>
      </c>
      <c r="I62">
        <v>0</v>
      </c>
      <c r="J62">
        <v>0</v>
      </c>
      <c r="K62">
        <v>0</v>
      </c>
      <c r="L62" t="s">
        <v>101</v>
      </c>
      <c r="M62" t="s">
        <v>47</v>
      </c>
      <c r="N62" t="s">
        <v>498</v>
      </c>
      <c r="P62">
        <v>3</v>
      </c>
      <c r="Q62" t="s">
        <v>30</v>
      </c>
      <c r="R62" t="s">
        <v>31</v>
      </c>
      <c r="S62" s="1">
        <v>42608</v>
      </c>
      <c r="T62" t="s">
        <v>264</v>
      </c>
    </row>
    <row r="63" spans="1:20" x14ac:dyDescent="0.25">
      <c r="A63">
        <v>147841</v>
      </c>
      <c r="B63" t="s">
        <v>249</v>
      </c>
      <c r="C63" t="s">
        <v>114</v>
      </c>
      <c r="D63" t="s">
        <v>27</v>
      </c>
      <c r="E63" s="1">
        <v>42635</v>
      </c>
      <c r="F63" s="1">
        <v>42635</v>
      </c>
      <c r="G63" s="1" t="str">
        <f t="shared" si="0"/>
        <v>Thu</v>
      </c>
      <c r="H63">
        <v>40</v>
      </c>
      <c r="I63">
        <v>0</v>
      </c>
      <c r="J63">
        <v>0</v>
      </c>
      <c r="K63">
        <v>0</v>
      </c>
      <c r="L63" t="s">
        <v>101</v>
      </c>
      <c r="M63" t="s">
        <v>47</v>
      </c>
      <c r="N63" t="s">
        <v>498</v>
      </c>
      <c r="P63">
        <v>3</v>
      </c>
      <c r="Q63" t="s">
        <v>30</v>
      </c>
      <c r="R63" t="s">
        <v>31</v>
      </c>
      <c r="S63" s="1">
        <v>42608</v>
      </c>
      <c r="T63" t="s">
        <v>264</v>
      </c>
    </row>
    <row r="64" spans="1:20" x14ac:dyDescent="0.25">
      <c r="A64">
        <v>147841</v>
      </c>
      <c r="B64" t="s">
        <v>249</v>
      </c>
      <c r="C64" t="s">
        <v>114</v>
      </c>
      <c r="D64" t="s">
        <v>27</v>
      </c>
      <c r="E64" s="1">
        <v>42636</v>
      </c>
      <c r="F64" s="1">
        <v>42636</v>
      </c>
      <c r="G64" s="1" t="str">
        <f t="shared" si="0"/>
        <v>Fri</v>
      </c>
      <c r="H64">
        <v>40</v>
      </c>
      <c r="I64">
        <v>0</v>
      </c>
      <c r="J64">
        <v>0</v>
      </c>
      <c r="K64">
        <v>0</v>
      </c>
      <c r="L64" t="s">
        <v>101</v>
      </c>
      <c r="M64" t="s">
        <v>47</v>
      </c>
      <c r="N64" t="s">
        <v>498</v>
      </c>
      <c r="P64">
        <v>3</v>
      </c>
      <c r="Q64" t="s">
        <v>30</v>
      </c>
      <c r="R64" t="s">
        <v>31</v>
      </c>
      <c r="S64" s="1">
        <v>42608</v>
      </c>
      <c r="T64" t="s">
        <v>264</v>
      </c>
    </row>
    <row r="65" spans="1:20" x14ac:dyDescent="0.25">
      <c r="A65">
        <v>147841</v>
      </c>
      <c r="B65" t="s">
        <v>249</v>
      </c>
      <c r="C65" t="s">
        <v>114</v>
      </c>
      <c r="D65" t="s">
        <v>27</v>
      </c>
      <c r="E65" s="1">
        <v>42639</v>
      </c>
      <c r="F65" s="1">
        <v>42639</v>
      </c>
      <c r="G65" s="1" t="str">
        <f t="shared" si="0"/>
        <v>Mon</v>
      </c>
      <c r="H65">
        <v>40</v>
      </c>
      <c r="I65">
        <v>0</v>
      </c>
      <c r="J65">
        <v>0</v>
      </c>
      <c r="K65">
        <v>0</v>
      </c>
      <c r="L65" t="s">
        <v>101</v>
      </c>
      <c r="M65" t="s">
        <v>47</v>
      </c>
      <c r="N65" t="s">
        <v>498</v>
      </c>
      <c r="P65">
        <v>3</v>
      </c>
      <c r="Q65" t="s">
        <v>30</v>
      </c>
      <c r="R65" t="s">
        <v>31</v>
      </c>
      <c r="S65" s="1">
        <v>42608</v>
      </c>
      <c r="T65" t="s">
        <v>264</v>
      </c>
    </row>
    <row r="66" spans="1:20" x14ac:dyDescent="0.25">
      <c r="A66">
        <v>147841</v>
      </c>
      <c r="B66" t="s">
        <v>249</v>
      </c>
      <c r="C66" t="s">
        <v>114</v>
      </c>
      <c r="D66" t="s">
        <v>27</v>
      </c>
      <c r="E66" s="1">
        <v>42640</v>
      </c>
      <c r="F66" s="1">
        <v>42640</v>
      </c>
      <c r="G66" s="1" t="str">
        <f t="shared" si="0"/>
        <v>Tue</v>
      </c>
      <c r="H66">
        <v>40</v>
      </c>
      <c r="I66">
        <v>0</v>
      </c>
      <c r="J66">
        <v>0</v>
      </c>
      <c r="K66">
        <v>0</v>
      </c>
      <c r="L66" t="s">
        <v>101</v>
      </c>
      <c r="M66" t="s">
        <v>47</v>
      </c>
      <c r="N66" t="s">
        <v>498</v>
      </c>
      <c r="P66">
        <v>3</v>
      </c>
      <c r="Q66" t="s">
        <v>30</v>
      </c>
      <c r="R66" t="s">
        <v>31</v>
      </c>
      <c r="S66" s="1">
        <v>42608</v>
      </c>
      <c r="T66" t="s">
        <v>264</v>
      </c>
    </row>
    <row r="67" spans="1:20" x14ac:dyDescent="0.25">
      <c r="A67">
        <v>147841</v>
      </c>
      <c r="B67" t="s">
        <v>249</v>
      </c>
      <c r="C67" t="s">
        <v>114</v>
      </c>
      <c r="D67" t="s">
        <v>27</v>
      </c>
      <c r="E67" s="1">
        <v>42641</v>
      </c>
      <c r="F67" s="1">
        <v>42641</v>
      </c>
      <c r="G67" s="1" t="str">
        <f t="shared" ref="G67:G130" si="1">TEXT(E67,"Ddd")</f>
        <v>Wed</v>
      </c>
      <c r="H67">
        <v>40</v>
      </c>
      <c r="I67">
        <v>0</v>
      </c>
      <c r="J67">
        <v>0</v>
      </c>
      <c r="K67">
        <v>0</v>
      </c>
      <c r="L67" t="s">
        <v>101</v>
      </c>
      <c r="M67" t="s">
        <v>47</v>
      </c>
      <c r="N67" t="s">
        <v>498</v>
      </c>
      <c r="P67">
        <v>3</v>
      </c>
      <c r="Q67" t="s">
        <v>30</v>
      </c>
      <c r="R67" t="s">
        <v>31</v>
      </c>
      <c r="S67" s="1">
        <v>42608</v>
      </c>
      <c r="T67" t="s">
        <v>264</v>
      </c>
    </row>
    <row r="68" spans="1:20" x14ac:dyDescent="0.25">
      <c r="A68">
        <v>147841</v>
      </c>
      <c r="B68" t="s">
        <v>249</v>
      </c>
      <c r="C68" t="s">
        <v>114</v>
      </c>
      <c r="D68" t="s">
        <v>27</v>
      </c>
      <c r="E68" s="1">
        <v>42642</v>
      </c>
      <c r="F68" s="1">
        <v>42642</v>
      </c>
      <c r="G68" s="1" t="str">
        <f t="shared" si="1"/>
        <v>Thu</v>
      </c>
      <c r="H68">
        <v>40</v>
      </c>
      <c r="I68">
        <v>0</v>
      </c>
      <c r="J68">
        <v>0</v>
      </c>
      <c r="K68">
        <v>0</v>
      </c>
      <c r="L68" t="s">
        <v>101</v>
      </c>
      <c r="M68" t="s">
        <v>47</v>
      </c>
      <c r="N68" t="s">
        <v>498</v>
      </c>
      <c r="P68">
        <v>3</v>
      </c>
      <c r="Q68" t="s">
        <v>30</v>
      </c>
      <c r="R68" t="s">
        <v>31</v>
      </c>
      <c r="S68" s="1">
        <v>42608</v>
      </c>
      <c r="T68" t="s">
        <v>264</v>
      </c>
    </row>
    <row r="69" spans="1:20" x14ac:dyDescent="0.25">
      <c r="A69">
        <v>147841</v>
      </c>
      <c r="B69" t="s">
        <v>249</v>
      </c>
      <c r="C69" t="s">
        <v>114</v>
      </c>
      <c r="D69" t="s">
        <v>27</v>
      </c>
      <c r="E69" s="1">
        <v>42643</v>
      </c>
      <c r="F69" s="1">
        <v>42643</v>
      </c>
      <c r="G69" s="1" t="str">
        <f t="shared" si="1"/>
        <v>Fri</v>
      </c>
      <c r="H69">
        <v>40</v>
      </c>
      <c r="I69">
        <v>0</v>
      </c>
      <c r="J69">
        <v>0</v>
      </c>
      <c r="K69">
        <v>0</v>
      </c>
      <c r="L69" t="s">
        <v>101</v>
      </c>
      <c r="M69" t="s">
        <v>47</v>
      </c>
      <c r="N69" t="s">
        <v>498</v>
      </c>
      <c r="P69">
        <v>3</v>
      </c>
      <c r="Q69" t="s">
        <v>30</v>
      </c>
      <c r="R69" t="s">
        <v>31</v>
      </c>
      <c r="S69" s="1">
        <v>42608</v>
      </c>
      <c r="T69" t="s">
        <v>264</v>
      </c>
    </row>
    <row r="70" spans="1:20" x14ac:dyDescent="0.25">
      <c r="A70">
        <v>147841</v>
      </c>
      <c r="B70" t="s">
        <v>249</v>
      </c>
      <c r="C70" t="s">
        <v>114</v>
      </c>
      <c r="D70" t="s">
        <v>27</v>
      </c>
      <c r="E70" s="1">
        <v>42646</v>
      </c>
      <c r="F70" s="1">
        <v>42646</v>
      </c>
      <c r="G70" s="1" t="str">
        <f t="shared" si="1"/>
        <v>Mon</v>
      </c>
      <c r="H70">
        <v>40</v>
      </c>
      <c r="I70">
        <v>0</v>
      </c>
      <c r="J70">
        <v>0</v>
      </c>
      <c r="K70">
        <v>0</v>
      </c>
      <c r="L70" t="s">
        <v>101</v>
      </c>
      <c r="M70" t="s">
        <v>47</v>
      </c>
      <c r="N70" t="s">
        <v>498</v>
      </c>
      <c r="P70">
        <v>3</v>
      </c>
      <c r="Q70" t="s">
        <v>30</v>
      </c>
      <c r="R70" t="s">
        <v>31</v>
      </c>
      <c r="S70" s="1">
        <v>42608</v>
      </c>
      <c r="T70" t="s">
        <v>264</v>
      </c>
    </row>
    <row r="71" spans="1:20" x14ac:dyDescent="0.25">
      <c r="A71">
        <v>147841</v>
      </c>
      <c r="B71" t="s">
        <v>249</v>
      </c>
      <c r="C71" t="s">
        <v>114</v>
      </c>
      <c r="D71" t="s">
        <v>27</v>
      </c>
      <c r="E71" s="1">
        <v>42647</v>
      </c>
      <c r="F71" s="1">
        <v>42647</v>
      </c>
      <c r="G71" s="1" t="str">
        <f t="shared" si="1"/>
        <v>Tue</v>
      </c>
      <c r="H71">
        <v>40</v>
      </c>
      <c r="I71">
        <v>0</v>
      </c>
      <c r="J71">
        <v>0</v>
      </c>
      <c r="K71">
        <v>0</v>
      </c>
      <c r="L71" t="s">
        <v>101</v>
      </c>
      <c r="M71" t="s">
        <v>47</v>
      </c>
      <c r="N71" t="s">
        <v>498</v>
      </c>
      <c r="P71">
        <v>3</v>
      </c>
      <c r="Q71" t="s">
        <v>30</v>
      </c>
      <c r="R71" t="s">
        <v>31</v>
      </c>
      <c r="S71" s="1">
        <v>42608</v>
      </c>
      <c r="T71" t="s">
        <v>264</v>
      </c>
    </row>
    <row r="72" spans="1:20" x14ac:dyDescent="0.25">
      <c r="A72">
        <v>147841</v>
      </c>
      <c r="B72" t="s">
        <v>249</v>
      </c>
      <c r="C72" t="s">
        <v>114</v>
      </c>
      <c r="D72" t="s">
        <v>27</v>
      </c>
      <c r="E72" s="1">
        <v>42648</v>
      </c>
      <c r="F72" s="1">
        <v>42648</v>
      </c>
      <c r="G72" s="1" t="str">
        <f t="shared" si="1"/>
        <v>Wed</v>
      </c>
      <c r="H72">
        <v>40</v>
      </c>
      <c r="I72">
        <v>0</v>
      </c>
      <c r="J72">
        <v>0</v>
      </c>
      <c r="K72">
        <v>0</v>
      </c>
      <c r="L72" t="s">
        <v>101</v>
      </c>
      <c r="M72" t="s">
        <v>47</v>
      </c>
      <c r="N72" t="s">
        <v>498</v>
      </c>
      <c r="P72">
        <v>3</v>
      </c>
      <c r="Q72" t="s">
        <v>30</v>
      </c>
      <c r="R72" t="s">
        <v>31</v>
      </c>
      <c r="S72" s="1">
        <v>42608</v>
      </c>
      <c r="T72" t="s">
        <v>264</v>
      </c>
    </row>
    <row r="73" spans="1:20" x14ac:dyDescent="0.25">
      <c r="A73">
        <v>147841</v>
      </c>
      <c r="B73" t="s">
        <v>249</v>
      </c>
      <c r="C73" t="s">
        <v>114</v>
      </c>
      <c r="D73" t="s">
        <v>27</v>
      </c>
      <c r="E73" s="1">
        <v>42649</v>
      </c>
      <c r="F73" s="1">
        <v>42649</v>
      </c>
      <c r="G73" s="1" t="str">
        <f t="shared" si="1"/>
        <v>Thu</v>
      </c>
      <c r="H73">
        <v>40</v>
      </c>
      <c r="I73">
        <v>0</v>
      </c>
      <c r="J73">
        <v>0</v>
      </c>
      <c r="K73">
        <v>0</v>
      </c>
      <c r="L73" t="s">
        <v>101</v>
      </c>
      <c r="M73" t="s">
        <v>47</v>
      </c>
      <c r="N73" t="s">
        <v>498</v>
      </c>
      <c r="P73">
        <v>3</v>
      </c>
      <c r="Q73" t="s">
        <v>30</v>
      </c>
      <c r="R73" t="s">
        <v>31</v>
      </c>
      <c r="S73" s="1">
        <v>42608</v>
      </c>
      <c r="T73" t="s">
        <v>264</v>
      </c>
    </row>
    <row r="74" spans="1:20" x14ac:dyDescent="0.25">
      <c r="A74">
        <v>147841</v>
      </c>
      <c r="B74" t="s">
        <v>249</v>
      </c>
      <c r="C74" t="s">
        <v>114</v>
      </c>
      <c r="D74" t="s">
        <v>27</v>
      </c>
      <c r="E74" s="1">
        <v>42650</v>
      </c>
      <c r="F74" s="1">
        <v>42650</v>
      </c>
      <c r="G74" s="1" t="str">
        <f t="shared" si="1"/>
        <v>Fri</v>
      </c>
      <c r="H74">
        <v>40</v>
      </c>
      <c r="I74">
        <v>0</v>
      </c>
      <c r="J74">
        <v>0</v>
      </c>
      <c r="K74">
        <v>0</v>
      </c>
      <c r="L74" t="s">
        <v>101</v>
      </c>
      <c r="M74" t="s">
        <v>47</v>
      </c>
      <c r="N74" t="s">
        <v>498</v>
      </c>
      <c r="P74">
        <v>3</v>
      </c>
      <c r="Q74" t="s">
        <v>30</v>
      </c>
      <c r="R74" t="s">
        <v>31</v>
      </c>
      <c r="S74" s="1">
        <v>42608</v>
      </c>
      <c r="T74" t="s">
        <v>264</v>
      </c>
    </row>
    <row r="75" spans="1:20" x14ac:dyDescent="0.25">
      <c r="A75">
        <v>147841</v>
      </c>
      <c r="B75" t="s">
        <v>249</v>
      </c>
      <c r="C75" t="s">
        <v>114</v>
      </c>
      <c r="D75" t="s">
        <v>27</v>
      </c>
      <c r="E75" s="1">
        <v>42653</v>
      </c>
      <c r="F75" s="1">
        <v>42653</v>
      </c>
      <c r="G75" s="1" t="str">
        <f t="shared" si="1"/>
        <v>Mon</v>
      </c>
      <c r="H75">
        <v>40</v>
      </c>
      <c r="I75">
        <v>0</v>
      </c>
      <c r="J75">
        <v>0</v>
      </c>
      <c r="K75">
        <v>0</v>
      </c>
      <c r="L75" t="s">
        <v>101</v>
      </c>
      <c r="M75" t="s">
        <v>47</v>
      </c>
      <c r="N75" t="s">
        <v>498</v>
      </c>
      <c r="P75">
        <v>3</v>
      </c>
      <c r="Q75" t="s">
        <v>30</v>
      </c>
      <c r="R75" t="s">
        <v>31</v>
      </c>
      <c r="S75" s="1">
        <v>42608</v>
      </c>
      <c r="T75" t="s">
        <v>264</v>
      </c>
    </row>
    <row r="76" spans="1:20" x14ac:dyDescent="0.25">
      <c r="A76">
        <v>147841</v>
      </c>
      <c r="B76" t="s">
        <v>249</v>
      </c>
      <c r="C76" t="s">
        <v>114</v>
      </c>
      <c r="D76" t="s">
        <v>27</v>
      </c>
      <c r="E76" s="1">
        <v>42654</v>
      </c>
      <c r="F76" s="1">
        <v>42654</v>
      </c>
      <c r="G76" s="1" t="str">
        <f t="shared" si="1"/>
        <v>Tue</v>
      </c>
      <c r="H76">
        <v>40</v>
      </c>
      <c r="I76">
        <v>0</v>
      </c>
      <c r="J76">
        <v>0</v>
      </c>
      <c r="K76">
        <v>0</v>
      </c>
      <c r="L76" t="s">
        <v>101</v>
      </c>
      <c r="M76" t="s">
        <v>47</v>
      </c>
      <c r="N76" t="s">
        <v>498</v>
      </c>
      <c r="P76">
        <v>3</v>
      </c>
      <c r="Q76" t="s">
        <v>30</v>
      </c>
      <c r="R76" t="s">
        <v>31</v>
      </c>
      <c r="S76" s="1">
        <v>42608</v>
      </c>
      <c r="T76" t="s">
        <v>264</v>
      </c>
    </row>
    <row r="77" spans="1:20" x14ac:dyDescent="0.25">
      <c r="A77">
        <v>147841</v>
      </c>
      <c r="B77" t="s">
        <v>249</v>
      </c>
      <c r="C77" t="s">
        <v>114</v>
      </c>
      <c r="D77" t="s">
        <v>27</v>
      </c>
      <c r="E77" s="1">
        <v>42655</v>
      </c>
      <c r="F77" s="1">
        <v>42655</v>
      </c>
      <c r="G77" s="1" t="str">
        <f t="shared" si="1"/>
        <v>Wed</v>
      </c>
      <c r="H77">
        <v>40</v>
      </c>
      <c r="I77">
        <v>0</v>
      </c>
      <c r="J77">
        <v>0</v>
      </c>
      <c r="K77">
        <v>0</v>
      </c>
      <c r="L77" t="s">
        <v>101</v>
      </c>
      <c r="M77" t="s">
        <v>47</v>
      </c>
      <c r="N77" t="s">
        <v>498</v>
      </c>
      <c r="P77">
        <v>3</v>
      </c>
      <c r="Q77" t="s">
        <v>30</v>
      </c>
      <c r="R77" t="s">
        <v>31</v>
      </c>
      <c r="S77" s="1">
        <v>42608</v>
      </c>
      <c r="T77" t="s">
        <v>264</v>
      </c>
    </row>
    <row r="78" spans="1:20" x14ac:dyDescent="0.25">
      <c r="A78">
        <v>147841</v>
      </c>
      <c r="B78" t="s">
        <v>249</v>
      </c>
      <c r="C78" t="s">
        <v>114</v>
      </c>
      <c r="D78" t="s">
        <v>27</v>
      </c>
      <c r="E78" s="1">
        <v>42656</v>
      </c>
      <c r="F78" s="1">
        <v>42656</v>
      </c>
      <c r="G78" s="1" t="str">
        <f t="shared" si="1"/>
        <v>Thu</v>
      </c>
      <c r="H78">
        <v>40</v>
      </c>
      <c r="I78">
        <v>0</v>
      </c>
      <c r="J78">
        <v>0</v>
      </c>
      <c r="K78">
        <v>0</v>
      </c>
      <c r="L78" t="s">
        <v>101</v>
      </c>
      <c r="M78" t="s">
        <v>47</v>
      </c>
      <c r="N78" t="s">
        <v>498</v>
      </c>
      <c r="P78">
        <v>3</v>
      </c>
      <c r="Q78" t="s">
        <v>30</v>
      </c>
      <c r="R78" t="s">
        <v>31</v>
      </c>
      <c r="S78" s="1">
        <v>42608</v>
      </c>
      <c r="T78" t="s">
        <v>264</v>
      </c>
    </row>
    <row r="79" spans="1:20" x14ac:dyDescent="0.25">
      <c r="A79">
        <v>147841</v>
      </c>
      <c r="B79" t="s">
        <v>249</v>
      </c>
      <c r="C79" t="s">
        <v>114</v>
      </c>
      <c r="D79" t="s">
        <v>27</v>
      </c>
      <c r="E79" s="1">
        <v>42657</v>
      </c>
      <c r="F79" s="1">
        <v>42657</v>
      </c>
      <c r="G79" s="1" t="str">
        <f t="shared" si="1"/>
        <v>Fri</v>
      </c>
      <c r="H79">
        <v>40</v>
      </c>
      <c r="I79">
        <v>0</v>
      </c>
      <c r="J79">
        <v>0</v>
      </c>
      <c r="K79">
        <v>0</v>
      </c>
      <c r="L79" t="s">
        <v>101</v>
      </c>
      <c r="M79" t="s">
        <v>47</v>
      </c>
      <c r="N79" t="s">
        <v>498</v>
      </c>
      <c r="P79">
        <v>3</v>
      </c>
      <c r="Q79" t="s">
        <v>30</v>
      </c>
      <c r="R79" t="s">
        <v>31</v>
      </c>
      <c r="S79" s="1">
        <v>42608</v>
      </c>
      <c r="T79" t="s">
        <v>264</v>
      </c>
    </row>
    <row r="80" spans="1:20" x14ac:dyDescent="0.25">
      <c r="A80">
        <v>147841</v>
      </c>
      <c r="B80" t="s">
        <v>249</v>
      </c>
      <c r="C80" t="s">
        <v>114</v>
      </c>
      <c r="D80" t="s">
        <v>27</v>
      </c>
      <c r="E80" s="1">
        <v>42660</v>
      </c>
      <c r="F80" s="1">
        <v>42660</v>
      </c>
      <c r="G80" s="1" t="str">
        <f t="shared" si="1"/>
        <v>Mon</v>
      </c>
      <c r="H80">
        <v>40</v>
      </c>
      <c r="I80">
        <v>0</v>
      </c>
      <c r="J80">
        <v>0</v>
      </c>
      <c r="K80">
        <v>0</v>
      </c>
      <c r="L80" t="s">
        <v>101</v>
      </c>
      <c r="M80" t="s">
        <v>47</v>
      </c>
      <c r="N80" t="s">
        <v>498</v>
      </c>
      <c r="P80">
        <v>3</v>
      </c>
      <c r="Q80" t="s">
        <v>30</v>
      </c>
      <c r="R80" t="s">
        <v>31</v>
      </c>
      <c r="S80" s="1">
        <v>42608</v>
      </c>
      <c r="T80" t="s">
        <v>264</v>
      </c>
    </row>
    <row r="81" spans="1:20" x14ac:dyDescent="0.25">
      <c r="A81">
        <v>147841</v>
      </c>
      <c r="B81" t="s">
        <v>249</v>
      </c>
      <c r="C81" t="s">
        <v>114</v>
      </c>
      <c r="D81" t="s">
        <v>27</v>
      </c>
      <c r="E81" s="1">
        <v>42661</v>
      </c>
      <c r="F81" s="1">
        <v>42661</v>
      </c>
      <c r="G81" s="1" t="str">
        <f t="shared" si="1"/>
        <v>Tue</v>
      </c>
      <c r="H81">
        <v>40</v>
      </c>
      <c r="I81">
        <v>0</v>
      </c>
      <c r="J81">
        <v>0</v>
      </c>
      <c r="K81">
        <v>0</v>
      </c>
      <c r="L81" t="s">
        <v>101</v>
      </c>
      <c r="M81" t="s">
        <v>47</v>
      </c>
      <c r="N81" t="s">
        <v>498</v>
      </c>
      <c r="P81">
        <v>3</v>
      </c>
      <c r="Q81" t="s">
        <v>30</v>
      </c>
      <c r="R81" t="s">
        <v>31</v>
      </c>
      <c r="S81" s="1">
        <v>42608</v>
      </c>
      <c r="T81" t="s">
        <v>264</v>
      </c>
    </row>
    <row r="82" spans="1:20" x14ac:dyDescent="0.25">
      <c r="A82">
        <v>147841</v>
      </c>
      <c r="B82" t="s">
        <v>249</v>
      </c>
      <c r="C82" t="s">
        <v>114</v>
      </c>
      <c r="D82" t="s">
        <v>27</v>
      </c>
      <c r="E82" s="1">
        <v>42662</v>
      </c>
      <c r="F82" s="1">
        <v>42662</v>
      </c>
      <c r="G82" s="1" t="str">
        <f t="shared" si="1"/>
        <v>Wed</v>
      </c>
      <c r="H82">
        <v>40</v>
      </c>
      <c r="I82">
        <v>0</v>
      </c>
      <c r="J82">
        <v>0</v>
      </c>
      <c r="K82">
        <v>0</v>
      </c>
      <c r="L82" t="s">
        <v>101</v>
      </c>
      <c r="M82" t="s">
        <v>47</v>
      </c>
      <c r="N82" t="s">
        <v>498</v>
      </c>
      <c r="P82">
        <v>3</v>
      </c>
      <c r="Q82" t="s">
        <v>30</v>
      </c>
      <c r="R82" t="s">
        <v>31</v>
      </c>
      <c r="S82" s="1">
        <v>42608</v>
      </c>
      <c r="T82" t="s">
        <v>264</v>
      </c>
    </row>
    <row r="83" spans="1:20" x14ac:dyDescent="0.25">
      <c r="A83">
        <v>147841</v>
      </c>
      <c r="B83" t="s">
        <v>249</v>
      </c>
      <c r="C83" t="s">
        <v>114</v>
      </c>
      <c r="D83" t="s">
        <v>27</v>
      </c>
      <c r="E83" s="1">
        <v>42663</v>
      </c>
      <c r="F83" s="1">
        <v>42663</v>
      </c>
      <c r="G83" s="1" t="str">
        <f t="shared" si="1"/>
        <v>Thu</v>
      </c>
      <c r="H83">
        <v>40</v>
      </c>
      <c r="I83">
        <v>0</v>
      </c>
      <c r="J83">
        <v>0</v>
      </c>
      <c r="K83">
        <v>0</v>
      </c>
      <c r="L83" t="s">
        <v>101</v>
      </c>
      <c r="M83" t="s">
        <v>47</v>
      </c>
      <c r="N83" t="s">
        <v>498</v>
      </c>
      <c r="P83">
        <v>3</v>
      </c>
      <c r="Q83" t="s">
        <v>30</v>
      </c>
      <c r="R83" t="s">
        <v>31</v>
      </c>
      <c r="S83" s="1">
        <v>42608</v>
      </c>
      <c r="T83" t="s">
        <v>264</v>
      </c>
    </row>
    <row r="84" spans="1:20" x14ac:dyDescent="0.25">
      <c r="A84">
        <v>147841</v>
      </c>
      <c r="B84" t="s">
        <v>249</v>
      </c>
      <c r="C84" t="s">
        <v>114</v>
      </c>
      <c r="D84" t="s">
        <v>27</v>
      </c>
      <c r="E84" s="1">
        <v>42664</v>
      </c>
      <c r="F84" s="1">
        <v>42664</v>
      </c>
      <c r="G84" s="1" t="str">
        <f t="shared" si="1"/>
        <v>Fri</v>
      </c>
      <c r="H84">
        <v>40</v>
      </c>
      <c r="I84">
        <v>0</v>
      </c>
      <c r="J84">
        <v>0</v>
      </c>
      <c r="K84">
        <v>0</v>
      </c>
      <c r="L84" t="s">
        <v>101</v>
      </c>
      <c r="M84" t="s">
        <v>47</v>
      </c>
      <c r="N84" t="s">
        <v>498</v>
      </c>
      <c r="P84">
        <v>3</v>
      </c>
      <c r="Q84" t="s">
        <v>30</v>
      </c>
      <c r="R84" t="s">
        <v>31</v>
      </c>
      <c r="S84" s="1">
        <v>42608</v>
      </c>
      <c r="T84" t="s">
        <v>264</v>
      </c>
    </row>
    <row r="85" spans="1:20" x14ac:dyDescent="0.25">
      <c r="A85">
        <v>147841</v>
      </c>
      <c r="B85" t="s">
        <v>249</v>
      </c>
      <c r="C85" t="s">
        <v>114</v>
      </c>
      <c r="D85" t="s">
        <v>27</v>
      </c>
      <c r="E85" s="1">
        <v>42667</v>
      </c>
      <c r="F85" s="1">
        <v>42667</v>
      </c>
      <c r="G85" s="1" t="str">
        <f t="shared" si="1"/>
        <v>Mon</v>
      </c>
      <c r="H85">
        <v>40</v>
      </c>
      <c r="I85">
        <v>0</v>
      </c>
      <c r="J85">
        <v>0</v>
      </c>
      <c r="K85">
        <v>0</v>
      </c>
      <c r="L85" t="s">
        <v>101</v>
      </c>
      <c r="M85" t="s">
        <v>47</v>
      </c>
      <c r="N85" t="s">
        <v>498</v>
      </c>
      <c r="P85">
        <v>3</v>
      </c>
      <c r="Q85" t="s">
        <v>30</v>
      </c>
      <c r="R85" t="s">
        <v>31</v>
      </c>
      <c r="S85" s="1">
        <v>42608</v>
      </c>
      <c r="T85" t="s">
        <v>264</v>
      </c>
    </row>
    <row r="86" spans="1:20" x14ac:dyDescent="0.25">
      <c r="A86">
        <v>147841</v>
      </c>
      <c r="B86" t="s">
        <v>249</v>
      </c>
      <c r="C86" t="s">
        <v>114</v>
      </c>
      <c r="D86" t="s">
        <v>27</v>
      </c>
      <c r="E86" s="1">
        <v>42668</v>
      </c>
      <c r="F86" s="1">
        <v>42668</v>
      </c>
      <c r="G86" s="1" t="str">
        <f t="shared" si="1"/>
        <v>Tue</v>
      </c>
      <c r="H86">
        <v>40</v>
      </c>
      <c r="I86">
        <v>0</v>
      </c>
      <c r="J86">
        <v>0</v>
      </c>
      <c r="K86">
        <v>0</v>
      </c>
      <c r="L86" t="s">
        <v>101</v>
      </c>
      <c r="M86" t="s">
        <v>47</v>
      </c>
      <c r="N86" t="s">
        <v>498</v>
      </c>
      <c r="P86">
        <v>3</v>
      </c>
      <c r="Q86" t="s">
        <v>30</v>
      </c>
      <c r="R86" t="s">
        <v>31</v>
      </c>
      <c r="S86" s="1">
        <v>42608</v>
      </c>
      <c r="T86" t="s">
        <v>264</v>
      </c>
    </row>
    <row r="87" spans="1:20" x14ac:dyDescent="0.25">
      <c r="A87">
        <v>147841</v>
      </c>
      <c r="B87" t="s">
        <v>249</v>
      </c>
      <c r="C87" t="s">
        <v>114</v>
      </c>
      <c r="D87" t="s">
        <v>27</v>
      </c>
      <c r="E87" s="1">
        <v>42669</v>
      </c>
      <c r="F87" s="1">
        <v>42669</v>
      </c>
      <c r="G87" s="1" t="str">
        <f t="shared" si="1"/>
        <v>Wed</v>
      </c>
      <c r="H87">
        <v>40</v>
      </c>
      <c r="I87">
        <v>0</v>
      </c>
      <c r="J87">
        <v>0</v>
      </c>
      <c r="K87">
        <v>0</v>
      </c>
      <c r="L87" t="s">
        <v>101</v>
      </c>
      <c r="M87" t="s">
        <v>47</v>
      </c>
      <c r="N87" t="s">
        <v>498</v>
      </c>
      <c r="P87">
        <v>3</v>
      </c>
      <c r="Q87" t="s">
        <v>30</v>
      </c>
      <c r="R87" t="s">
        <v>31</v>
      </c>
      <c r="S87" s="1">
        <v>42608</v>
      </c>
      <c r="T87" t="s">
        <v>264</v>
      </c>
    </row>
    <row r="88" spans="1:20" x14ac:dyDescent="0.25">
      <c r="A88">
        <v>147841</v>
      </c>
      <c r="B88" t="s">
        <v>249</v>
      </c>
      <c r="C88" t="s">
        <v>114</v>
      </c>
      <c r="D88" t="s">
        <v>27</v>
      </c>
      <c r="E88" s="1">
        <v>42670</v>
      </c>
      <c r="F88" s="1">
        <v>42670</v>
      </c>
      <c r="G88" s="1" t="str">
        <f t="shared" si="1"/>
        <v>Thu</v>
      </c>
      <c r="H88">
        <v>40</v>
      </c>
      <c r="I88">
        <v>0</v>
      </c>
      <c r="J88">
        <v>0</v>
      </c>
      <c r="K88">
        <v>0</v>
      </c>
      <c r="L88" t="s">
        <v>101</v>
      </c>
      <c r="M88" t="s">
        <v>47</v>
      </c>
      <c r="N88" t="s">
        <v>498</v>
      </c>
      <c r="P88">
        <v>3</v>
      </c>
      <c r="Q88" t="s">
        <v>30</v>
      </c>
      <c r="R88" t="s">
        <v>31</v>
      </c>
      <c r="S88" s="1">
        <v>42608</v>
      </c>
      <c r="T88" t="s">
        <v>264</v>
      </c>
    </row>
    <row r="89" spans="1:20" x14ac:dyDescent="0.25">
      <c r="A89">
        <v>147841</v>
      </c>
      <c r="B89" t="s">
        <v>249</v>
      </c>
      <c r="C89" t="s">
        <v>114</v>
      </c>
      <c r="D89" t="s">
        <v>27</v>
      </c>
      <c r="E89" s="1">
        <v>42671</v>
      </c>
      <c r="F89" s="1">
        <v>42671</v>
      </c>
      <c r="G89" s="1" t="str">
        <f t="shared" si="1"/>
        <v>Fri</v>
      </c>
      <c r="H89">
        <v>40</v>
      </c>
      <c r="I89">
        <v>0</v>
      </c>
      <c r="J89">
        <v>0</v>
      </c>
      <c r="K89">
        <v>0</v>
      </c>
      <c r="L89" t="s">
        <v>101</v>
      </c>
      <c r="M89" t="s">
        <v>47</v>
      </c>
      <c r="N89" t="s">
        <v>498</v>
      </c>
      <c r="P89">
        <v>3</v>
      </c>
      <c r="Q89" t="s">
        <v>30</v>
      </c>
      <c r="R89" t="s">
        <v>31</v>
      </c>
      <c r="S89" s="1">
        <v>42608</v>
      </c>
      <c r="T89" t="s">
        <v>264</v>
      </c>
    </row>
    <row r="90" spans="1:20" x14ac:dyDescent="0.25">
      <c r="A90">
        <v>147841</v>
      </c>
      <c r="B90" t="s">
        <v>249</v>
      </c>
      <c r="C90" t="s">
        <v>114</v>
      </c>
      <c r="D90" t="s">
        <v>27</v>
      </c>
      <c r="E90" s="1">
        <v>42674</v>
      </c>
      <c r="F90" s="1">
        <v>42674</v>
      </c>
      <c r="G90" s="1" t="str">
        <f t="shared" si="1"/>
        <v>Mon</v>
      </c>
      <c r="H90">
        <v>40</v>
      </c>
      <c r="I90">
        <v>0</v>
      </c>
      <c r="J90">
        <v>0</v>
      </c>
      <c r="K90">
        <v>0</v>
      </c>
      <c r="L90" t="s">
        <v>101</v>
      </c>
      <c r="M90" t="s">
        <v>47</v>
      </c>
      <c r="N90" t="s">
        <v>498</v>
      </c>
      <c r="P90">
        <v>3</v>
      </c>
      <c r="Q90" t="s">
        <v>30</v>
      </c>
      <c r="R90" t="s">
        <v>31</v>
      </c>
      <c r="S90" s="1">
        <v>42608</v>
      </c>
      <c r="T90" t="s">
        <v>264</v>
      </c>
    </row>
    <row r="91" spans="1:20" x14ac:dyDescent="0.25">
      <c r="A91">
        <v>147841</v>
      </c>
      <c r="B91" t="s">
        <v>249</v>
      </c>
      <c r="C91" t="s">
        <v>114</v>
      </c>
      <c r="D91" t="s">
        <v>27</v>
      </c>
      <c r="E91" s="1">
        <v>42675</v>
      </c>
      <c r="F91" s="1">
        <v>42675</v>
      </c>
      <c r="G91" s="1" t="str">
        <f t="shared" si="1"/>
        <v>Tue</v>
      </c>
      <c r="H91">
        <v>40</v>
      </c>
      <c r="I91">
        <v>0</v>
      </c>
      <c r="J91">
        <v>0</v>
      </c>
      <c r="K91">
        <v>0</v>
      </c>
      <c r="L91" t="s">
        <v>101</v>
      </c>
      <c r="M91" t="s">
        <v>47</v>
      </c>
      <c r="N91" t="s">
        <v>498</v>
      </c>
      <c r="P91">
        <v>3</v>
      </c>
      <c r="Q91" t="s">
        <v>30</v>
      </c>
      <c r="R91" t="s">
        <v>31</v>
      </c>
      <c r="S91" s="1">
        <v>42608</v>
      </c>
      <c r="T91" t="s">
        <v>264</v>
      </c>
    </row>
    <row r="92" spans="1:20" x14ac:dyDescent="0.25">
      <c r="A92">
        <v>147841</v>
      </c>
      <c r="B92" t="s">
        <v>249</v>
      </c>
      <c r="C92" t="s">
        <v>114</v>
      </c>
      <c r="D92" t="s">
        <v>27</v>
      </c>
      <c r="E92" s="1">
        <v>42676</v>
      </c>
      <c r="F92" s="1">
        <v>42676</v>
      </c>
      <c r="G92" s="1" t="str">
        <f t="shared" si="1"/>
        <v>Wed</v>
      </c>
      <c r="H92">
        <v>40</v>
      </c>
      <c r="I92">
        <v>0</v>
      </c>
      <c r="J92">
        <v>0</v>
      </c>
      <c r="K92">
        <v>0</v>
      </c>
      <c r="L92" t="s">
        <v>101</v>
      </c>
      <c r="M92" t="s">
        <v>47</v>
      </c>
      <c r="N92" t="s">
        <v>498</v>
      </c>
      <c r="P92">
        <v>3</v>
      </c>
      <c r="Q92" t="s">
        <v>30</v>
      </c>
      <c r="R92" t="s">
        <v>31</v>
      </c>
      <c r="S92" s="1">
        <v>42608</v>
      </c>
      <c r="T92" t="s">
        <v>264</v>
      </c>
    </row>
    <row r="93" spans="1:20" x14ac:dyDescent="0.25">
      <c r="A93">
        <v>147841</v>
      </c>
      <c r="B93" t="s">
        <v>249</v>
      </c>
      <c r="C93" t="s">
        <v>114</v>
      </c>
      <c r="D93" t="s">
        <v>27</v>
      </c>
      <c r="E93" s="1">
        <v>42677</v>
      </c>
      <c r="F93" s="1">
        <v>42677</v>
      </c>
      <c r="G93" s="1" t="str">
        <f t="shared" si="1"/>
        <v>Thu</v>
      </c>
      <c r="H93">
        <v>40</v>
      </c>
      <c r="I93">
        <v>0</v>
      </c>
      <c r="J93">
        <v>0</v>
      </c>
      <c r="K93">
        <v>0</v>
      </c>
      <c r="L93" t="s">
        <v>101</v>
      </c>
      <c r="M93" t="s">
        <v>47</v>
      </c>
      <c r="N93" t="s">
        <v>498</v>
      </c>
      <c r="P93">
        <v>3</v>
      </c>
      <c r="Q93" t="s">
        <v>30</v>
      </c>
      <c r="R93" t="s">
        <v>31</v>
      </c>
      <c r="S93" s="1">
        <v>42608</v>
      </c>
      <c r="T93" t="s">
        <v>264</v>
      </c>
    </row>
    <row r="94" spans="1:20" x14ac:dyDescent="0.25">
      <c r="A94">
        <v>147841</v>
      </c>
      <c r="B94" t="s">
        <v>249</v>
      </c>
      <c r="C94" t="s">
        <v>114</v>
      </c>
      <c r="D94" t="s">
        <v>27</v>
      </c>
      <c r="E94" s="1">
        <v>42678</v>
      </c>
      <c r="F94" s="1">
        <v>42678</v>
      </c>
      <c r="G94" s="1" t="str">
        <f t="shared" si="1"/>
        <v>Fri</v>
      </c>
      <c r="H94">
        <v>40</v>
      </c>
      <c r="I94">
        <v>0</v>
      </c>
      <c r="J94">
        <v>0</v>
      </c>
      <c r="K94">
        <v>0</v>
      </c>
      <c r="L94" t="s">
        <v>101</v>
      </c>
      <c r="M94" t="s">
        <v>47</v>
      </c>
      <c r="N94" t="s">
        <v>498</v>
      </c>
      <c r="P94">
        <v>3</v>
      </c>
      <c r="Q94" t="s">
        <v>30</v>
      </c>
      <c r="R94" t="s">
        <v>31</v>
      </c>
      <c r="S94" s="1">
        <v>42608</v>
      </c>
      <c r="T94" t="s">
        <v>264</v>
      </c>
    </row>
    <row r="95" spans="1:20" x14ac:dyDescent="0.25">
      <c r="A95">
        <v>147841</v>
      </c>
      <c r="B95" t="s">
        <v>249</v>
      </c>
      <c r="C95" t="s">
        <v>114</v>
      </c>
      <c r="D95" t="s">
        <v>27</v>
      </c>
      <c r="E95" s="1">
        <v>42681</v>
      </c>
      <c r="F95" s="1">
        <v>42681</v>
      </c>
      <c r="G95" s="1" t="str">
        <f t="shared" si="1"/>
        <v>Mon</v>
      </c>
      <c r="H95">
        <v>40</v>
      </c>
      <c r="I95">
        <v>0</v>
      </c>
      <c r="J95">
        <v>0</v>
      </c>
      <c r="K95">
        <v>0</v>
      </c>
      <c r="L95" t="s">
        <v>101</v>
      </c>
      <c r="M95" t="s">
        <v>47</v>
      </c>
      <c r="N95" t="s">
        <v>498</v>
      </c>
      <c r="P95">
        <v>3</v>
      </c>
      <c r="Q95" t="s">
        <v>30</v>
      </c>
      <c r="R95" t="s">
        <v>31</v>
      </c>
      <c r="S95" s="1">
        <v>42608</v>
      </c>
      <c r="T95" t="s">
        <v>264</v>
      </c>
    </row>
    <row r="96" spans="1:20" x14ac:dyDescent="0.25">
      <c r="A96">
        <v>147841</v>
      </c>
      <c r="B96" t="s">
        <v>249</v>
      </c>
      <c r="C96" t="s">
        <v>114</v>
      </c>
      <c r="D96" t="s">
        <v>27</v>
      </c>
      <c r="E96" s="1">
        <v>42682</v>
      </c>
      <c r="F96" s="1">
        <v>42682</v>
      </c>
      <c r="G96" s="1" t="str">
        <f t="shared" si="1"/>
        <v>Tue</v>
      </c>
      <c r="H96">
        <v>40</v>
      </c>
      <c r="I96">
        <v>0</v>
      </c>
      <c r="J96">
        <v>0</v>
      </c>
      <c r="K96">
        <v>0</v>
      </c>
      <c r="L96" t="s">
        <v>101</v>
      </c>
      <c r="M96" t="s">
        <v>47</v>
      </c>
      <c r="N96" t="s">
        <v>498</v>
      </c>
      <c r="P96">
        <v>3</v>
      </c>
      <c r="Q96" t="s">
        <v>30</v>
      </c>
      <c r="R96" t="s">
        <v>31</v>
      </c>
      <c r="S96" s="1">
        <v>42608</v>
      </c>
      <c r="T96" t="s">
        <v>264</v>
      </c>
    </row>
    <row r="97" spans="1:20" x14ac:dyDescent="0.25">
      <c r="A97">
        <v>147841</v>
      </c>
      <c r="B97" t="s">
        <v>249</v>
      </c>
      <c r="C97" t="s">
        <v>114</v>
      </c>
      <c r="D97" t="s">
        <v>27</v>
      </c>
      <c r="E97" s="1">
        <v>42683</v>
      </c>
      <c r="F97" s="1">
        <v>42683</v>
      </c>
      <c r="G97" s="1" t="str">
        <f t="shared" si="1"/>
        <v>Wed</v>
      </c>
      <c r="H97">
        <v>40</v>
      </c>
      <c r="I97">
        <v>0</v>
      </c>
      <c r="J97">
        <v>0</v>
      </c>
      <c r="K97">
        <v>0</v>
      </c>
      <c r="L97" t="s">
        <v>101</v>
      </c>
      <c r="M97" t="s">
        <v>47</v>
      </c>
      <c r="N97" t="s">
        <v>498</v>
      </c>
      <c r="P97">
        <v>3</v>
      </c>
      <c r="Q97" t="s">
        <v>30</v>
      </c>
      <c r="R97" t="s">
        <v>31</v>
      </c>
      <c r="S97" s="1">
        <v>42608</v>
      </c>
      <c r="T97" t="s">
        <v>264</v>
      </c>
    </row>
    <row r="98" spans="1:20" x14ac:dyDescent="0.25">
      <c r="A98">
        <v>147841</v>
      </c>
      <c r="B98" t="s">
        <v>249</v>
      </c>
      <c r="C98" t="s">
        <v>114</v>
      </c>
      <c r="D98" t="s">
        <v>27</v>
      </c>
      <c r="E98" s="1">
        <v>42684</v>
      </c>
      <c r="F98" s="1">
        <v>42684</v>
      </c>
      <c r="G98" s="1" t="str">
        <f t="shared" si="1"/>
        <v>Thu</v>
      </c>
      <c r="H98">
        <v>40</v>
      </c>
      <c r="I98">
        <v>0</v>
      </c>
      <c r="J98">
        <v>0</v>
      </c>
      <c r="K98">
        <v>0</v>
      </c>
      <c r="L98" t="s">
        <v>101</v>
      </c>
      <c r="M98" t="s">
        <v>47</v>
      </c>
      <c r="N98" t="s">
        <v>498</v>
      </c>
      <c r="P98">
        <v>3</v>
      </c>
      <c r="Q98" t="s">
        <v>30</v>
      </c>
      <c r="R98" t="s">
        <v>31</v>
      </c>
      <c r="S98" s="1">
        <v>42608</v>
      </c>
      <c r="T98" t="s">
        <v>264</v>
      </c>
    </row>
    <row r="99" spans="1:20" x14ac:dyDescent="0.25">
      <c r="A99">
        <v>147841</v>
      </c>
      <c r="B99" t="s">
        <v>249</v>
      </c>
      <c r="C99" t="s">
        <v>114</v>
      </c>
      <c r="D99" t="s">
        <v>27</v>
      </c>
      <c r="E99" s="1">
        <v>42685</v>
      </c>
      <c r="F99" s="1">
        <v>42685</v>
      </c>
      <c r="G99" s="1" t="str">
        <f t="shared" si="1"/>
        <v>Fri</v>
      </c>
      <c r="H99">
        <v>40</v>
      </c>
      <c r="I99">
        <v>0</v>
      </c>
      <c r="J99">
        <v>0</v>
      </c>
      <c r="K99">
        <v>0</v>
      </c>
      <c r="L99" t="s">
        <v>101</v>
      </c>
      <c r="M99" t="s">
        <v>47</v>
      </c>
      <c r="N99" t="s">
        <v>498</v>
      </c>
      <c r="P99">
        <v>3</v>
      </c>
      <c r="Q99" t="s">
        <v>30</v>
      </c>
      <c r="R99" t="s">
        <v>31</v>
      </c>
      <c r="S99" s="1">
        <v>42608</v>
      </c>
      <c r="T99" t="s">
        <v>264</v>
      </c>
    </row>
    <row r="100" spans="1:20" x14ac:dyDescent="0.25">
      <c r="A100">
        <v>147841</v>
      </c>
      <c r="B100" t="s">
        <v>249</v>
      </c>
      <c r="C100" t="s">
        <v>52</v>
      </c>
      <c r="D100" t="s">
        <v>37</v>
      </c>
      <c r="E100" s="1">
        <v>42619</v>
      </c>
      <c r="F100" s="1">
        <v>42619</v>
      </c>
      <c r="G100" s="1" t="str">
        <f t="shared" si="1"/>
        <v>Tue</v>
      </c>
      <c r="H100">
        <v>40</v>
      </c>
      <c r="I100">
        <v>0</v>
      </c>
      <c r="J100">
        <v>0</v>
      </c>
      <c r="K100">
        <v>0</v>
      </c>
      <c r="L100" t="s">
        <v>101</v>
      </c>
      <c r="M100" t="s">
        <v>47</v>
      </c>
      <c r="N100" t="s">
        <v>498</v>
      </c>
      <c r="P100">
        <v>3</v>
      </c>
      <c r="Q100" t="s">
        <v>30</v>
      </c>
      <c r="R100" t="s">
        <v>31</v>
      </c>
      <c r="S100" s="1">
        <v>42608</v>
      </c>
      <c r="T100" t="s">
        <v>460</v>
      </c>
    </row>
    <row r="101" spans="1:20" x14ac:dyDescent="0.25">
      <c r="A101">
        <v>147841</v>
      </c>
      <c r="B101" t="s">
        <v>249</v>
      </c>
      <c r="C101" t="s">
        <v>52</v>
      </c>
      <c r="D101" t="s">
        <v>37</v>
      </c>
      <c r="E101" s="1">
        <v>42622</v>
      </c>
      <c r="F101" s="1">
        <v>42622</v>
      </c>
      <c r="G101" s="1" t="str">
        <f t="shared" si="1"/>
        <v>Fri</v>
      </c>
      <c r="H101">
        <v>40</v>
      </c>
      <c r="I101">
        <v>0</v>
      </c>
      <c r="J101">
        <v>0</v>
      </c>
      <c r="K101">
        <v>0</v>
      </c>
      <c r="L101" t="s">
        <v>101</v>
      </c>
      <c r="M101" t="s">
        <v>47</v>
      </c>
      <c r="N101" t="s">
        <v>498</v>
      </c>
      <c r="P101">
        <v>3</v>
      </c>
      <c r="Q101" t="s">
        <v>30</v>
      </c>
      <c r="R101" t="s">
        <v>31</v>
      </c>
      <c r="S101" s="1">
        <v>42608</v>
      </c>
      <c r="T101" t="s">
        <v>460</v>
      </c>
    </row>
    <row r="102" spans="1:20" x14ac:dyDescent="0.25">
      <c r="A102">
        <v>147841</v>
      </c>
      <c r="B102" t="s">
        <v>249</v>
      </c>
      <c r="C102" t="s">
        <v>52</v>
      </c>
      <c r="D102" t="s">
        <v>37</v>
      </c>
      <c r="E102" s="1">
        <v>42626</v>
      </c>
      <c r="F102" s="1">
        <v>42626</v>
      </c>
      <c r="G102" s="1" t="str">
        <f t="shared" si="1"/>
        <v>Tue</v>
      </c>
      <c r="H102">
        <v>40</v>
      </c>
      <c r="I102">
        <v>0</v>
      </c>
      <c r="J102">
        <v>0</v>
      </c>
      <c r="K102">
        <v>0</v>
      </c>
      <c r="L102" t="s">
        <v>101</v>
      </c>
      <c r="M102" t="s">
        <v>47</v>
      </c>
      <c r="N102" t="s">
        <v>498</v>
      </c>
      <c r="P102">
        <v>3</v>
      </c>
      <c r="Q102" t="s">
        <v>30</v>
      </c>
      <c r="R102" t="s">
        <v>31</v>
      </c>
      <c r="S102" s="1">
        <v>42608</v>
      </c>
      <c r="T102" t="s">
        <v>460</v>
      </c>
    </row>
    <row r="103" spans="1:20" x14ac:dyDescent="0.25">
      <c r="A103">
        <v>147841</v>
      </c>
      <c r="B103" t="s">
        <v>249</v>
      </c>
      <c r="C103" t="s">
        <v>52</v>
      </c>
      <c r="D103" t="s">
        <v>37</v>
      </c>
      <c r="E103" s="1">
        <v>42629</v>
      </c>
      <c r="F103" s="1">
        <v>42629</v>
      </c>
      <c r="G103" s="1" t="str">
        <f t="shared" si="1"/>
        <v>Fri</v>
      </c>
      <c r="H103">
        <v>40</v>
      </c>
      <c r="I103">
        <v>0</v>
      </c>
      <c r="J103">
        <v>0</v>
      </c>
      <c r="K103">
        <v>0</v>
      </c>
      <c r="L103" t="s">
        <v>101</v>
      </c>
      <c r="M103" t="s">
        <v>47</v>
      </c>
      <c r="N103" t="s">
        <v>498</v>
      </c>
      <c r="P103">
        <v>3</v>
      </c>
      <c r="Q103" t="s">
        <v>30</v>
      </c>
      <c r="R103" t="s">
        <v>31</v>
      </c>
      <c r="S103" s="1">
        <v>42608</v>
      </c>
      <c r="T103" t="s">
        <v>460</v>
      </c>
    </row>
    <row r="104" spans="1:20" x14ac:dyDescent="0.25">
      <c r="A104">
        <v>147841</v>
      </c>
      <c r="B104" t="s">
        <v>249</v>
      </c>
      <c r="C104" t="s">
        <v>52</v>
      </c>
      <c r="D104" t="s">
        <v>37</v>
      </c>
      <c r="E104" s="1">
        <v>42633</v>
      </c>
      <c r="F104" s="1">
        <v>42633</v>
      </c>
      <c r="G104" s="1" t="str">
        <f t="shared" si="1"/>
        <v>Tue</v>
      </c>
      <c r="H104">
        <v>40</v>
      </c>
      <c r="I104">
        <v>0</v>
      </c>
      <c r="J104">
        <v>0</v>
      </c>
      <c r="K104">
        <v>0</v>
      </c>
      <c r="L104" t="s">
        <v>101</v>
      </c>
      <c r="M104" t="s">
        <v>47</v>
      </c>
      <c r="N104" t="s">
        <v>498</v>
      </c>
      <c r="P104">
        <v>3</v>
      </c>
      <c r="Q104" t="s">
        <v>30</v>
      </c>
      <c r="R104" t="s">
        <v>31</v>
      </c>
      <c r="S104" s="1">
        <v>42608</v>
      </c>
      <c r="T104" t="s">
        <v>460</v>
      </c>
    </row>
    <row r="105" spans="1:20" x14ac:dyDescent="0.25">
      <c r="A105">
        <v>147841</v>
      </c>
      <c r="B105" t="s">
        <v>249</v>
      </c>
      <c r="C105" t="s">
        <v>52</v>
      </c>
      <c r="D105" t="s">
        <v>37</v>
      </c>
      <c r="E105" s="1">
        <v>42636</v>
      </c>
      <c r="F105" s="1">
        <v>42636</v>
      </c>
      <c r="G105" s="1" t="str">
        <f t="shared" si="1"/>
        <v>Fri</v>
      </c>
      <c r="H105">
        <v>40</v>
      </c>
      <c r="I105">
        <v>0</v>
      </c>
      <c r="J105">
        <v>0</v>
      </c>
      <c r="K105">
        <v>0</v>
      </c>
      <c r="L105" t="s">
        <v>101</v>
      </c>
      <c r="M105" t="s">
        <v>47</v>
      </c>
      <c r="N105" t="s">
        <v>498</v>
      </c>
      <c r="P105">
        <v>3</v>
      </c>
      <c r="Q105" t="s">
        <v>30</v>
      </c>
      <c r="R105" t="s">
        <v>31</v>
      </c>
      <c r="S105" s="1">
        <v>42608</v>
      </c>
      <c r="T105" t="s">
        <v>460</v>
      </c>
    </row>
    <row r="106" spans="1:20" x14ac:dyDescent="0.25">
      <c r="A106">
        <v>147841</v>
      </c>
      <c r="B106" t="s">
        <v>249</v>
      </c>
      <c r="C106" t="s">
        <v>52</v>
      </c>
      <c r="D106" t="s">
        <v>37</v>
      </c>
      <c r="E106" s="1">
        <v>42640</v>
      </c>
      <c r="F106" s="1">
        <v>42640</v>
      </c>
      <c r="G106" s="1" t="str">
        <f t="shared" si="1"/>
        <v>Tue</v>
      </c>
      <c r="H106">
        <v>40</v>
      </c>
      <c r="I106">
        <v>0</v>
      </c>
      <c r="J106">
        <v>0</v>
      </c>
      <c r="K106">
        <v>0</v>
      </c>
      <c r="L106" t="s">
        <v>101</v>
      </c>
      <c r="M106" t="s">
        <v>47</v>
      </c>
      <c r="N106" t="s">
        <v>498</v>
      </c>
      <c r="P106">
        <v>3</v>
      </c>
      <c r="Q106" t="s">
        <v>30</v>
      </c>
      <c r="R106" t="s">
        <v>31</v>
      </c>
      <c r="S106" s="1">
        <v>42608</v>
      </c>
      <c r="T106" t="s">
        <v>460</v>
      </c>
    </row>
    <row r="107" spans="1:20" x14ac:dyDescent="0.25">
      <c r="A107">
        <v>147841</v>
      </c>
      <c r="B107" t="s">
        <v>249</v>
      </c>
      <c r="C107" t="s">
        <v>52</v>
      </c>
      <c r="D107" t="s">
        <v>37</v>
      </c>
      <c r="E107" s="1">
        <v>42643</v>
      </c>
      <c r="F107" s="1">
        <v>42643</v>
      </c>
      <c r="G107" s="1" t="str">
        <f t="shared" si="1"/>
        <v>Fri</v>
      </c>
      <c r="H107">
        <v>40</v>
      </c>
      <c r="I107">
        <v>0</v>
      </c>
      <c r="J107">
        <v>0</v>
      </c>
      <c r="K107">
        <v>0</v>
      </c>
      <c r="L107" t="s">
        <v>101</v>
      </c>
      <c r="M107" t="s">
        <v>47</v>
      </c>
      <c r="N107" t="s">
        <v>498</v>
      </c>
      <c r="P107">
        <v>3</v>
      </c>
      <c r="Q107" t="s">
        <v>30</v>
      </c>
      <c r="R107" t="s">
        <v>31</v>
      </c>
      <c r="S107" s="1">
        <v>42608</v>
      </c>
      <c r="T107" t="s">
        <v>460</v>
      </c>
    </row>
    <row r="108" spans="1:20" x14ac:dyDescent="0.25">
      <c r="A108">
        <v>147841</v>
      </c>
      <c r="B108" t="s">
        <v>249</v>
      </c>
      <c r="C108" t="s">
        <v>52</v>
      </c>
      <c r="D108" t="s">
        <v>37</v>
      </c>
      <c r="E108" s="1">
        <v>42647</v>
      </c>
      <c r="F108" s="1">
        <v>42647</v>
      </c>
      <c r="G108" s="1" t="str">
        <f t="shared" si="1"/>
        <v>Tue</v>
      </c>
      <c r="H108">
        <v>40</v>
      </c>
      <c r="I108">
        <v>0</v>
      </c>
      <c r="J108">
        <v>0</v>
      </c>
      <c r="K108">
        <v>0</v>
      </c>
      <c r="L108" t="s">
        <v>101</v>
      </c>
      <c r="M108" t="s">
        <v>47</v>
      </c>
      <c r="N108" t="s">
        <v>498</v>
      </c>
      <c r="P108">
        <v>3</v>
      </c>
      <c r="Q108" t="s">
        <v>30</v>
      </c>
      <c r="R108" t="s">
        <v>31</v>
      </c>
      <c r="S108" s="1">
        <v>42608</v>
      </c>
      <c r="T108" t="s">
        <v>460</v>
      </c>
    </row>
    <row r="109" spans="1:20" x14ac:dyDescent="0.25">
      <c r="A109">
        <v>147841</v>
      </c>
      <c r="B109" t="s">
        <v>249</v>
      </c>
      <c r="C109" t="s">
        <v>52</v>
      </c>
      <c r="D109" t="s">
        <v>37</v>
      </c>
      <c r="E109" s="1">
        <v>42650</v>
      </c>
      <c r="F109" s="1">
        <v>42650</v>
      </c>
      <c r="G109" s="1" t="str">
        <f t="shared" si="1"/>
        <v>Fri</v>
      </c>
      <c r="H109">
        <v>40</v>
      </c>
      <c r="I109">
        <v>0</v>
      </c>
      <c r="J109">
        <v>0</v>
      </c>
      <c r="K109">
        <v>0</v>
      </c>
      <c r="L109" t="s">
        <v>101</v>
      </c>
      <c r="M109" t="s">
        <v>47</v>
      </c>
      <c r="N109" t="s">
        <v>498</v>
      </c>
      <c r="P109">
        <v>3</v>
      </c>
      <c r="Q109" t="s">
        <v>30</v>
      </c>
      <c r="R109" t="s">
        <v>31</v>
      </c>
      <c r="S109" s="1">
        <v>42608</v>
      </c>
      <c r="T109" t="s">
        <v>460</v>
      </c>
    </row>
    <row r="110" spans="1:20" x14ac:dyDescent="0.25">
      <c r="A110">
        <v>147841</v>
      </c>
      <c r="B110" t="s">
        <v>249</v>
      </c>
      <c r="C110" t="s">
        <v>52</v>
      </c>
      <c r="D110" t="s">
        <v>37</v>
      </c>
      <c r="E110" s="1">
        <v>42654</v>
      </c>
      <c r="F110" s="1">
        <v>42654</v>
      </c>
      <c r="G110" s="1" t="str">
        <f t="shared" si="1"/>
        <v>Tue</v>
      </c>
      <c r="H110">
        <v>40</v>
      </c>
      <c r="I110">
        <v>0</v>
      </c>
      <c r="J110">
        <v>0</v>
      </c>
      <c r="K110">
        <v>0</v>
      </c>
      <c r="L110" t="s">
        <v>101</v>
      </c>
      <c r="M110" t="s">
        <v>47</v>
      </c>
      <c r="N110" t="s">
        <v>498</v>
      </c>
      <c r="P110">
        <v>3</v>
      </c>
      <c r="Q110" t="s">
        <v>30</v>
      </c>
      <c r="R110" t="s">
        <v>31</v>
      </c>
      <c r="S110" s="1">
        <v>42608</v>
      </c>
      <c r="T110" t="s">
        <v>460</v>
      </c>
    </row>
    <row r="111" spans="1:20" x14ac:dyDescent="0.25">
      <c r="A111">
        <v>147841</v>
      </c>
      <c r="B111" t="s">
        <v>249</v>
      </c>
      <c r="C111" t="s">
        <v>52</v>
      </c>
      <c r="D111" t="s">
        <v>37</v>
      </c>
      <c r="E111" s="1">
        <v>42657</v>
      </c>
      <c r="F111" s="1">
        <v>42657</v>
      </c>
      <c r="G111" s="1" t="str">
        <f t="shared" si="1"/>
        <v>Fri</v>
      </c>
      <c r="H111">
        <v>40</v>
      </c>
      <c r="I111">
        <v>0</v>
      </c>
      <c r="J111">
        <v>0</v>
      </c>
      <c r="K111">
        <v>0</v>
      </c>
      <c r="L111" t="s">
        <v>101</v>
      </c>
      <c r="M111" t="s">
        <v>47</v>
      </c>
      <c r="N111" t="s">
        <v>498</v>
      </c>
      <c r="P111">
        <v>3</v>
      </c>
      <c r="Q111" t="s">
        <v>30</v>
      </c>
      <c r="R111" t="s">
        <v>31</v>
      </c>
      <c r="S111" s="1">
        <v>42608</v>
      </c>
      <c r="T111" t="s">
        <v>460</v>
      </c>
    </row>
    <row r="112" spans="1:20" x14ac:dyDescent="0.25">
      <c r="A112">
        <v>147841</v>
      </c>
      <c r="B112" t="s">
        <v>249</v>
      </c>
      <c r="C112" t="s">
        <v>52</v>
      </c>
      <c r="D112" t="s">
        <v>37</v>
      </c>
      <c r="E112" s="1">
        <v>42661</v>
      </c>
      <c r="F112" s="1">
        <v>42661</v>
      </c>
      <c r="G112" s="1" t="str">
        <f t="shared" si="1"/>
        <v>Tue</v>
      </c>
      <c r="H112">
        <v>40</v>
      </c>
      <c r="I112">
        <v>0</v>
      </c>
      <c r="J112">
        <v>0</v>
      </c>
      <c r="K112">
        <v>0</v>
      </c>
      <c r="L112" t="s">
        <v>101</v>
      </c>
      <c r="M112" t="s">
        <v>47</v>
      </c>
      <c r="N112" t="s">
        <v>498</v>
      </c>
      <c r="P112">
        <v>3</v>
      </c>
      <c r="Q112" t="s">
        <v>30</v>
      </c>
      <c r="R112" t="s">
        <v>31</v>
      </c>
      <c r="S112" s="1">
        <v>42608</v>
      </c>
      <c r="T112" t="s">
        <v>460</v>
      </c>
    </row>
    <row r="113" spans="1:20" x14ac:dyDescent="0.25">
      <c r="A113">
        <v>147841</v>
      </c>
      <c r="B113" t="s">
        <v>249</v>
      </c>
      <c r="C113" t="s">
        <v>52</v>
      </c>
      <c r="D113" t="s">
        <v>37</v>
      </c>
      <c r="E113" s="1">
        <v>42664</v>
      </c>
      <c r="F113" s="1">
        <v>42664</v>
      </c>
      <c r="G113" s="1" t="str">
        <f t="shared" si="1"/>
        <v>Fri</v>
      </c>
      <c r="H113">
        <v>40</v>
      </c>
      <c r="I113">
        <v>0</v>
      </c>
      <c r="J113">
        <v>0</v>
      </c>
      <c r="K113">
        <v>0</v>
      </c>
      <c r="L113" t="s">
        <v>101</v>
      </c>
      <c r="M113" t="s">
        <v>47</v>
      </c>
      <c r="N113" t="s">
        <v>498</v>
      </c>
      <c r="P113">
        <v>3</v>
      </c>
      <c r="Q113" t="s">
        <v>30</v>
      </c>
      <c r="R113" t="s">
        <v>31</v>
      </c>
      <c r="S113" s="1">
        <v>42608</v>
      </c>
      <c r="T113" t="s">
        <v>460</v>
      </c>
    </row>
    <row r="114" spans="1:20" x14ac:dyDescent="0.25">
      <c r="A114">
        <v>147841</v>
      </c>
      <c r="B114" t="s">
        <v>249</v>
      </c>
      <c r="C114" t="s">
        <v>52</v>
      </c>
      <c r="D114" t="s">
        <v>37</v>
      </c>
      <c r="E114" s="1">
        <v>42668</v>
      </c>
      <c r="F114" s="1">
        <v>42668</v>
      </c>
      <c r="G114" s="1" t="str">
        <f t="shared" si="1"/>
        <v>Tue</v>
      </c>
      <c r="H114">
        <v>40</v>
      </c>
      <c r="I114">
        <v>0</v>
      </c>
      <c r="J114">
        <v>0</v>
      </c>
      <c r="K114">
        <v>0</v>
      </c>
      <c r="L114" t="s">
        <v>101</v>
      </c>
      <c r="M114" t="s">
        <v>47</v>
      </c>
      <c r="N114" t="s">
        <v>498</v>
      </c>
      <c r="P114">
        <v>3</v>
      </c>
      <c r="Q114" t="s">
        <v>30</v>
      </c>
      <c r="R114" t="s">
        <v>31</v>
      </c>
      <c r="S114" s="1">
        <v>42608</v>
      </c>
      <c r="T114" t="s">
        <v>460</v>
      </c>
    </row>
    <row r="115" spans="1:20" x14ac:dyDescent="0.25">
      <c r="A115">
        <v>147841</v>
      </c>
      <c r="B115" t="s">
        <v>249</v>
      </c>
      <c r="C115" t="s">
        <v>52</v>
      </c>
      <c r="D115" t="s">
        <v>37</v>
      </c>
      <c r="E115" s="1">
        <v>42671</v>
      </c>
      <c r="F115" s="1">
        <v>42671</v>
      </c>
      <c r="G115" s="1" t="str">
        <f t="shared" si="1"/>
        <v>Fri</v>
      </c>
      <c r="H115">
        <v>40</v>
      </c>
      <c r="I115">
        <v>0</v>
      </c>
      <c r="J115">
        <v>0</v>
      </c>
      <c r="K115">
        <v>0</v>
      </c>
      <c r="L115" t="s">
        <v>101</v>
      </c>
      <c r="M115" t="s">
        <v>47</v>
      </c>
      <c r="N115" t="s">
        <v>498</v>
      </c>
      <c r="P115">
        <v>3</v>
      </c>
      <c r="Q115" t="s">
        <v>30</v>
      </c>
      <c r="R115" t="s">
        <v>31</v>
      </c>
      <c r="S115" s="1">
        <v>42608</v>
      </c>
      <c r="T115" t="s">
        <v>460</v>
      </c>
    </row>
    <row r="116" spans="1:20" x14ac:dyDescent="0.25">
      <c r="A116">
        <v>147841</v>
      </c>
      <c r="B116" t="s">
        <v>249</v>
      </c>
      <c r="C116" t="s">
        <v>52</v>
      </c>
      <c r="D116" t="s">
        <v>37</v>
      </c>
      <c r="E116" s="1">
        <v>42675</v>
      </c>
      <c r="F116" s="1">
        <v>42675</v>
      </c>
      <c r="G116" s="1" t="str">
        <f t="shared" si="1"/>
        <v>Tue</v>
      </c>
      <c r="H116">
        <v>40</v>
      </c>
      <c r="I116">
        <v>0</v>
      </c>
      <c r="J116">
        <v>0</v>
      </c>
      <c r="K116">
        <v>0</v>
      </c>
      <c r="L116" t="s">
        <v>101</v>
      </c>
      <c r="M116" t="s">
        <v>47</v>
      </c>
      <c r="N116" t="s">
        <v>498</v>
      </c>
      <c r="P116">
        <v>3</v>
      </c>
      <c r="Q116" t="s">
        <v>30</v>
      </c>
      <c r="R116" t="s">
        <v>31</v>
      </c>
      <c r="S116" s="1">
        <v>42608</v>
      </c>
      <c r="T116" t="s">
        <v>460</v>
      </c>
    </row>
    <row r="117" spans="1:20" x14ac:dyDescent="0.25">
      <c r="A117">
        <v>147841</v>
      </c>
      <c r="B117" t="s">
        <v>249</v>
      </c>
      <c r="C117" t="s">
        <v>52</v>
      </c>
      <c r="D117" t="s">
        <v>37</v>
      </c>
      <c r="E117" s="1">
        <v>42678</v>
      </c>
      <c r="F117" s="1">
        <v>42678</v>
      </c>
      <c r="G117" s="1" t="str">
        <f t="shared" si="1"/>
        <v>Fri</v>
      </c>
      <c r="H117">
        <v>40</v>
      </c>
      <c r="I117">
        <v>0</v>
      </c>
      <c r="J117">
        <v>0</v>
      </c>
      <c r="K117">
        <v>0</v>
      </c>
      <c r="L117" t="s">
        <v>101</v>
      </c>
      <c r="M117" t="s">
        <v>47</v>
      </c>
      <c r="N117" t="s">
        <v>498</v>
      </c>
      <c r="P117">
        <v>3</v>
      </c>
      <c r="Q117" t="s">
        <v>30</v>
      </c>
      <c r="R117" t="s">
        <v>31</v>
      </c>
      <c r="S117" s="1">
        <v>42608</v>
      </c>
      <c r="T117" t="s">
        <v>460</v>
      </c>
    </row>
    <row r="118" spans="1:20" x14ac:dyDescent="0.25">
      <c r="A118">
        <v>147841</v>
      </c>
      <c r="B118" t="s">
        <v>249</v>
      </c>
      <c r="C118" t="s">
        <v>52</v>
      </c>
      <c r="D118" t="s">
        <v>37</v>
      </c>
      <c r="E118" s="1">
        <v>42682</v>
      </c>
      <c r="F118" s="1">
        <v>42682</v>
      </c>
      <c r="G118" s="1" t="str">
        <f t="shared" si="1"/>
        <v>Tue</v>
      </c>
      <c r="H118">
        <v>40</v>
      </c>
      <c r="I118">
        <v>0</v>
      </c>
      <c r="J118">
        <v>0</v>
      </c>
      <c r="K118">
        <v>0</v>
      </c>
      <c r="L118" t="s">
        <v>101</v>
      </c>
      <c r="M118" t="s">
        <v>47</v>
      </c>
      <c r="N118" t="s">
        <v>498</v>
      </c>
      <c r="P118">
        <v>3</v>
      </c>
      <c r="Q118" t="s">
        <v>30</v>
      </c>
      <c r="R118" t="s">
        <v>31</v>
      </c>
      <c r="S118" s="1">
        <v>42608</v>
      </c>
      <c r="T118" t="s">
        <v>460</v>
      </c>
    </row>
    <row r="119" spans="1:20" x14ac:dyDescent="0.25">
      <c r="A119">
        <v>147841</v>
      </c>
      <c r="B119" t="s">
        <v>249</v>
      </c>
      <c r="C119" t="s">
        <v>52</v>
      </c>
      <c r="D119" t="s">
        <v>37</v>
      </c>
      <c r="E119" s="1">
        <v>42685</v>
      </c>
      <c r="F119" s="1">
        <v>42685</v>
      </c>
      <c r="G119" s="1" t="str">
        <f t="shared" si="1"/>
        <v>Fri</v>
      </c>
      <c r="H119">
        <v>40</v>
      </c>
      <c r="I119">
        <v>0</v>
      </c>
      <c r="J119">
        <v>0</v>
      </c>
      <c r="K119">
        <v>0</v>
      </c>
      <c r="L119" t="s">
        <v>101</v>
      </c>
      <c r="M119" t="s">
        <v>47</v>
      </c>
      <c r="N119" t="s">
        <v>498</v>
      </c>
      <c r="P119">
        <v>3</v>
      </c>
      <c r="Q119" t="s">
        <v>30</v>
      </c>
      <c r="R119" t="s">
        <v>31</v>
      </c>
      <c r="S119" s="1">
        <v>42608</v>
      </c>
      <c r="T119" t="s">
        <v>460</v>
      </c>
    </row>
    <row r="120" spans="1:20" x14ac:dyDescent="0.25">
      <c r="A120">
        <v>147841</v>
      </c>
      <c r="B120" t="s">
        <v>249</v>
      </c>
      <c r="C120" t="s">
        <v>288</v>
      </c>
      <c r="D120" t="s">
        <v>27</v>
      </c>
      <c r="E120" s="1">
        <v>42619</v>
      </c>
      <c r="F120" s="1">
        <v>42619</v>
      </c>
      <c r="G120" s="1" t="str">
        <f t="shared" si="1"/>
        <v>Tue</v>
      </c>
      <c r="H120">
        <v>40</v>
      </c>
      <c r="I120">
        <v>0</v>
      </c>
      <c r="J120">
        <v>0</v>
      </c>
      <c r="K120">
        <v>0</v>
      </c>
      <c r="L120" t="s">
        <v>108</v>
      </c>
      <c r="M120" t="s">
        <v>370</v>
      </c>
      <c r="N120" t="s">
        <v>498</v>
      </c>
      <c r="P120">
        <v>2</v>
      </c>
      <c r="Q120" t="s">
        <v>30</v>
      </c>
      <c r="R120" t="s">
        <v>31</v>
      </c>
      <c r="S120" s="1">
        <v>42608</v>
      </c>
      <c r="T120" t="s">
        <v>291</v>
      </c>
    </row>
    <row r="121" spans="1:20" x14ac:dyDescent="0.25">
      <c r="A121">
        <v>147841</v>
      </c>
      <c r="B121" t="s">
        <v>249</v>
      </c>
      <c r="C121" t="s">
        <v>288</v>
      </c>
      <c r="D121" t="s">
        <v>27</v>
      </c>
      <c r="E121" s="1">
        <v>42621</v>
      </c>
      <c r="F121" s="1">
        <v>42621</v>
      </c>
      <c r="G121" s="1" t="str">
        <f t="shared" si="1"/>
        <v>Thu</v>
      </c>
      <c r="H121">
        <v>40</v>
      </c>
      <c r="I121">
        <v>0</v>
      </c>
      <c r="J121">
        <v>0</v>
      </c>
      <c r="K121">
        <v>0</v>
      </c>
      <c r="L121" t="s">
        <v>108</v>
      </c>
      <c r="M121" t="s">
        <v>370</v>
      </c>
      <c r="N121" t="s">
        <v>498</v>
      </c>
      <c r="P121">
        <v>2</v>
      </c>
      <c r="Q121" t="s">
        <v>30</v>
      </c>
      <c r="R121" t="s">
        <v>31</v>
      </c>
      <c r="S121" s="1">
        <v>42608</v>
      </c>
      <c r="T121" t="s">
        <v>291</v>
      </c>
    </row>
    <row r="122" spans="1:20" x14ac:dyDescent="0.25">
      <c r="A122">
        <v>147841</v>
      </c>
      <c r="B122" t="s">
        <v>249</v>
      </c>
      <c r="C122" t="s">
        <v>288</v>
      </c>
      <c r="D122" t="s">
        <v>27</v>
      </c>
      <c r="E122" s="1">
        <v>42625</v>
      </c>
      <c r="F122" s="1">
        <v>42625</v>
      </c>
      <c r="G122" s="1" t="str">
        <f t="shared" si="1"/>
        <v>Mon</v>
      </c>
      <c r="H122">
        <v>40</v>
      </c>
      <c r="I122">
        <v>0</v>
      </c>
      <c r="J122">
        <v>0</v>
      </c>
      <c r="K122">
        <v>0</v>
      </c>
      <c r="L122" t="s">
        <v>108</v>
      </c>
      <c r="M122" t="s">
        <v>370</v>
      </c>
      <c r="N122" t="s">
        <v>498</v>
      </c>
      <c r="P122">
        <v>2</v>
      </c>
      <c r="Q122" t="s">
        <v>30</v>
      </c>
      <c r="R122" t="s">
        <v>31</v>
      </c>
      <c r="S122" s="1">
        <v>42608</v>
      </c>
      <c r="T122" t="s">
        <v>291</v>
      </c>
    </row>
    <row r="123" spans="1:20" x14ac:dyDescent="0.25">
      <c r="A123">
        <v>147841</v>
      </c>
      <c r="B123" t="s">
        <v>249</v>
      </c>
      <c r="C123" t="s">
        <v>288</v>
      </c>
      <c r="D123" t="s">
        <v>27</v>
      </c>
      <c r="E123" s="1">
        <v>42626</v>
      </c>
      <c r="F123" s="1">
        <v>42626</v>
      </c>
      <c r="G123" s="1" t="str">
        <f t="shared" si="1"/>
        <v>Tue</v>
      </c>
      <c r="H123">
        <v>40</v>
      </c>
      <c r="I123">
        <v>0</v>
      </c>
      <c r="J123">
        <v>0</v>
      </c>
      <c r="K123">
        <v>0</v>
      </c>
      <c r="L123" t="s">
        <v>108</v>
      </c>
      <c r="M123" t="s">
        <v>370</v>
      </c>
      <c r="N123" t="s">
        <v>498</v>
      </c>
      <c r="P123">
        <v>2</v>
      </c>
      <c r="Q123" t="s">
        <v>30</v>
      </c>
      <c r="R123" t="s">
        <v>31</v>
      </c>
      <c r="S123" s="1">
        <v>42608</v>
      </c>
      <c r="T123" t="s">
        <v>291</v>
      </c>
    </row>
    <row r="124" spans="1:20" x14ac:dyDescent="0.25">
      <c r="A124">
        <v>147841</v>
      </c>
      <c r="B124" t="s">
        <v>249</v>
      </c>
      <c r="C124" t="s">
        <v>288</v>
      </c>
      <c r="D124" t="s">
        <v>27</v>
      </c>
      <c r="E124" s="1">
        <v>42629</v>
      </c>
      <c r="F124" s="1">
        <v>42629</v>
      </c>
      <c r="G124" s="1" t="str">
        <f t="shared" si="1"/>
        <v>Fri</v>
      </c>
      <c r="H124">
        <v>40</v>
      </c>
      <c r="I124">
        <v>0</v>
      </c>
      <c r="J124">
        <v>0</v>
      </c>
      <c r="K124">
        <v>0</v>
      </c>
      <c r="L124" t="s">
        <v>108</v>
      </c>
      <c r="M124" t="s">
        <v>370</v>
      </c>
      <c r="N124" t="s">
        <v>498</v>
      </c>
      <c r="P124">
        <v>2</v>
      </c>
      <c r="Q124" t="s">
        <v>30</v>
      </c>
      <c r="R124" t="s">
        <v>31</v>
      </c>
      <c r="S124" s="1">
        <v>42608</v>
      </c>
      <c r="T124" t="s">
        <v>291</v>
      </c>
    </row>
    <row r="125" spans="1:20" x14ac:dyDescent="0.25">
      <c r="A125">
        <v>147841</v>
      </c>
      <c r="B125" t="s">
        <v>249</v>
      </c>
      <c r="C125" t="s">
        <v>288</v>
      </c>
      <c r="D125" t="s">
        <v>27</v>
      </c>
      <c r="E125" s="1">
        <v>42632</v>
      </c>
      <c r="F125" s="1">
        <v>42632</v>
      </c>
      <c r="G125" s="1" t="str">
        <f t="shared" si="1"/>
        <v>Mon</v>
      </c>
      <c r="H125">
        <v>40</v>
      </c>
      <c r="I125">
        <v>0</v>
      </c>
      <c r="J125">
        <v>0</v>
      </c>
      <c r="K125">
        <v>0</v>
      </c>
      <c r="L125" t="s">
        <v>108</v>
      </c>
      <c r="M125" t="s">
        <v>370</v>
      </c>
      <c r="N125" t="s">
        <v>498</v>
      </c>
      <c r="P125">
        <v>2</v>
      </c>
      <c r="Q125" t="s">
        <v>30</v>
      </c>
      <c r="R125" t="s">
        <v>31</v>
      </c>
      <c r="S125" s="1">
        <v>42608</v>
      </c>
      <c r="T125" t="s">
        <v>291</v>
      </c>
    </row>
    <row r="126" spans="1:20" x14ac:dyDescent="0.25">
      <c r="A126">
        <v>147841</v>
      </c>
      <c r="B126" t="s">
        <v>249</v>
      </c>
      <c r="C126" t="s">
        <v>288</v>
      </c>
      <c r="D126" t="s">
        <v>27</v>
      </c>
      <c r="E126" s="1">
        <v>42639</v>
      </c>
      <c r="F126" s="1">
        <v>42639</v>
      </c>
      <c r="G126" s="1" t="str">
        <f t="shared" si="1"/>
        <v>Mon</v>
      </c>
      <c r="H126">
        <v>40</v>
      </c>
      <c r="I126">
        <v>0</v>
      </c>
      <c r="J126">
        <v>0</v>
      </c>
      <c r="K126">
        <v>0</v>
      </c>
      <c r="L126" t="s">
        <v>108</v>
      </c>
      <c r="M126" t="s">
        <v>370</v>
      </c>
      <c r="N126" t="s">
        <v>498</v>
      </c>
      <c r="P126">
        <v>2</v>
      </c>
      <c r="Q126" t="s">
        <v>30</v>
      </c>
      <c r="R126" t="s">
        <v>31</v>
      </c>
      <c r="S126" s="1">
        <v>42608</v>
      </c>
      <c r="T126" t="s">
        <v>291</v>
      </c>
    </row>
    <row r="127" spans="1:20" x14ac:dyDescent="0.25">
      <c r="A127">
        <v>147841</v>
      </c>
      <c r="B127" t="s">
        <v>249</v>
      </c>
      <c r="C127" t="s">
        <v>288</v>
      </c>
      <c r="D127" t="s">
        <v>27</v>
      </c>
      <c r="E127" s="1">
        <v>42640</v>
      </c>
      <c r="F127" s="1">
        <v>42640</v>
      </c>
      <c r="G127" s="1" t="str">
        <f t="shared" si="1"/>
        <v>Tue</v>
      </c>
      <c r="H127">
        <v>40</v>
      </c>
      <c r="I127">
        <v>0</v>
      </c>
      <c r="J127">
        <v>0</v>
      </c>
      <c r="K127">
        <v>0</v>
      </c>
      <c r="L127" t="s">
        <v>108</v>
      </c>
      <c r="M127" t="s">
        <v>370</v>
      </c>
      <c r="N127" t="s">
        <v>498</v>
      </c>
      <c r="P127">
        <v>2</v>
      </c>
      <c r="Q127" t="s">
        <v>30</v>
      </c>
      <c r="R127" t="s">
        <v>31</v>
      </c>
      <c r="S127" s="1">
        <v>42608</v>
      </c>
      <c r="T127" t="s">
        <v>291</v>
      </c>
    </row>
    <row r="128" spans="1:20" x14ac:dyDescent="0.25">
      <c r="A128">
        <v>147841</v>
      </c>
      <c r="B128" t="s">
        <v>249</v>
      </c>
      <c r="C128" t="s">
        <v>288</v>
      </c>
      <c r="D128" t="s">
        <v>27</v>
      </c>
      <c r="E128" s="1">
        <v>42643</v>
      </c>
      <c r="F128" s="1">
        <v>42643</v>
      </c>
      <c r="G128" s="1" t="str">
        <f t="shared" si="1"/>
        <v>Fri</v>
      </c>
      <c r="H128">
        <v>40</v>
      </c>
      <c r="I128">
        <v>0</v>
      </c>
      <c r="J128">
        <v>0</v>
      </c>
      <c r="K128">
        <v>0</v>
      </c>
      <c r="L128" t="s">
        <v>108</v>
      </c>
      <c r="M128" t="s">
        <v>370</v>
      </c>
      <c r="N128" t="s">
        <v>498</v>
      </c>
      <c r="P128">
        <v>2</v>
      </c>
      <c r="Q128" t="s">
        <v>30</v>
      </c>
      <c r="R128" t="s">
        <v>31</v>
      </c>
      <c r="S128" s="1">
        <v>42608</v>
      </c>
      <c r="T128" t="s">
        <v>291</v>
      </c>
    </row>
    <row r="129" spans="1:20" x14ac:dyDescent="0.25">
      <c r="A129">
        <v>147841</v>
      </c>
      <c r="B129" t="s">
        <v>249</v>
      </c>
      <c r="C129" t="s">
        <v>288</v>
      </c>
      <c r="D129" t="s">
        <v>27</v>
      </c>
      <c r="E129" s="1">
        <v>42646</v>
      </c>
      <c r="F129" s="1">
        <v>42646</v>
      </c>
      <c r="G129" s="1" t="str">
        <f t="shared" si="1"/>
        <v>Mon</v>
      </c>
      <c r="H129">
        <v>40</v>
      </c>
      <c r="I129">
        <v>0</v>
      </c>
      <c r="J129">
        <v>0</v>
      </c>
      <c r="K129">
        <v>0</v>
      </c>
      <c r="L129" t="s">
        <v>108</v>
      </c>
      <c r="M129" t="s">
        <v>370</v>
      </c>
      <c r="N129" t="s">
        <v>498</v>
      </c>
      <c r="P129">
        <v>2</v>
      </c>
      <c r="Q129" t="s">
        <v>30</v>
      </c>
      <c r="R129" t="s">
        <v>31</v>
      </c>
      <c r="S129" s="1">
        <v>42608</v>
      </c>
      <c r="T129" t="s">
        <v>291</v>
      </c>
    </row>
    <row r="130" spans="1:20" x14ac:dyDescent="0.25">
      <c r="A130">
        <v>147841</v>
      </c>
      <c r="B130" t="s">
        <v>249</v>
      </c>
      <c r="C130" t="s">
        <v>288</v>
      </c>
      <c r="D130" t="s">
        <v>27</v>
      </c>
      <c r="E130" s="1">
        <v>42647</v>
      </c>
      <c r="F130" s="1">
        <v>42647</v>
      </c>
      <c r="G130" s="1" t="str">
        <f t="shared" si="1"/>
        <v>Tue</v>
      </c>
      <c r="H130">
        <v>40</v>
      </c>
      <c r="I130">
        <v>0</v>
      </c>
      <c r="J130">
        <v>0</v>
      </c>
      <c r="K130">
        <v>0</v>
      </c>
      <c r="L130" t="s">
        <v>108</v>
      </c>
      <c r="M130" t="s">
        <v>370</v>
      </c>
      <c r="N130" t="s">
        <v>498</v>
      </c>
      <c r="P130">
        <v>2</v>
      </c>
      <c r="Q130" t="s">
        <v>30</v>
      </c>
      <c r="R130" t="s">
        <v>31</v>
      </c>
      <c r="S130" s="1">
        <v>42608</v>
      </c>
      <c r="T130" t="s">
        <v>291</v>
      </c>
    </row>
    <row r="131" spans="1:20" x14ac:dyDescent="0.25">
      <c r="A131">
        <v>147841</v>
      </c>
      <c r="B131" t="s">
        <v>249</v>
      </c>
      <c r="C131" t="s">
        <v>288</v>
      </c>
      <c r="D131" t="s">
        <v>27</v>
      </c>
      <c r="E131" s="1">
        <v>42653</v>
      </c>
      <c r="F131" s="1">
        <v>42653</v>
      </c>
      <c r="G131" s="1" t="str">
        <f t="shared" ref="G131:G194" si="2">TEXT(E131,"Ddd")</f>
        <v>Mon</v>
      </c>
      <c r="H131">
        <v>40</v>
      </c>
      <c r="I131">
        <v>0</v>
      </c>
      <c r="J131">
        <v>0</v>
      </c>
      <c r="K131">
        <v>0</v>
      </c>
      <c r="L131" t="s">
        <v>108</v>
      </c>
      <c r="M131" t="s">
        <v>370</v>
      </c>
      <c r="N131" t="s">
        <v>498</v>
      </c>
      <c r="P131">
        <v>2</v>
      </c>
      <c r="Q131" t="s">
        <v>30</v>
      </c>
      <c r="R131" t="s">
        <v>31</v>
      </c>
      <c r="S131" s="1">
        <v>42608</v>
      </c>
      <c r="T131" t="s">
        <v>291</v>
      </c>
    </row>
    <row r="132" spans="1:20" x14ac:dyDescent="0.25">
      <c r="A132">
        <v>147841</v>
      </c>
      <c r="B132" t="s">
        <v>249</v>
      </c>
      <c r="C132" t="s">
        <v>288</v>
      </c>
      <c r="D132" t="s">
        <v>27</v>
      </c>
      <c r="E132" s="1">
        <v>42654</v>
      </c>
      <c r="F132" s="1">
        <v>42654</v>
      </c>
      <c r="G132" s="1" t="str">
        <f t="shared" si="2"/>
        <v>Tue</v>
      </c>
      <c r="H132">
        <v>40</v>
      </c>
      <c r="I132">
        <v>0</v>
      </c>
      <c r="J132">
        <v>0</v>
      </c>
      <c r="K132">
        <v>0</v>
      </c>
      <c r="L132" t="s">
        <v>108</v>
      </c>
      <c r="M132" t="s">
        <v>370</v>
      </c>
      <c r="N132" t="s">
        <v>498</v>
      </c>
      <c r="P132">
        <v>2</v>
      </c>
      <c r="Q132" t="s">
        <v>30</v>
      </c>
      <c r="R132" t="s">
        <v>31</v>
      </c>
      <c r="S132" s="1">
        <v>42608</v>
      </c>
      <c r="T132" t="s">
        <v>291</v>
      </c>
    </row>
    <row r="133" spans="1:20" x14ac:dyDescent="0.25">
      <c r="A133">
        <v>147841</v>
      </c>
      <c r="B133" t="s">
        <v>249</v>
      </c>
      <c r="C133" t="s">
        <v>288</v>
      </c>
      <c r="D133" t="s">
        <v>27</v>
      </c>
      <c r="E133" s="1">
        <v>42660</v>
      </c>
      <c r="F133" s="1">
        <v>42660</v>
      </c>
      <c r="G133" s="1" t="str">
        <f t="shared" si="2"/>
        <v>Mon</v>
      </c>
      <c r="H133">
        <v>40</v>
      </c>
      <c r="I133">
        <v>0</v>
      </c>
      <c r="J133">
        <v>0</v>
      </c>
      <c r="K133">
        <v>0</v>
      </c>
      <c r="L133" t="s">
        <v>108</v>
      </c>
      <c r="M133" t="s">
        <v>370</v>
      </c>
      <c r="N133" t="s">
        <v>498</v>
      </c>
      <c r="P133">
        <v>2</v>
      </c>
      <c r="Q133" t="s">
        <v>30</v>
      </c>
      <c r="R133" t="s">
        <v>31</v>
      </c>
      <c r="S133" s="1">
        <v>42608</v>
      </c>
      <c r="T133" t="s">
        <v>291</v>
      </c>
    </row>
    <row r="134" spans="1:20" x14ac:dyDescent="0.25">
      <c r="A134">
        <v>147841</v>
      </c>
      <c r="B134" t="s">
        <v>249</v>
      </c>
      <c r="C134" t="s">
        <v>288</v>
      </c>
      <c r="D134" t="s">
        <v>27</v>
      </c>
      <c r="E134" s="1">
        <v>42661</v>
      </c>
      <c r="F134" s="1">
        <v>42661</v>
      </c>
      <c r="G134" s="1" t="str">
        <f t="shared" si="2"/>
        <v>Tue</v>
      </c>
      <c r="H134">
        <v>40</v>
      </c>
      <c r="I134">
        <v>0</v>
      </c>
      <c r="J134">
        <v>0</v>
      </c>
      <c r="K134">
        <v>0</v>
      </c>
      <c r="L134" t="s">
        <v>108</v>
      </c>
      <c r="M134" t="s">
        <v>370</v>
      </c>
      <c r="N134" t="s">
        <v>498</v>
      </c>
      <c r="P134">
        <v>2</v>
      </c>
      <c r="Q134" t="s">
        <v>30</v>
      </c>
      <c r="R134" t="s">
        <v>31</v>
      </c>
      <c r="S134" s="1">
        <v>42608</v>
      </c>
      <c r="T134" t="s">
        <v>291</v>
      </c>
    </row>
    <row r="135" spans="1:20" x14ac:dyDescent="0.25">
      <c r="A135">
        <v>147841</v>
      </c>
      <c r="B135" t="s">
        <v>249</v>
      </c>
      <c r="C135" t="s">
        <v>288</v>
      </c>
      <c r="D135" t="s">
        <v>27</v>
      </c>
      <c r="E135" s="1">
        <v>42667</v>
      </c>
      <c r="F135" s="1">
        <v>42667</v>
      </c>
      <c r="G135" s="1" t="str">
        <f t="shared" si="2"/>
        <v>Mon</v>
      </c>
      <c r="H135">
        <v>40</v>
      </c>
      <c r="I135">
        <v>0</v>
      </c>
      <c r="J135">
        <v>0</v>
      </c>
      <c r="K135">
        <v>0</v>
      </c>
      <c r="L135" t="s">
        <v>108</v>
      </c>
      <c r="M135" t="s">
        <v>370</v>
      </c>
      <c r="N135" t="s">
        <v>498</v>
      </c>
      <c r="P135">
        <v>2</v>
      </c>
      <c r="Q135" t="s">
        <v>30</v>
      </c>
      <c r="R135" t="s">
        <v>31</v>
      </c>
      <c r="S135" s="1">
        <v>42608</v>
      </c>
      <c r="T135" t="s">
        <v>291</v>
      </c>
    </row>
    <row r="136" spans="1:20" x14ac:dyDescent="0.25">
      <c r="A136">
        <v>147841</v>
      </c>
      <c r="B136" t="s">
        <v>249</v>
      </c>
      <c r="C136" t="s">
        <v>288</v>
      </c>
      <c r="D136" t="s">
        <v>27</v>
      </c>
      <c r="E136" s="1">
        <v>42668</v>
      </c>
      <c r="F136" s="1">
        <v>42668</v>
      </c>
      <c r="G136" s="1" t="str">
        <f t="shared" si="2"/>
        <v>Tue</v>
      </c>
      <c r="H136">
        <v>40</v>
      </c>
      <c r="I136">
        <v>0</v>
      </c>
      <c r="J136">
        <v>0</v>
      </c>
      <c r="K136">
        <v>0</v>
      </c>
      <c r="L136" t="s">
        <v>108</v>
      </c>
      <c r="M136" t="s">
        <v>370</v>
      </c>
      <c r="N136" t="s">
        <v>498</v>
      </c>
      <c r="P136">
        <v>2</v>
      </c>
      <c r="Q136" t="s">
        <v>30</v>
      </c>
      <c r="R136" t="s">
        <v>31</v>
      </c>
      <c r="S136" s="1">
        <v>42608</v>
      </c>
      <c r="T136" t="s">
        <v>291</v>
      </c>
    </row>
    <row r="137" spans="1:20" x14ac:dyDescent="0.25">
      <c r="A137">
        <v>147841</v>
      </c>
      <c r="B137" t="s">
        <v>249</v>
      </c>
      <c r="C137" t="s">
        <v>288</v>
      </c>
      <c r="D137" t="s">
        <v>27</v>
      </c>
      <c r="E137" s="1">
        <v>42670</v>
      </c>
      <c r="F137" s="1">
        <v>42670</v>
      </c>
      <c r="G137" s="1" t="str">
        <f t="shared" si="2"/>
        <v>Thu</v>
      </c>
      <c r="H137">
        <v>40</v>
      </c>
      <c r="I137">
        <v>0</v>
      </c>
      <c r="J137">
        <v>0</v>
      </c>
      <c r="K137">
        <v>0</v>
      </c>
      <c r="L137" t="s">
        <v>108</v>
      </c>
      <c r="M137" t="s">
        <v>370</v>
      </c>
      <c r="N137" t="s">
        <v>498</v>
      </c>
      <c r="P137">
        <v>2</v>
      </c>
      <c r="Q137" t="s">
        <v>30</v>
      </c>
      <c r="R137" t="s">
        <v>31</v>
      </c>
      <c r="S137" s="1">
        <v>42608</v>
      </c>
      <c r="T137" t="s">
        <v>291</v>
      </c>
    </row>
    <row r="138" spans="1:20" x14ac:dyDescent="0.25">
      <c r="A138">
        <v>147841</v>
      </c>
      <c r="B138" t="s">
        <v>249</v>
      </c>
      <c r="C138" t="s">
        <v>288</v>
      </c>
      <c r="D138" t="s">
        <v>27</v>
      </c>
      <c r="E138" s="1">
        <v>42675</v>
      </c>
      <c r="F138" s="1">
        <v>42675</v>
      </c>
      <c r="G138" s="1" t="str">
        <f t="shared" si="2"/>
        <v>Tue</v>
      </c>
      <c r="H138">
        <v>40</v>
      </c>
      <c r="I138">
        <v>0</v>
      </c>
      <c r="J138">
        <v>0</v>
      </c>
      <c r="K138">
        <v>0</v>
      </c>
      <c r="L138" t="s">
        <v>108</v>
      </c>
      <c r="M138" t="s">
        <v>370</v>
      </c>
      <c r="N138" t="s">
        <v>498</v>
      </c>
      <c r="P138">
        <v>2</v>
      </c>
      <c r="Q138" t="s">
        <v>30</v>
      </c>
      <c r="R138" t="s">
        <v>31</v>
      </c>
      <c r="S138" s="1">
        <v>42608</v>
      </c>
      <c r="T138" t="s">
        <v>291</v>
      </c>
    </row>
    <row r="139" spans="1:20" x14ac:dyDescent="0.25">
      <c r="A139">
        <v>147841</v>
      </c>
      <c r="B139" t="s">
        <v>249</v>
      </c>
      <c r="C139" t="s">
        <v>288</v>
      </c>
      <c r="D139" t="s">
        <v>27</v>
      </c>
      <c r="E139" s="1">
        <v>42676</v>
      </c>
      <c r="F139" s="1">
        <v>42676</v>
      </c>
      <c r="G139" s="1" t="str">
        <f t="shared" si="2"/>
        <v>Wed</v>
      </c>
      <c r="H139">
        <v>40</v>
      </c>
      <c r="I139">
        <v>0</v>
      </c>
      <c r="J139">
        <v>0</v>
      </c>
      <c r="K139">
        <v>0</v>
      </c>
      <c r="L139" t="s">
        <v>108</v>
      </c>
      <c r="M139" t="s">
        <v>370</v>
      </c>
      <c r="N139" t="s">
        <v>498</v>
      </c>
      <c r="P139">
        <v>2</v>
      </c>
      <c r="Q139" t="s">
        <v>30</v>
      </c>
      <c r="R139" t="s">
        <v>31</v>
      </c>
      <c r="S139" s="1">
        <v>42608</v>
      </c>
      <c r="T139" t="s">
        <v>291</v>
      </c>
    </row>
    <row r="140" spans="1:20" x14ac:dyDescent="0.25">
      <c r="A140">
        <v>147841</v>
      </c>
      <c r="B140" t="s">
        <v>249</v>
      </c>
      <c r="C140" t="s">
        <v>288</v>
      </c>
      <c r="D140" t="s">
        <v>27</v>
      </c>
      <c r="E140" s="1">
        <v>42678</v>
      </c>
      <c r="F140" s="1">
        <v>42678</v>
      </c>
      <c r="G140" s="1" t="str">
        <f t="shared" si="2"/>
        <v>Fri</v>
      </c>
      <c r="H140">
        <v>40</v>
      </c>
      <c r="I140">
        <v>0</v>
      </c>
      <c r="J140">
        <v>0</v>
      </c>
      <c r="K140">
        <v>0</v>
      </c>
      <c r="L140" t="s">
        <v>108</v>
      </c>
      <c r="M140" t="s">
        <v>370</v>
      </c>
      <c r="N140" t="s">
        <v>498</v>
      </c>
      <c r="P140">
        <v>2</v>
      </c>
      <c r="Q140" t="s">
        <v>30</v>
      </c>
      <c r="R140" t="s">
        <v>31</v>
      </c>
      <c r="S140" s="1">
        <v>42608</v>
      </c>
      <c r="T140" t="s">
        <v>291</v>
      </c>
    </row>
    <row r="141" spans="1:20" x14ac:dyDescent="0.25">
      <c r="A141">
        <v>147841</v>
      </c>
      <c r="B141" t="s">
        <v>249</v>
      </c>
      <c r="C141" t="s">
        <v>288</v>
      </c>
      <c r="D141" t="s">
        <v>27</v>
      </c>
      <c r="E141" s="1">
        <v>42681</v>
      </c>
      <c r="F141" s="1">
        <v>42681</v>
      </c>
      <c r="G141" s="1" t="str">
        <f t="shared" si="2"/>
        <v>Mon</v>
      </c>
      <c r="H141">
        <v>40</v>
      </c>
      <c r="I141">
        <v>0</v>
      </c>
      <c r="J141">
        <v>0</v>
      </c>
      <c r="K141">
        <v>0</v>
      </c>
      <c r="L141" t="s">
        <v>108</v>
      </c>
      <c r="M141" t="s">
        <v>370</v>
      </c>
      <c r="N141" t="s">
        <v>498</v>
      </c>
      <c r="P141">
        <v>2</v>
      </c>
      <c r="Q141" t="s">
        <v>30</v>
      </c>
      <c r="R141" t="s">
        <v>31</v>
      </c>
      <c r="S141" s="1">
        <v>42608</v>
      </c>
      <c r="T141" t="s">
        <v>291</v>
      </c>
    </row>
    <row r="142" spans="1:20" x14ac:dyDescent="0.25">
      <c r="A142">
        <v>147841</v>
      </c>
      <c r="B142" t="s">
        <v>249</v>
      </c>
      <c r="C142" t="s">
        <v>288</v>
      </c>
      <c r="D142" t="s">
        <v>27</v>
      </c>
      <c r="E142" s="1">
        <v>42682</v>
      </c>
      <c r="F142" s="1">
        <v>42682</v>
      </c>
      <c r="G142" s="1" t="str">
        <f t="shared" si="2"/>
        <v>Tue</v>
      </c>
      <c r="H142">
        <v>40</v>
      </c>
      <c r="I142">
        <v>0</v>
      </c>
      <c r="J142">
        <v>0</v>
      </c>
      <c r="K142">
        <v>0</v>
      </c>
      <c r="L142" t="s">
        <v>108</v>
      </c>
      <c r="M142" t="s">
        <v>370</v>
      </c>
      <c r="N142" t="s">
        <v>498</v>
      </c>
      <c r="P142">
        <v>2</v>
      </c>
      <c r="Q142" t="s">
        <v>30</v>
      </c>
      <c r="R142" t="s">
        <v>31</v>
      </c>
      <c r="S142" s="1">
        <v>42608</v>
      </c>
      <c r="T142" t="s">
        <v>291</v>
      </c>
    </row>
    <row r="143" spans="1:20" x14ac:dyDescent="0.25">
      <c r="A143">
        <v>147841</v>
      </c>
      <c r="B143" t="s">
        <v>249</v>
      </c>
      <c r="C143" t="s">
        <v>288</v>
      </c>
      <c r="D143" t="s">
        <v>27</v>
      </c>
      <c r="E143" s="1">
        <v>42683</v>
      </c>
      <c r="F143" s="1">
        <v>42683</v>
      </c>
      <c r="G143" s="1" t="str">
        <f t="shared" si="2"/>
        <v>Wed</v>
      </c>
      <c r="H143">
        <v>40</v>
      </c>
      <c r="I143">
        <v>0</v>
      </c>
      <c r="J143">
        <v>0</v>
      </c>
      <c r="K143">
        <v>0</v>
      </c>
      <c r="L143" t="s">
        <v>108</v>
      </c>
      <c r="M143" t="s">
        <v>370</v>
      </c>
      <c r="N143" t="s">
        <v>498</v>
      </c>
      <c r="P143">
        <v>2</v>
      </c>
      <c r="Q143" t="s">
        <v>30</v>
      </c>
      <c r="R143" t="s">
        <v>31</v>
      </c>
      <c r="S143" s="1">
        <v>42608</v>
      </c>
      <c r="T143" t="s">
        <v>291</v>
      </c>
    </row>
    <row r="144" spans="1:20" x14ac:dyDescent="0.25">
      <c r="A144">
        <v>147841</v>
      </c>
      <c r="B144" t="s">
        <v>249</v>
      </c>
      <c r="C144" t="s">
        <v>288</v>
      </c>
      <c r="D144" t="s">
        <v>27</v>
      </c>
      <c r="E144" s="1">
        <v>42684</v>
      </c>
      <c r="F144" s="1">
        <v>42684</v>
      </c>
      <c r="G144" s="1" t="str">
        <f t="shared" si="2"/>
        <v>Thu</v>
      </c>
      <c r="H144">
        <v>40</v>
      </c>
      <c r="I144">
        <v>0</v>
      </c>
      <c r="J144">
        <v>0</v>
      </c>
      <c r="K144">
        <v>0</v>
      </c>
      <c r="L144" t="s">
        <v>108</v>
      </c>
      <c r="M144" t="s">
        <v>370</v>
      </c>
      <c r="N144" t="s">
        <v>498</v>
      </c>
      <c r="P144">
        <v>2</v>
      </c>
      <c r="Q144" t="s">
        <v>30</v>
      </c>
      <c r="R144" t="s">
        <v>31</v>
      </c>
      <c r="S144" s="1">
        <v>42608</v>
      </c>
      <c r="T144" t="s">
        <v>291</v>
      </c>
    </row>
    <row r="145" spans="1:20" x14ac:dyDescent="0.25">
      <c r="A145">
        <v>147841</v>
      </c>
      <c r="B145" t="s">
        <v>249</v>
      </c>
      <c r="C145" t="s">
        <v>288</v>
      </c>
      <c r="D145" t="s">
        <v>27</v>
      </c>
      <c r="E145" s="1">
        <v>42685</v>
      </c>
      <c r="F145" s="1">
        <v>42685</v>
      </c>
      <c r="G145" s="1" t="str">
        <f t="shared" si="2"/>
        <v>Fri</v>
      </c>
      <c r="H145">
        <v>40</v>
      </c>
      <c r="I145">
        <v>0</v>
      </c>
      <c r="J145">
        <v>0</v>
      </c>
      <c r="K145">
        <v>0</v>
      </c>
      <c r="L145" t="s">
        <v>108</v>
      </c>
      <c r="M145" t="s">
        <v>370</v>
      </c>
      <c r="N145" t="s">
        <v>498</v>
      </c>
      <c r="P145">
        <v>2</v>
      </c>
      <c r="Q145" t="s">
        <v>30</v>
      </c>
      <c r="R145" t="s">
        <v>31</v>
      </c>
      <c r="S145" s="1">
        <v>42608</v>
      </c>
      <c r="T145" t="s">
        <v>291</v>
      </c>
    </row>
    <row r="146" spans="1:20" x14ac:dyDescent="0.25">
      <c r="A146">
        <v>147841</v>
      </c>
      <c r="B146" t="s">
        <v>249</v>
      </c>
      <c r="C146" t="s">
        <v>379</v>
      </c>
      <c r="D146" t="s">
        <v>499</v>
      </c>
      <c r="E146" s="1">
        <v>42620</v>
      </c>
      <c r="F146" s="1">
        <v>42620</v>
      </c>
      <c r="G146" s="1" t="str">
        <f t="shared" si="2"/>
        <v>Wed</v>
      </c>
      <c r="H146">
        <v>40</v>
      </c>
      <c r="I146">
        <v>0</v>
      </c>
      <c r="J146">
        <v>0</v>
      </c>
      <c r="K146">
        <v>0</v>
      </c>
      <c r="L146" t="s">
        <v>39</v>
      </c>
      <c r="M146" t="s">
        <v>329</v>
      </c>
      <c r="N146" t="s">
        <v>498</v>
      </c>
      <c r="P146">
        <v>2.5</v>
      </c>
      <c r="Q146" t="s">
        <v>30</v>
      </c>
      <c r="R146" t="s">
        <v>31</v>
      </c>
      <c r="S146" s="1">
        <v>42608</v>
      </c>
      <c r="T146" t="s">
        <v>500</v>
      </c>
    </row>
    <row r="147" spans="1:20" x14ac:dyDescent="0.25">
      <c r="A147">
        <v>147841</v>
      </c>
      <c r="B147" t="s">
        <v>249</v>
      </c>
      <c r="C147" t="s">
        <v>379</v>
      </c>
      <c r="D147" t="s">
        <v>499</v>
      </c>
      <c r="E147" s="1">
        <v>42621</v>
      </c>
      <c r="F147" s="1">
        <v>42621</v>
      </c>
      <c r="G147" s="1" t="str">
        <f t="shared" si="2"/>
        <v>Thu</v>
      </c>
      <c r="H147">
        <v>40</v>
      </c>
      <c r="I147">
        <v>0</v>
      </c>
      <c r="J147">
        <v>0</v>
      </c>
      <c r="K147">
        <v>0</v>
      </c>
      <c r="L147" t="s">
        <v>39</v>
      </c>
      <c r="M147" t="s">
        <v>329</v>
      </c>
      <c r="N147" t="s">
        <v>498</v>
      </c>
      <c r="P147">
        <v>2.5</v>
      </c>
      <c r="Q147" t="s">
        <v>30</v>
      </c>
      <c r="R147" t="s">
        <v>31</v>
      </c>
      <c r="S147" s="1">
        <v>42608</v>
      </c>
      <c r="T147" t="s">
        <v>500</v>
      </c>
    </row>
    <row r="148" spans="1:20" x14ac:dyDescent="0.25">
      <c r="A148">
        <v>147841</v>
      </c>
      <c r="B148" t="s">
        <v>249</v>
      </c>
      <c r="C148" t="s">
        <v>379</v>
      </c>
      <c r="D148" t="s">
        <v>499</v>
      </c>
      <c r="E148" s="1">
        <v>42625</v>
      </c>
      <c r="F148" s="1">
        <v>42625</v>
      </c>
      <c r="G148" s="1" t="str">
        <f t="shared" si="2"/>
        <v>Mon</v>
      </c>
      <c r="H148">
        <v>40</v>
      </c>
      <c r="I148">
        <v>0</v>
      </c>
      <c r="J148">
        <v>0</v>
      </c>
      <c r="K148">
        <v>0</v>
      </c>
      <c r="L148" t="s">
        <v>39</v>
      </c>
      <c r="M148" t="s">
        <v>329</v>
      </c>
      <c r="N148" t="s">
        <v>498</v>
      </c>
      <c r="P148">
        <v>2.5</v>
      </c>
      <c r="Q148" t="s">
        <v>30</v>
      </c>
      <c r="R148" t="s">
        <v>31</v>
      </c>
      <c r="S148" s="1">
        <v>42608</v>
      </c>
      <c r="T148" t="s">
        <v>500</v>
      </c>
    </row>
    <row r="149" spans="1:20" x14ac:dyDescent="0.25">
      <c r="A149">
        <v>147841</v>
      </c>
      <c r="B149" t="s">
        <v>249</v>
      </c>
      <c r="C149" t="s">
        <v>379</v>
      </c>
      <c r="D149" t="s">
        <v>499</v>
      </c>
      <c r="E149" s="1">
        <v>42627</v>
      </c>
      <c r="F149" s="1">
        <v>42627</v>
      </c>
      <c r="G149" s="1" t="str">
        <f t="shared" si="2"/>
        <v>Wed</v>
      </c>
      <c r="H149">
        <v>40</v>
      </c>
      <c r="I149">
        <v>0</v>
      </c>
      <c r="J149">
        <v>0</v>
      </c>
      <c r="K149">
        <v>0</v>
      </c>
      <c r="L149" t="s">
        <v>39</v>
      </c>
      <c r="M149" t="s">
        <v>329</v>
      </c>
      <c r="N149" t="s">
        <v>498</v>
      </c>
      <c r="P149">
        <v>2.5</v>
      </c>
      <c r="Q149" t="s">
        <v>30</v>
      </c>
      <c r="R149" t="s">
        <v>31</v>
      </c>
      <c r="S149" s="1">
        <v>42608</v>
      </c>
      <c r="T149" t="s">
        <v>500</v>
      </c>
    </row>
    <row r="150" spans="1:20" x14ac:dyDescent="0.25">
      <c r="A150">
        <v>147841</v>
      </c>
      <c r="B150" t="s">
        <v>249</v>
      </c>
      <c r="C150" t="s">
        <v>379</v>
      </c>
      <c r="D150" t="s">
        <v>499</v>
      </c>
      <c r="E150" s="1">
        <v>42628</v>
      </c>
      <c r="F150" s="1">
        <v>42628</v>
      </c>
      <c r="G150" s="1" t="str">
        <f t="shared" si="2"/>
        <v>Thu</v>
      </c>
      <c r="H150">
        <v>40</v>
      </c>
      <c r="I150">
        <v>0</v>
      </c>
      <c r="J150">
        <v>0</v>
      </c>
      <c r="K150">
        <v>0</v>
      </c>
      <c r="L150" t="s">
        <v>39</v>
      </c>
      <c r="M150" t="s">
        <v>329</v>
      </c>
      <c r="N150" t="s">
        <v>498</v>
      </c>
      <c r="P150">
        <v>2.5</v>
      </c>
      <c r="Q150" t="s">
        <v>30</v>
      </c>
      <c r="R150" t="s">
        <v>31</v>
      </c>
      <c r="S150" s="1">
        <v>42608</v>
      </c>
      <c r="T150" t="s">
        <v>500</v>
      </c>
    </row>
    <row r="151" spans="1:20" x14ac:dyDescent="0.25">
      <c r="A151">
        <v>147841</v>
      </c>
      <c r="B151" t="s">
        <v>249</v>
      </c>
      <c r="C151" t="s">
        <v>379</v>
      </c>
      <c r="D151" t="s">
        <v>499</v>
      </c>
      <c r="E151" s="1">
        <v>42632</v>
      </c>
      <c r="F151" s="1">
        <v>42632</v>
      </c>
      <c r="G151" s="1" t="str">
        <f t="shared" si="2"/>
        <v>Mon</v>
      </c>
      <c r="H151">
        <v>40</v>
      </c>
      <c r="I151">
        <v>0</v>
      </c>
      <c r="J151">
        <v>0</v>
      </c>
      <c r="K151">
        <v>0</v>
      </c>
      <c r="L151" t="s">
        <v>39</v>
      </c>
      <c r="M151" t="s">
        <v>329</v>
      </c>
      <c r="N151" t="s">
        <v>498</v>
      </c>
      <c r="P151">
        <v>2.5</v>
      </c>
      <c r="Q151" t="s">
        <v>30</v>
      </c>
      <c r="R151" t="s">
        <v>31</v>
      </c>
      <c r="S151" s="1">
        <v>42608</v>
      </c>
      <c r="T151" t="s">
        <v>500</v>
      </c>
    </row>
    <row r="152" spans="1:20" x14ac:dyDescent="0.25">
      <c r="A152">
        <v>147841</v>
      </c>
      <c r="B152" t="s">
        <v>249</v>
      </c>
      <c r="C152" t="s">
        <v>379</v>
      </c>
      <c r="D152" t="s">
        <v>499</v>
      </c>
      <c r="E152" s="1">
        <v>42634</v>
      </c>
      <c r="F152" s="1">
        <v>42634</v>
      </c>
      <c r="G152" s="1" t="str">
        <f t="shared" si="2"/>
        <v>Wed</v>
      </c>
      <c r="H152">
        <v>40</v>
      </c>
      <c r="I152">
        <v>0</v>
      </c>
      <c r="J152">
        <v>0</v>
      </c>
      <c r="K152">
        <v>0</v>
      </c>
      <c r="L152" t="s">
        <v>39</v>
      </c>
      <c r="M152" t="s">
        <v>329</v>
      </c>
      <c r="N152" t="s">
        <v>498</v>
      </c>
      <c r="P152">
        <v>2.5</v>
      </c>
      <c r="Q152" t="s">
        <v>30</v>
      </c>
      <c r="R152" t="s">
        <v>31</v>
      </c>
      <c r="S152" s="1">
        <v>42608</v>
      </c>
      <c r="T152" t="s">
        <v>500</v>
      </c>
    </row>
    <row r="153" spans="1:20" x14ac:dyDescent="0.25">
      <c r="A153">
        <v>147841</v>
      </c>
      <c r="B153" t="s">
        <v>249</v>
      </c>
      <c r="C153" t="s">
        <v>379</v>
      </c>
      <c r="D153" t="s">
        <v>499</v>
      </c>
      <c r="E153" s="1">
        <v>42635</v>
      </c>
      <c r="F153" s="1">
        <v>42635</v>
      </c>
      <c r="G153" s="1" t="str">
        <f t="shared" si="2"/>
        <v>Thu</v>
      </c>
      <c r="H153">
        <v>40</v>
      </c>
      <c r="I153">
        <v>0</v>
      </c>
      <c r="J153">
        <v>0</v>
      </c>
      <c r="K153">
        <v>0</v>
      </c>
      <c r="L153" t="s">
        <v>39</v>
      </c>
      <c r="M153" t="s">
        <v>329</v>
      </c>
      <c r="N153" t="s">
        <v>498</v>
      </c>
      <c r="P153">
        <v>2.5</v>
      </c>
      <c r="Q153" t="s">
        <v>30</v>
      </c>
      <c r="R153" t="s">
        <v>31</v>
      </c>
      <c r="S153" s="1">
        <v>42608</v>
      </c>
      <c r="T153" t="s">
        <v>500</v>
      </c>
    </row>
    <row r="154" spans="1:20" x14ac:dyDescent="0.25">
      <c r="A154">
        <v>147841</v>
      </c>
      <c r="B154" t="s">
        <v>249</v>
      </c>
      <c r="C154" t="s">
        <v>379</v>
      </c>
      <c r="D154" t="s">
        <v>499</v>
      </c>
      <c r="E154" s="1">
        <v>42639</v>
      </c>
      <c r="F154" s="1">
        <v>42639</v>
      </c>
      <c r="G154" s="1" t="str">
        <f t="shared" si="2"/>
        <v>Mon</v>
      </c>
      <c r="H154">
        <v>40</v>
      </c>
      <c r="I154">
        <v>0</v>
      </c>
      <c r="J154">
        <v>0</v>
      </c>
      <c r="K154">
        <v>0</v>
      </c>
      <c r="L154" t="s">
        <v>39</v>
      </c>
      <c r="M154" t="s">
        <v>329</v>
      </c>
      <c r="N154" t="s">
        <v>498</v>
      </c>
      <c r="P154">
        <v>2.5</v>
      </c>
      <c r="Q154" t="s">
        <v>30</v>
      </c>
      <c r="R154" t="s">
        <v>31</v>
      </c>
      <c r="S154" s="1">
        <v>42608</v>
      </c>
      <c r="T154" t="s">
        <v>500</v>
      </c>
    </row>
    <row r="155" spans="1:20" x14ac:dyDescent="0.25">
      <c r="A155">
        <v>147841</v>
      </c>
      <c r="B155" t="s">
        <v>249</v>
      </c>
      <c r="C155" t="s">
        <v>379</v>
      </c>
      <c r="D155" t="s">
        <v>499</v>
      </c>
      <c r="E155" s="1">
        <v>42641</v>
      </c>
      <c r="F155" s="1">
        <v>42641</v>
      </c>
      <c r="G155" s="1" t="str">
        <f t="shared" si="2"/>
        <v>Wed</v>
      </c>
      <c r="H155">
        <v>40</v>
      </c>
      <c r="I155">
        <v>0</v>
      </c>
      <c r="J155">
        <v>0</v>
      </c>
      <c r="K155">
        <v>0</v>
      </c>
      <c r="L155" t="s">
        <v>39</v>
      </c>
      <c r="M155" t="s">
        <v>329</v>
      </c>
      <c r="N155" t="s">
        <v>498</v>
      </c>
      <c r="P155">
        <v>2.5</v>
      </c>
      <c r="Q155" t="s">
        <v>30</v>
      </c>
      <c r="R155" t="s">
        <v>31</v>
      </c>
      <c r="S155" s="1">
        <v>42608</v>
      </c>
      <c r="T155" t="s">
        <v>500</v>
      </c>
    </row>
    <row r="156" spans="1:20" x14ac:dyDescent="0.25">
      <c r="A156">
        <v>147841</v>
      </c>
      <c r="B156" t="s">
        <v>249</v>
      </c>
      <c r="C156" t="s">
        <v>379</v>
      </c>
      <c r="D156" t="s">
        <v>499</v>
      </c>
      <c r="E156" s="1">
        <v>42642</v>
      </c>
      <c r="F156" s="1">
        <v>42642</v>
      </c>
      <c r="G156" s="1" t="str">
        <f t="shared" si="2"/>
        <v>Thu</v>
      </c>
      <c r="H156">
        <v>40</v>
      </c>
      <c r="I156">
        <v>0</v>
      </c>
      <c r="J156">
        <v>0</v>
      </c>
      <c r="K156">
        <v>0</v>
      </c>
      <c r="L156" t="s">
        <v>39</v>
      </c>
      <c r="M156" t="s">
        <v>329</v>
      </c>
      <c r="N156" t="s">
        <v>498</v>
      </c>
      <c r="P156">
        <v>2.5</v>
      </c>
      <c r="Q156" t="s">
        <v>30</v>
      </c>
      <c r="R156" t="s">
        <v>31</v>
      </c>
      <c r="S156" s="1">
        <v>42608</v>
      </c>
      <c r="T156" t="s">
        <v>500</v>
      </c>
    </row>
    <row r="157" spans="1:20" x14ac:dyDescent="0.25">
      <c r="A157">
        <v>147841</v>
      </c>
      <c r="B157" t="s">
        <v>249</v>
      </c>
      <c r="C157" t="s">
        <v>379</v>
      </c>
      <c r="D157" t="s">
        <v>499</v>
      </c>
      <c r="E157" s="1">
        <v>42646</v>
      </c>
      <c r="F157" s="1">
        <v>42646</v>
      </c>
      <c r="G157" s="1" t="str">
        <f t="shared" si="2"/>
        <v>Mon</v>
      </c>
      <c r="H157">
        <v>40</v>
      </c>
      <c r="I157">
        <v>0</v>
      </c>
      <c r="J157">
        <v>0</v>
      </c>
      <c r="K157">
        <v>0</v>
      </c>
      <c r="L157" t="s">
        <v>39</v>
      </c>
      <c r="M157" t="s">
        <v>329</v>
      </c>
      <c r="N157" t="s">
        <v>498</v>
      </c>
      <c r="P157">
        <v>2.5</v>
      </c>
      <c r="Q157" t="s">
        <v>30</v>
      </c>
      <c r="R157" t="s">
        <v>31</v>
      </c>
      <c r="S157" s="1">
        <v>42608</v>
      </c>
      <c r="T157" t="s">
        <v>500</v>
      </c>
    </row>
    <row r="158" spans="1:20" x14ac:dyDescent="0.25">
      <c r="A158">
        <v>147841</v>
      </c>
      <c r="B158" t="s">
        <v>249</v>
      </c>
      <c r="C158" t="s">
        <v>379</v>
      </c>
      <c r="D158" t="s">
        <v>499</v>
      </c>
      <c r="E158" s="1">
        <v>42648</v>
      </c>
      <c r="F158" s="1">
        <v>42648</v>
      </c>
      <c r="G158" s="1" t="str">
        <f t="shared" si="2"/>
        <v>Wed</v>
      </c>
      <c r="H158">
        <v>40</v>
      </c>
      <c r="I158">
        <v>0</v>
      </c>
      <c r="J158">
        <v>0</v>
      </c>
      <c r="K158">
        <v>0</v>
      </c>
      <c r="L158" t="s">
        <v>39</v>
      </c>
      <c r="M158" t="s">
        <v>329</v>
      </c>
      <c r="N158" t="s">
        <v>498</v>
      </c>
      <c r="P158">
        <v>2.5</v>
      </c>
      <c r="Q158" t="s">
        <v>30</v>
      </c>
      <c r="R158" t="s">
        <v>31</v>
      </c>
      <c r="S158" s="1">
        <v>42608</v>
      </c>
      <c r="T158" t="s">
        <v>500</v>
      </c>
    </row>
    <row r="159" spans="1:20" x14ac:dyDescent="0.25">
      <c r="A159">
        <v>147841</v>
      </c>
      <c r="B159" t="s">
        <v>249</v>
      </c>
      <c r="C159" t="s">
        <v>379</v>
      </c>
      <c r="D159" t="s">
        <v>499</v>
      </c>
      <c r="E159" s="1">
        <v>42649</v>
      </c>
      <c r="F159" s="1">
        <v>42649</v>
      </c>
      <c r="G159" s="1" t="str">
        <f t="shared" si="2"/>
        <v>Thu</v>
      </c>
      <c r="H159">
        <v>40</v>
      </c>
      <c r="I159">
        <v>0</v>
      </c>
      <c r="J159">
        <v>0</v>
      </c>
      <c r="K159">
        <v>0</v>
      </c>
      <c r="L159" t="s">
        <v>39</v>
      </c>
      <c r="M159" t="s">
        <v>329</v>
      </c>
      <c r="N159" t="s">
        <v>498</v>
      </c>
      <c r="P159">
        <v>2.5</v>
      </c>
      <c r="Q159" t="s">
        <v>30</v>
      </c>
      <c r="R159" t="s">
        <v>31</v>
      </c>
      <c r="S159" s="1">
        <v>42608</v>
      </c>
      <c r="T159" t="s">
        <v>500</v>
      </c>
    </row>
    <row r="160" spans="1:20" x14ac:dyDescent="0.25">
      <c r="A160">
        <v>147841</v>
      </c>
      <c r="B160" t="s">
        <v>249</v>
      </c>
      <c r="C160" t="s">
        <v>379</v>
      </c>
      <c r="D160" t="s">
        <v>499</v>
      </c>
      <c r="E160" s="1">
        <v>42653</v>
      </c>
      <c r="F160" s="1">
        <v>42653</v>
      </c>
      <c r="G160" s="1" t="str">
        <f t="shared" si="2"/>
        <v>Mon</v>
      </c>
      <c r="H160">
        <v>40</v>
      </c>
      <c r="I160">
        <v>0</v>
      </c>
      <c r="J160">
        <v>0</v>
      </c>
      <c r="K160">
        <v>0</v>
      </c>
      <c r="L160" t="s">
        <v>39</v>
      </c>
      <c r="M160" t="s">
        <v>329</v>
      </c>
      <c r="N160" t="s">
        <v>498</v>
      </c>
      <c r="P160">
        <v>2.5</v>
      </c>
      <c r="Q160" t="s">
        <v>30</v>
      </c>
      <c r="R160" t="s">
        <v>31</v>
      </c>
      <c r="S160" s="1">
        <v>42608</v>
      </c>
      <c r="T160" t="s">
        <v>500</v>
      </c>
    </row>
    <row r="161" spans="1:20" x14ac:dyDescent="0.25">
      <c r="A161">
        <v>147841</v>
      </c>
      <c r="B161" t="s">
        <v>249</v>
      </c>
      <c r="C161" t="s">
        <v>379</v>
      </c>
      <c r="D161" t="s">
        <v>499</v>
      </c>
      <c r="E161" s="1">
        <v>42655</v>
      </c>
      <c r="F161" s="1">
        <v>42655</v>
      </c>
      <c r="G161" s="1" t="str">
        <f t="shared" si="2"/>
        <v>Wed</v>
      </c>
      <c r="H161">
        <v>40</v>
      </c>
      <c r="I161">
        <v>0</v>
      </c>
      <c r="J161">
        <v>0</v>
      </c>
      <c r="K161">
        <v>0</v>
      </c>
      <c r="L161" t="s">
        <v>39</v>
      </c>
      <c r="M161" t="s">
        <v>329</v>
      </c>
      <c r="N161" t="s">
        <v>498</v>
      </c>
      <c r="P161">
        <v>2.5</v>
      </c>
      <c r="Q161" t="s">
        <v>30</v>
      </c>
      <c r="R161" t="s">
        <v>31</v>
      </c>
      <c r="S161" s="1">
        <v>42608</v>
      </c>
      <c r="T161" t="s">
        <v>500</v>
      </c>
    </row>
    <row r="162" spans="1:20" x14ac:dyDescent="0.25">
      <c r="A162">
        <v>147841</v>
      </c>
      <c r="B162" t="s">
        <v>249</v>
      </c>
      <c r="C162" t="s">
        <v>379</v>
      </c>
      <c r="D162" t="s">
        <v>499</v>
      </c>
      <c r="E162" s="1">
        <v>42656</v>
      </c>
      <c r="F162" s="1">
        <v>42656</v>
      </c>
      <c r="G162" s="1" t="str">
        <f t="shared" si="2"/>
        <v>Thu</v>
      </c>
      <c r="H162">
        <v>40</v>
      </c>
      <c r="I162">
        <v>0</v>
      </c>
      <c r="J162">
        <v>0</v>
      </c>
      <c r="K162">
        <v>0</v>
      </c>
      <c r="L162" t="s">
        <v>39</v>
      </c>
      <c r="M162" t="s">
        <v>329</v>
      </c>
      <c r="N162" t="s">
        <v>498</v>
      </c>
      <c r="P162">
        <v>2.5</v>
      </c>
      <c r="Q162" t="s">
        <v>30</v>
      </c>
      <c r="R162" t="s">
        <v>31</v>
      </c>
      <c r="S162" s="1">
        <v>42608</v>
      </c>
      <c r="T162" t="s">
        <v>500</v>
      </c>
    </row>
    <row r="163" spans="1:20" x14ac:dyDescent="0.25">
      <c r="A163">
        <v>147841</v>
      </c>
      <c r="B163" t="s">
        <v>249</v>
      </c>
      <c r="C163" t="s">
        <v>379</v>
      </c>
      <c r="D163" t="s">
        <v>499</v>
      </c>
      <c r="E163" s="1">
        <v>42660</v>
      </c>
      <c r="F163" s="1">
        <v>42660</v>
      </c>
      <c r="G163" s="1" t="str">
        <f t="shared" si="2"/>
        <v>Mon</v>
      </c>
      <c r="H163">
        <v>40</v>
      </c>
      <c r="I163">
        <v>0</v>
      </c>
      <c r="J163">
        <v>0</v>
      </c>
      <c r="K163">
        <v>0</v>
      </c>
      <c r="L163" t="s">
        <v>39</v>
      </c>
      <c r="M163" t="s">
        <v>329</v>
      </c>
      <c r="N163" t="s">
        <v>498</v>
      </c>
      <c r="P163">
        <v>2.5</v>
      </c>
      <c r="Q163" t="s">
        <v>30</v>
      </c>
      <c r="R163" t="s">
        <v>31</v>
      </c>
      <c r="S163" s="1">
        <v>42608</v>
      </c>
      <c r="T163" t="s">
        <v>500</v>
      </c>
    </row>
    <row r="164" spans="1:20" x14ac:dyDescent="0.25">
      <c r="A164">
        <v>147841</v>
      </c>
      <c r="B164" t="s">
        <v>249</v>
      </c>
      <c r="C164" t="s">
        <v>379</v>
      </c>
      <c r="D164" t="s">
        <v>499</v>
      </c>
      <c r="E164" s="1">
        <v>42662</v>
      </c>
      <c r="F164" s="1">
        <v>42662</v>
      </c>
      <c r="G164" s="1" t="str">
        <f t="shared" si="2"/>
        <v>Wed</v>
      </c>
      <c r="H164">
        <v>40</v>
      </c>
      <c r="I164">
        <v>0</v>
      </c>
      <c r="J164">
        <v>0</v>
      </c>
      <c r="K164">
        <v>0</v>
      </c>
      <c r="L164" t="s">
        <v>39</v>
      </c>
      <c r="M164" t="s">
        <v>329</v>
      </c>
      <c r="N164" t="s">
        <v>498</v>
      </c>
      <c r="P164">
        <v>2.5</v>
      </c>
      <c r="Q164" t="s">
        <v>30</v>
      </c>
      <c r="R164" t="s">
        <v>31</v>
      </c>
      <c r="S164" s="1">
        <v>42608</v>
      </c>
      <c r="T164" t="s">
        <v>500</v>
      </c>
    </row>
    <row r="165" spans="1:20" x14ac:dyDescent="0.25">
      <c r="A165">
        <v>147841</v>
      </c>
      <c r="B165" t="s">
        <v>249</v>
      </c>
      <c r="C165" t="s">
        <v>379</v>
      </c>
      <c r="D165" t="s">
        <v>499</v>
      </c>
      <c r="E165" s="1">
        <v>42663</v>
      </c>
      <c r="F165" s="1">
        <v>42663</v>
      </c>
      <c r="G165" s="1" t="str">
        <f t="shared" si="2"/>
        <v>Thu</v>
      </c>
      <c r="H165">
        <v>40</v>
      </c>
      <c r="I165">
        <v>0</v>
      </c>
      <c r="J165">
        <v>0</v>
      </c>
      <c r="K165">
        <v>0</v>
      </c>
      <c r="L165" t="s">
        <v>39</v>
      </c>
      <c r="M165" t="s">
        <v>329</v>
      </c>
      <c r="N165" t="s">
        <v>498</v>
      </c>
      <c r="P165">
        <v>2.5</v>
      </c>
      <c r="Q165" t="s">
        <v>30</v>
      </c>
      <c r="R165" t="s">
        <v>31</v>
      </c>
      <c r="S165" s="1">
        <v>42608</v>
      </c>
      <c r="T165" t="s">
        <v>500</v>
      </c>
    </row>
    <row r="166" spans="1:20" x14ac:dyDescent="0.25">
      <c r="A166">
        <v>147841</v>
      </c>
      <c r="B166" t="s">
        <v>249</v>
      </c>
      <c r="C166" t="s">
        <v>379</v>
      </c>
      <c r="D166" t="s">
        <v>499</v>
      </c>
      <c r="E166" s="1">
        <v>42667</v>
      </c>
      <c r="F166" s="1">
        <v>42667</v>
      </c>
      <c r="G166" s="1" t="str">
        <f t="shared" si="2"/>
        <v>Mon</v>
      </c>
      <c r="H166">
        <v>40</v>
      </c>
      <c r="I166">
        <v>0</v>
      </c>
      <c r="J166">
        <v>0</v>
      </c>
      <c r="K166">
        <v>0</v>
      </c>
      <c r="L166" t="s">
        <v>39</v>
      </c>
      <c r="M166" t="s">
        <v>329</v>
      </c>
      <c r="N166" t="s">
        <v>498</v>
      </c>
      <c r="P166">
        <v>2.5</v>
      </c>
      <c r="Q166" t="s">
        <v>30</v>
      </c>
      <c r="R166" t="s">
        <v>31</v>
      </c>
      <c r="S166" s="1">
        <v>42608</v>
      </c>
      <c r="T166" t="s">
        <v>500</v>
      </c>
    </row>
    <row r="167" spans="1:20" x14ac:dyDescent="0.25">
      <c r="A167">
        <v>147841</v>
      </c>
      <c r="B167" t="s">
        <v>249</v>
      </c>
      <c r="C167" t="s">
        <v>379</v>
      </c>
      <c r="D167" t="s">
        <v>499</v>
      </c>
      <c r="E167" s="1">
        <v>42669</v>
      </c>
      <c r="F167" s="1">
        <v>42669</v>
      </c>
      <c r="G167" s="1" t="str">
        <f t="shared" si="2"/>
        <v>Wed</v>
      </c>
      <c r="H167">
        <v>40</v>
      </c>
      <c r="I167">
        <v>0</v>
      </c>
      <c r="J167">
        <v>0</v>
      </c>
      <c r="K167">
        <v>0</v>
      </c>
      <c r="L167" t="s">
        <v>39</v>
      </c>
      <c r="M167" t="s">
        <v>329</v>
      </c>
      <c r="N167" t="s">
        <v>498</v>
      </c>
      <c r="P167">
        <v>2.5</v>
      </c>
      <c r="Q167" t="s">
        <v>30</v>
      </c>
      <c r="R167" t="s">
        <v>31</v>
      </c>
      <c r="S167" s="1">
        <v>42608</v>
      </c>
      <c r="T167" t="s">
        <v>500</v>
      </c>
    </row>
    <row r="168" spans="1:20" x14ac:dyDescent="0.25">
      <c r="A168">
        <v>147841</v>
      </c>
      <c r="B168" t="s">
        <v>249</v>
      </c>
      <c r="C168" t="s">
        <v>379</v>
      </c>
      <c r="D168" t="s">
        <v>499</v>
      </c>
      <c r="E168" s="1">
        <v>42670</v>
      </c>
      <c r="F168" s="1">
        <v>42670</v>
      </c>
      <c r="G168" s="1" t="str">
        <f t="shared" si="2"/>
        <v>Thu</v>
      </c>
      <c r="H168">
        <v>40</v>
      </c>
      <c r="I168">
        <v>0</v>
      </c>
      <c r="J168">
        <v>0</v>
      </c>
      <c r="K168">
        <v>0</v>
      </c>
      <c r="L168" t="s">
        <v>39</v>
      </c>
      <c r="M168" t="s">
        <v>329</v>
      </c>
      <c r="N168" t="s">
        <v>498</v>
      </c>
      <c r="P168">
        <v>2.5</v>
      </c>
      <c r="Q168" t="s">
        <v>30</v>
      </c>
      <c r="R168" t="s">
        <v>31</v>
      </c>
      <c r="S168" s="1">
        <v>42608</v>
      </c>
      <c r="T168" t="s">
        <v>500</v>
      </c>
    </row>
    <row r="169" spans="1:20" x14ac:dyDescent="0.25">
      <c r="A169">
        <v>147841</v>
      </c>
      <c r="B169" t="s">
        <v>249</v>
      </c>
      <c r="C169" t="s">
        <v>379</v>
      </c>
      <c r="D169" t="s">
        <v>499</v>
      </c>
      <c r="E169" s="1">
        <v>42674</v>
      </c>
      <c r="F169" s="1">
        <v>42674</v>
      </c>
      <c r="G169" s="1" t="str">
        <f t="shared" si="2"/>
        <v>Mon</v>
      </c>
      <c r="H169">
        <v>40</v>
      </c>
      <c r="I169">
        <v>0</v>
      </c>
      <c r="J169">
        <v>0</v>
      </c>
      <c r="K169">
        <v>0</v>
      </c>
      <c r="L169" t="s">
        <v>39</v>
      </c>
      <c r="M169" t="s">
        <v>329</v>
      </c>
      <c r="N169" t="s">
        <v>498</v>
      </c>
      <c r="P169">
        <v>2.5</v>
      </c>
      <c r="Q169" t="s">
        <v>30</v>
      </c>
      <c r="R169" t="s">
        <v>31</v>
      </c>
      <c r="S169" s="1">
        <v>42608</v>
      </c>
      <c r="T169" t="s">
        <v>500</v>
      </c>
    </row>
    <row r="170" spans="1:20" x14ac:dyDescent="0.25">
      <c r="A170">
        <v>147841</v>
      </c>
      <c r="B170" t="s">
        <v>249</v>
      </c>
      <c r="C170" t="s">
        <v>379</v>
      </c>
      <c r="D170" t="s">
        <v>499</v>
      </c>
      <c r="E170" s="1">
        <v>42676</v>
      </c>
      <c r="F170" s="1">
        <v>42676</v>
      </c>
      <c r="G170" s="1" t="str">
        <f t="shared" si="2"/>
        <v>Wed</v>
      </c>
      <c r="H170">
        <v>40</v>
      </c>
      <c r="I170">
        <v>0</v>
      </c>
      <c r="J170">
        <v>0</v>
      </c>
      <c r="K170">
        <v>0</v>
      </c>
      <c r="L170" t="s">
        <v>39</v>
      </c>
      <c r="M170" t="s">
        <v>329</v>
      </c>
      <c r="N170" t="s">
        <v>498</v>
      </c>
      <c r="P170">
        <v>2.5</v>
      </c>
      <c r="Q170" t="s">
        <v>30</v>
      </c>
      <c r="R170" t="s">
        <v>31</v>
      </c>
      <c r="S170" s="1">
        <v>42608</v>
      </c>
      <c r="T170" t="s">
        <v>500</v>
      </c>
    </row>
    <row r="171" spans="1:20" x14ac:dyDescent="0.25">
      <c r="A171">
        <v>147841</v>
      </c>
      <c r="B171" t="s">
        <v>249</v>
      </c>
      <c r="C171" t="s">
        <v>379</v>
      </c>
      <c r="D171" t="s">
        <v>499</v>
      </c>
      <c r="E171" s="1">
        <v>42677</v>
      </c>
      <c r="F171" s="1">
        <v>42677</v>
      </c>
      <c r="G171" s="1" t="str">
        <f t="shared" si="2"/>
        <v>Thu</v>
      </c>
      <c r="H171">
        <v>40</v>
      </c>
      <c r="I171">
        <v>0</v>
      </c>
      <c r="J171">
        <v>0</v>
      </c>
      <c r="K171">
        <v>0</v>
      </c>
      <c r="L171" t="s">
        <v>39</v>
      </c>
      <c r="M171" t="s">
        <v>329</v>
      </c>
      <c r="N171" t="s">
        <v>498</v>
      </c>
      <c r="P171">
        <v>2.5</v>
      </c>
      <c r="Q171" t="s">
        <v>30</v>
      </c>
      <c r="R171" t="s">
        <v>31</v>
      </c>
      <c r="S171" s="1">
        <v>42608</v>
      </c>
      <c r="T171" t="s">
        <v>500</v>
      </c>
    </row>
    <row r="172" spans="1:20" x14ac:dyDescent="0.25">
      <c r="A172">
        <v>147841</v>
      </c>
      <c r="B172" t="s">
        <v>249</v>
      </c>
      <c r="C172" t="s">
        <v>379</v>
      </c>
      <c r="D172" t="s">
        <v>499</v>
      </c>
      <c r="E172" s="1">
        <v>42681</v>
      </c>
      <c r="F172" s="1">
        <v>42681</v>
      </c>
      <c r="G172" s="1" t="str">
        <f t="shared" si="2"/>
        <v>Mon</v>
      </c>
      <c r="H172">
        <v>40</v>
      </c>
      <c r="I172">
        <v>0</v>
      </c>
      <c r="J172">
        <v>0</v>
      </c>
      <c r="K172">
        <v>0</v>
      </c>
      <c r="L172" t="s">
        <v>39</v>
      </c>
      <c r="M172" t="s">
        <v>329</v>
      </c>
      <c r="N172" t="s">
        <v>498</v>
      </c>
      <c r="P172">
        <v>2.5</v>
      </c>
      <c r="Q172" t="s">
        <v>30</v>
      </c>
      <c r="R172" t="s">
        <v>31</v>
      </c>
      <c r="S172" s="1">
        <v>42608</v>
      </c>
      <c r="T172" t="s">
        <v>500</v>
      </c>
    </row>
    <row r="173" spans="1:20" x14ac:dyDescent="0.25">
      <c r="A173">
        <v>147841</v>
      </c>
      <c r="B173" t="s">
        <v>249</v>
      </c>
      <c r="C173" t="s">
        <v>379</v>
      </c>
      <c r="D173" t="s">
        <v>499</v>
      </c>
      <c r="E173" s="1">
        <v>42683</v>
      </c>
      <c r="F173" s="1">
        <v>42683</v>
      </c>
      <c r="G173" s="1" t="str">
        <f t="shared" si="2"/>
        <v>Wed</v>
      </c>
      <c r="H173">
        <v>40</v>
      </c>
      <c r="I173">
        <v>0</v>
      </c>
      <c r="J173">
        <v>0</v>
      </c>
      <c r="K173">
        <v>0</v>
      </c>
      <c r="L173" t="s">
        <v>39</v>
      </c>
      <c r="M173" t="s">
        <v>329</v>
      </c>
      <c r="N173" t="s">
        <v>498</v>
      </c>
      <c r="P173">
        <v>2.5</v>
      </c>
      <c r="Q173" t="s">
        <v>30</v>
      </c>
      <c r="R173" t="s">
        <v>31</v>
      </c>
      <c r="S173" s="1">
        <v>42608</v>
      </c>
      <c r="T173" t="s">
        <v>500</v>
      </c>
    </row>
    <row r="174" spans="1:20" x14ac:dyDescent="0.25">
      <c r="A174">
        <v>147841</v>
      </c>
      <c r="B174" t="s">
        <v>249</v>
      </c>
      <c r="C174" t="s">
        <v>379</v>
      </c>
      <c r="D174" t="s">
        <v>499</v>
      </c>
      <c r="E174" s="1">
        <v>42684</v>
      </c>
      <c r="F174" s="1">
        <v>42684</v>
      </c>
      <c r="G174" s="1" t="str">
        <f t="shared" si="2"/>
        <v>Thu</v>
      </c>
      <c r="H174">
        <v>40</v>
      </c>
      <c r="I174">
        <v>0</v>
      </c>
      <c r="J174">
        <v>0</v>
      </c>
      <c r="K174">
        <v>0</v>
      </c>
      <c r="L174" t="s">
        <v>39</v>
      </c>
      <c r="M174" t="s">
        <v>329</v>
      </c>
      <c r="N174" t="s">
        <v>498</v>
      </c>
      <c r="P174">
        <v>2.5</v>
      </c>
      <c r="Q174" t="s">
        <v>30</v>
      </c>
      <c r="R174" t="s">
        <v>31</v>
      </c>
      <c r="S174" s="1">
        <v>42608</v>
      </c>
      <c r="T174" t="s">
        <v>500</v>
      </c>
    </row>
    <row r="175" spans="1:20" x14ac:dyDescent="0.25">
      <c r="A175">
        <v>147841</v>
      </c>
      <c r="B175" t="s">
        <v>249</v>
      </c>
      <c r="C175" t="s">
        <v>379</v>
      </c>
      <c r="D175" t="s">
        <v>380</v>
      </c>
      <c r="E175" s="1">
        <v>42623</v>
      </c>
      <c r="F175" s="1">
        <v>42623</v>
      </c>
      <c r="G175" s="1" t="str">
        <f t="shared" si="2"/>
        <v>Sat</v>
      </c>
      <c r="H175">
        <v>40</v>
      </c>
      <c r="I175">
        <v>0</v>
      </c>
      <c r="J175">
        <v>0</v>
      </c>
      <c r="K175">
        <v>0</v>
      </c>
      <c r="L175" t="s">
        <v>385</v>
      </c>
      <c r="M175" t="s">
        <v>39</v>
      </c>
      <c r="N175" t="s">
        <v>501</v>
      </c>
      <c r="P175">
        <v>8.75</v>
      </c>
      <c r="Q175" t="s">
        <v>30</v>
      </c>
      <c r="R175" t="s">
        <v>31</v>
      </c>
      <c r="S175" s="1">
        <v>42608</v>
      </c>
      <c r="T175" t="s">
        <v>382</v>
      </c>
    </row>
    <row r="176" spans="1:20" x14ac:dyDescent="0.25">
      <c r="A176">
        <v>147841</v>
      </c>
      <c r="B176" t="s">
        <v>249</v>
      </c>
      <c r="C176" t="s">
        <v>379</v>
      </c>
      <c r="D176" t="s">
        <v>380</v>
      </c>
      <c r="E176" s="1">
        <v>42630</v>
      </c>
      <c r="F176" s="1">
        <v>42630</v>
      </c>
      <c r="G176" s="1" t="str">
        <f t="shared" si="2"/>
        <v>Sat</v>
      </c>
      <c r="H176">
        <v>40</v>
      </c>
      <c r="I176">
        <v>0</v>
      </c>
      <c r="J176">
        <v>0</v>
      </c>
      <c r="K176">
        <v>0</v>
      </c>
      <c r="L176" t="s">
        <v>385</v>
      </c>
      <c r="M176" t="s">
        <v>502</v>
      </c>
      <c r="N176" t="s">
        <v>503</v>
      </c>
      <c r="P176">
        <v>8.33</v>
      </c>
      <c r="Q176" t="s">
        <v>30</v>
      </c>
      <c r="R176" t="s">
        <v>31</v>
      </c>
      <c r="S176" s="1">
        <v>42608</v>
      </c>
      <c r="T176" t="s">
        <v>382</v>
      </c>
    </row>
    <row r="177" spans="1:20" x14ac:dyDescent="0.25">
      <c r="A177">
        <v>147841</v>
      </c>
      <c r="B177" t="s">
        <v>249</v>
      </c>
      <c r="C177" t="s">
        <v>379</v>
      </c>
      <c r="D177" t="s">
        <v>380</v>
      </c>
      <c r="E177" s="1">
        <v>42644</v>
      </c>
      <c r="F177" s="1">
        <v>42644</v>
      </c>
      <c r="G177" s="1" t="str">
        <f t="shared" si="2"/>
        <v>Sat</v>
      </c>
      <c r="H177">
        <v>40</v>
      </c>
      <c r="I177">
        <v>0</v>
      </c>
      <c r="J177">
        <v>0</v>
      </c>
      <c r="K177">
        <v>0</v>
      </c>
      <c r="L177" t="s">
        <v>385</v>
      </c>
      <c r="M177" t="s">
        <v>462</v>
      </c>
      <c r="N177" t="s">
        <v>503</v>
      </c>
      <c r="P177">
        <v>10</v>
      </c>
      <c r="Q177" t="s">
        <v>30</v>
      </c>
      <c r="R177" t="s">
        <v>31</v>
      </c>
      <c r="S177" s="1">
        <v>42608</v>
      </c>
      <c r="T177" t="s">
        <v>382</v>
      </c>
    </row>
    <row r="178" spans="1:20" x14ac:dyDescent="0.25">
      <c r="A178">
        <v>147841</v>
      </c>
      <c r="B178" t="s">
        <v>249</v>
      </c>
      <c r="C178" t="s">
        <v>379</v>
      </c>
      <c r="D178" t="s">
        <v>380</v>
      </c>
      <c r="E178" s="1">
        <v>42658</v>
      </c>
      <c r="F178" s="1">
        <v>42658</v>
      </c>
      <c r="G178" s="1" t="str">
        <f t="shared" si="2"/>
        <v>Sat</v>
      </c>
      <c r="H178">
        <v>40</v>
      </c>
      <c r="I178">
        <v>0</v>
      </c>
      <c r="J178">
        <v>0</v>
      </c>
      <c r="K178">
        <v>0</v>
      </c>
      <c r="L178" t="s">
        <v>385</v>
      </c>
      <c r="M178" t="s">
        <v>462</v>
      </c>
      <c r="N178" t="s">
        <v>503</v>
      </c>
      <c r="P178">
        <v>10</v>
      </c>
      <c r="Q178" t="s">
        <v>30</v>
      </c>
      <c r="R178" t="s">
        <v>31</v>
      </c>
      <c r="S178" s="1">
        <v>42608</v>
      </c>
      <c r="T178" t="s">
        <v>382</v>
      </c>
    </row>
    <row r="179" spans="1:20" x14ac:dyDescent="0.25">
      <c r="A179">
        <v>147841</v>
      </c>
      <c r="B179" t="s">
        <v>249</v>
      </c>
      <c r="C179" t="s">
        <v>379</v>
      </c>
      <c r="D179" t="s">
        <v>380</v>
      </c>
      <c r="E179" s="1">
        <v>42665</v>
      </c>
      <c r="F179" s="1">
        <v>42665</v>
      </c>
      <c r="G179" s="1" t="str">
        <f t="shared" si="2"/>
        <v>Sat</v>
      </c>
      <c r="H179">
        <v>40</v>
      </c>
      <c r="I179">
        <v>0</v>
      </c>
      <c r="J179">
        <v>0</v>
      </c>
      <c r="K179">
        <v>0</v>
      </c>
      <c r="L179" t="s">
        <v>385</v>
      </c>
      <c r="M179" t="s">
        <v>462</v>
      </c>
      <c r="N179" t="s">
        <v>503</v>
      </c>
      <c r="P179">
        <v>10</v>
      </c>
      <c r="Q179" t="s">
        <v>30</v>
      </c>
      <c r="R179" t="s">
        <v>31</v>
      </c>
      <c r="S179" s="1">
        <v>42608</v>
      </c>
      <c r="T179" t="s">
        <v>382</v>
      </c>
    </row>
    <row r="180" spans="1:20" x14ac:dyDescent="0.25">
      <c r="A180">
        <v>147841</v>
      </c>
      <c r="B180" t="s">
        <v>249</v>
      </c>
      <c r="C180" t="s">
        <v>379</v>
      </c>
      <c r="D180" t="s">
        <v>380</v>
      </c>
      <c r="E180" s="1">
        <v>42672</v>
      </c>
      <c r="F180" s="1">
        <v>42672</v>
      </c>
      <c r="G180" s="1" t="str">
        <f t="shared" si="2"/>
        <v>Sat</v>
      </c>
      <c r="H180">
        <v>40</v>
      </c>
      <c r="I180">
        <v>0</v>
      </c>
      <c r="J180">
        <v>0</v>
      </c>
      <c r="K180">
        <v>0</v>
      </c>
      <c r="L180" t="s">
        <v>385</v>
      </c>
      <c r="M180" t="s">
        <v>462</v>
      </c>
      <c r="N180" t="s">
        <v>503</v>
      </c>
      <c r="P180">
        <v>10</v>
      </c>
      <c r="Q180" t="s">
        <v>30</v>
      </c>
      <c r="R180" t="s">
        <v>31</v>
      </c>
      <c r="S180" s="1">
        <v>42608</v>
      </c>
      <c r="T180" t="s">
        <v>382</v>
      </c>
    </row>
    <row r="181" spans="1:20" x14ac:dyDescent="0.25">
      <c r="A181">
        <v>147841</v>
      </c>
      <c r="B181" t="s">
        <v>249</v>
      </c>
      <c r="C181" t="s">
        <v>379</v>
      </c>
      <c r="D181" t="s">
        <v>380</v>
      </c>
      <c r="E181" s="1">
        <v>42679</v>
      </c>
      <c r="F181" s="1">
        <v>42679</v>
      </c>
      <c r="G181" s="1" t="str">
        <f t="shared" si="2"/>
        <v>Sat</v>
      </c>
      <c r="H181">
        <v>40</v>
      </c>
      <c r="I181">
        <v>0</v>
      </c>
      <c r="J181">
        <v>0</v>
      </c>
      <c r="K181">
        <v>0</v>
      </c>
      <c r="L181" t="s">
        <v>385</v>
      </c>
      <c r="M181" t="s">
        <v>462</v>
      </c>
      <c r="N181" t="s">
        <v>503</v>
      </c>
      <c r="P181">
        <v>10</v>
      </c>
      <c r="Q181" t="s">
        <v>30</v>
      </c>
      <c r="R181" t="s">
        <v>31</v>
      </c>
      <c r="S181" s="1">
        <v>42608</v>
      </c>
      <c r="T181" t="s">
        <v>382</v>
      </c>
    </row>
    <row r="182" spans="1:20" x14ac:dyDescent="0.25">
      <c r="A182">
        <v>147841</v>
      </c>
      <c r="B182" t="s">
        <v>249</v>
      </c>
      <c r="C182" t="s">
        <v>379</v>
      </c>
      <c r="D182" t="s">
        <v>380</v>
      </c>
      <c r="E182" s="1">
        <v>42686</v>
      </c>
      <c r="F182" s="1">
        <v>42686</v>
      </c>
      <c r="G182" s="1" t="str">
        <f t="shared" si="2"/>
        <v>Sat</v>
      </c>
      <c r="H182">
        <v>40</v>
      </c>
      <c r="I182">
        <v>0</v>
      </c>
      <c r="J182">
        <v>0</v>
      </c>
      <c r="K182">
        <v>0</v>
      </c>
      <c r="L182" t="s">
        <v>28</v>
      </c>
      <c r="M182" t="s">
        <v>504</v>
      </c>
      <c r="N182" t="s">
        <v>503</v>
      </c>
      <c r="P182">
        <v>9.17</v>
      </c>
      <c r="Q182" t="s">
        <v>30</v>
      </c>
      <c r="R182" t="s">
        <v>31</v>
      </c>
      <c r="S182" s="1">
        <v>42608</v>
      </c>
      <c r="T182" t="s">
        <v>382</v>
      </c>
    </row>
    <row r="183" spans="1:20" x14ac:dyDescent="0.25">
      <c r="A183">
        <v>147841</v>
      </c>
      <c r="B183" t="s">
        <v>249</v>
      </c>
      <c r="C183" t="s">
        <v>272</v>
      </c>
      <c r="D183" t="s">
        <v>380</v>
      </c>
      <c r="E183" s="1">
        <v>42623</v>
      </c>
      <c r="F183" s="1">
        <v>42623</v>
      </c>
      <c r="G183" s="1" t="str">
        <f t="shared" si="2"/>
        <v>Sat</v>
      </c>
      <c r="H183">
        <v>40</v>
      </c>
      <c r="I183">
        <v>0</v>
      </c>
      <c r="J183">
        <v>0</v>
      </c>
      <c r="K183">
        <v>0</v>
      </c>
      <c r="L183" t="s">
        <v>290</v>
      </c>
      <c r="M183" t="s">
        <v>106</v>
      </c>
      <c r="N183" t="s">
        <v>505</v>
      </c>
      <c r="P183">
        <v>2.75</v>
      </c>
      <c r="Q183" t="s">
        <v>30</v>
      </c>
      <c r="R183" t="s">
        <v>31</v>
      </c>
      <c r="S183" s="1">
        <v>42608</v>
      </c>
      <c r="T183" t="s">
        <v>467</v>
      </c>
    </row>
    <row r="184" spans="1:20" x14ac:dyDescent="0.25">
      <c r="A184">
        <v>147841</v>
      </c>
      <c r="B184" t="s">
        <v>249</v>
      </c>
      <c r="C184" t="s">
        <v>272</v>
      </c>
      <c r="D184" t="s">
        <v>380</v>
      </c>
      <c r="E184" s="1">
        <v>42624</v>
      </c>
      <c r="F184" s="1">
        <v>42624</v>
      </c>
      <c r="G184" s="1" t="str">
        <f t="shared" si="2"/>
        <v>Sun</v>
      </c>
      <c r="H184">
        <v>40</v>
      </c>
      <c r="I184">
        <v>0</v>
      </c>
      <c r="J184">
        <v>0</v>
      </c>
      <c r="K184">
        <v>0</v>
      </c>
      <c r="L184" t="s">
        <v>38</v>
      </c>
      <c r="M184" t="s">
        <v>370</v>
      </c>
      <c r="N184" t="s">
        <v>505</v>
      </c>
      <c r="P184">
        <v>7.5</v>
      </c>
      <c r="Q184" t="s">
        <v>30</v>
      </c>
      <c r="R184" t="s">
        <v>31</v>
      </c>
      <c r="S184" s="1">
        <v>42608</v>
      </c>
      <c r="T184" t="s">
        <v>467</v>
      </c>
    </row>
    <row r="185" spans="1:20" x14ac:dyDescent="0.25">
      <c r="A185">
        <v>147841</v>
      </c>
      <c r="B185" t="s">
        <v>249</v>
      </c>
      <c r="C185" t="s">
        <v>272</v>
      </c>
      <c r="D185" t="s">
        <v>380</v>
      </c>
      <c r="E185" s="1">
        <v>42630</v>
      </c>
      <c r="F185" s="1">
        <v>42630</v>
      </c>
      <c r="G185" s="1" t="str">
        <f t="shared" si="2"/>
        <v>Sat</v>
      </c>
      <c r="H185">
        <v>40</v>
      </c>
      <c r="I185">
        <v>0</v>
      </c>
      <c r="J185">
        <v>0</v>
      </c>
      <c r="K185">
        <v>0</v>
      </c>
      <c r="L185" t="s">
        <v>290</v>
      </c>
      <c r="M185" t="s">
        <v>506</v>
      </c>
      <c r="N185" t="s">
        <v>503</v>
      </c>
      <c r="P185">
        <v>4.17</v>
      </c>
      <c r="Q185" t="s">
        <v>30</v>
      </c>
      <c r="R185" t="s">
        <v>31</v>
      </c>
      <c r="S185" s="1">
        <v>42608</v>
      </c>
      <c r="T185" t="s">
        <v>467</v>
      </c>
    </row>
    <row r="186" spans="1:20" x14ac:dyDescent="0.25">
      <c r="A186">
        <v>147841</v>
      </c>
      <c r="B186" t="s">
        <v>249</v>
      </c>
      <c r="C186" t="s">
        <v>272</v>
      </c>
      <c r="D186" t="s">
        <v>380</v>
      </c>
      <c r="E186" s="1">
        <v>42631</v>
      </c>
      <c r="F186" s="1">
        <v>42631</v>
      </c>
      <c r="G186" s="1" t="str">
        <f t="shared" si="2"/>
        <v>Sun</v>
      </c>
      <c r="H186">
        <v>40</v>
      </c>
      <c r="I186">
        <v>0</v>
      </c>
      <c r="J186">
        <v>0</v>
      </c>
      <c r="K186">
        <v>0</v>
      </c>
      <c r="L186" t="s">
        <v>38</v>
      </c>
      <c r="M186" t="s">
        <v>370</v>
      </c>
      <c r="N186" t="s">
        <v>503</v>
      </c>
      <c r="P186">
        <v>7.5</v>
      </c>
      <c r="Q186" t="s">
        <v>30</v>
      </c>
      <c r="R186" t="s">
        <v>31</v>
      </c>
      <c r="S186" s="1">
        <v>42608</v>
      </c>
      <c r="T186" t="s">
        <v>467</v>
      </c>
    </row>
    <row r="187" spans="1:20" x14ac:dyDescent="0.25">
      <c r="A187">
        <v>147841</v>
      </c>
      <c r="B187" t="s">
        <v>249</v>
      </c>
      <c r="C187" t="s">
        <v>272</v>
      </c>
      <c r="D187" t="s">
        <v>380</v>
      </c>
      <c r="E187" s="1">
        <v>42637</v>
      </c>
      <c r="F187" s="1">
        <v>42637</v>
      </c>
      <c r="G187" s="1" t="str">
        <f t="shared" si="2"/>
        <v>Sat</v>
      </c>
      <c r="H187">
        <v>40</v>
      </c>
      <c r="I187">
        <v>0</v>
      </c>
      <c r="J187">
        <v>0</v>
      </c>
      <c r="K187">
        <v>0</v>
      </c>
      <c r="L187" t="s">
        <v>307</v>
      </c>
      <c r="M187" t="s">
        <v>383</v>
      </c>
      <c r="N187" t="s">
        <v>503</v>
      </c>
      <c r="P187">
        <v>5</v>
      </c>
      <c r="Q187" t="s">
        <v>30</v>
      </c>
      <c r="R187" t="s">
        <v>31</v>
      </c>
      <c r="S187" s="1">
        <v>42608</v>
      </c>
      <c r="T187" t="s">
        <v>467</v>
      </c>
    </row>
    <row r="188" spans="1:20" x14ac:dyDescent="0.25">
      <c r="A188">
        <v>147841</v>
      </c>
      <c r="B188" t="s">
        <v>249</v>
      </c>
      <c r="C188" t="s">
        <v>272</v>
      </c>
      <c r="D188" t="s">
        <v>380</v>
      </c>
      <c r="E188" s="1">
        <v>42638</v>
      </c>
      <c r="F188" s="1">
        <v>42638</v>
      </c>
      <c r="G188" s="1" t="str">
        <f t="shared" si="2"/>
        <v>Sun</v>
      </c>
      <c r="H188">
        <v>40</v>
      </c>
      <c r="I188">
        <v>0</v>
      </c>
      <c r="J188">
        <v>0</v>
      </c>
      <c r="K188">
        <v>0</v>
      </c>
      <c r="L188" t="s">
        <v>38</v>
      </c>
      <c r="M188" t="s">
        <v>370</v>
      </c>
      <c r="N188" t="s">
        <v>503</v>
      </c>
      <c r="P188">
        <v>7.5</v>
      </c>
      <c r="Q188" t="s">
        <v>30</v>
      </c>
      <c r="R188" t="s">
        <v>31</v>
      </c>
      <c r="S188" s="1">
        <v>42608</v>
      </c>
      <c r="T188" t="s">
        <v>467</v>
      </c>
    </row>
    <row r="189" spans="1:20" x14ac:dyDescent="0.25">
      <c r="A189">
        <v>147841</v>
      </c>
      <c r="B189" t="s">
        <v>249</v>
      </c>
      <c r="C189" t="s">
        <v>272</v>
      </c>
      <c r="D189" t="s">
        <v>380</v>
      </c>
      <c r="E189" s="1">
        <v>42644</v>
      </c>
      <c r="F189" s="1">
        <v>42644</v>
      </c>
      <c r="G189" s="1" t="str">
        <f t="shared" si="2"/>
        <v>Sat</v>
      </c>
      <c r="H189">
        <v>40</v>
      </c>
      <c r="I189">
        <v>0</v>
      </c>
      <c r="J189">
        <v>0</v>
      </c>
      <c r="K189">
        <v>0</v>
      </c>
      <c r="L189" t="s">
        <v>290</v>
      </c>
      <c r="M189" t="s">
        <v>506</v>
      </c>
      <c r="N189" t="s">
        <v>503</v>
      </c>
      <c r="P189">
        <v>4.17</v>
      </c>
      <c r="Q189" t="s">
        <v>30</v>
      </c>
      <c r="R189" t="s">
        <v>31</v>
      </c>
      <c r="S189" s="1">
        <v>42608</v>
      </c>
      <c r="T189" t="s">
        <v>467</v>
      </c>
    </row>
    <row r="190" spans="1:20" x14ac:dyDescent="0.25">
      <c r="A190">
        <v>147841</v>
      </c>
      <c r="B190" t="s">
        <v>249</v>
      </c>
      <c r="C190" t="s">
        <v>272</v>
      </c>
      <c r="D190" t="s">
        <v>380</v>
      </c>
      <c r="E190" s="1">
        <v>42645</v>
      </c>
      <c r="F190" s="1">
        <v>42645</v>
      </c>
      <c r="G190" s="1" t="str">
        <f t="shared" si="2"/>
        <v>Sun</v>
      </c>
      <c r="H190">
        <v>40</v>
      </c>
      <c r="I190">
        <v>0</v>
      </c>
      <c r="J190">
        <v>0</v>
      </c>
      <c r="K190">
        <v>0</v>
      </c>
      <c r="L190" t="s">
        <v>38</v>
      </c>
      <c r="M190" t="s">
        <v>370</v>
      </c>
      <c r="N190" t="s">
        <v>503</v>
      </c>
      <c r="P190">
        <v>7.5</v>
      </c>
      <c r="Q190" t="s">
        <v>30</v>
      </c>
      <c r="R190" t="s">
        <v>31</v>
      </c>
      <c r="S190" s="1">
        <v>42608</v>
      </c>
      <c r="T190" t="s">
        <v>467</v>
      </c>
    </row>
    <row r="191" spans="1:20" x14ac:dyDescent="0.25">
      <c r="A191">
        <v>147841</v>
      </c>
      <c r="B191" t="s">
        <v>249</v>
      </c>
      <c r="C191" t="s">
        <v>272</v>
      </c>
      <c r="D191" t="s">
        <v>380</v>
      </c>
      <c r="E191" s="1">
        <v>42658</v>
      </c>
      <c r="F191" s="1">
        <v>42658</v>
      </c>
      <c r="G191" s="1" t="str">
        <f t="shared" si="2"/>
        <v>Sat</v>
      </c>
      <c r="H191">
        <v>40</v>
      </c>
      <c r="I191">
        <v>0</v>
      </c>
      <c r="J191">
        <v>0</v>
      </c>
      <c r="K191">
        <v>0</v>
      </c>
      <c r="L191" t="s">
        <v>307</v>
      </c>
      <c r="M191" t="s">
        <v>383</v>
      </c>
      <c r="N191" t="s">
        <v>503</v>
      </c>
      <c r="P191">
        <v>5</v>
      </c>
      <c r="Q191" t="s">
        <v>30</v>
      </c>
      <c r="R191" t="s">
        <v>31</v>
      </c>
      <c r="S191" s="1">
        <v>42608</v>
      </c>
      <c r="T191" t="s">
        <v>467</v>
      </c>
    </row>
    <row r="192" spans="1:20" x14ac:dyDescent="0.25">
      <c r="A192">
        <v>147841</v>
      </c>
      <c r="B192" t="s">
        <v>249</v>
      </c>
      <c r="C192" t="s">
        <v>272</v>
      </c>
      <c r="D192" t="s">
        <v>380</v>
      </c>
      <c r="E192" s="1">
        <v>42659</v>
      </c>
      <c r="F192" s="1">
        <v>42659</v>
      </c>
      <c r="G192" s="1" t="str">
        <f t="shared" si="2"/>
        <v>Sun</v>
      </c>
      <c r="H192">
        <v>40</v>
      </c>
      <c r="I192">
        <v>0</v>
      </c>
      <c r="J192">
        <v>0</v>
      </c>
      <c r="K192">
        <v>0</v>
      </c>
      <c r="L192" t="s">
        <v>38</v>
      </c>
      <c r="M192" t="s">
        <v>370</v>
      </c>
      <c r="N192" t="s">
        <v>503</v>
      </c>
      <c r="P192">
        <v>7.5</v>
      </c>
      <c r="Q192" t="s">
        <v>30</v>
      </c>
      <c r="R192" t="s">
        <v>31</v>
      </c>
      <c r="S192" s="1">
        <v>42608</v>
      </c>
      <c r="T192" t="s">
        <v>467</v>
      </c>
    </row>
    <row r="193" spans="1:20" x14ac:dyDescent="0.25">
      <c r="A193">
        <v>147841</v>
      </c>
      <c r="B193" t="s">
        <v>249</v>
      </c>
      <c r="C193" t="s">
        <v>272</v>
      </c>
      <c r="D193" t="s">
        <v>380</v>
      </c>
      <c r="E193" s="1">
        <v>42665</v>
      </c>
      <c r="F193" s="1">
        <v>42665</v>
      </c>
      <c r="G193" s="1" t="str">
        <f t="shared" si="2"/>
        <v>Sat</v>
      </c>
      <c r="H193">
        <v>40</v>
      </c>
      <c r="I193">
        <v>0</v>
      </c>
      <c r="J193">
        <v>0</v>
      </c>
      <c r="K193">
        <v>0</v>
      </c>
      <c r="L193" t="s">
        <v>307</v>
      </c>
      <c r="M193" t="s">
        <v>106</v>
      </c>
      <c r="N193" t="s">
        <v>503</v>
      </c>
      <c r="P193">
        <v>2.5</v>
      </c>
      <c r="Q193" t="s">
        <v>30</v>
      </c>
      <c r="R193" t="s">
        <v>31</v>
      </c>
      <c r="S193" s="1">
        <v>42608</v>
      </c>
      <c r="T193" t="s">
        <v>467</v>
      </c>
    </row>
    <row r="194" spans="1:20" x14ac:dyDescent="0.25">
      <c r="A194">
        <v>147841</v>
      </c>
      <c r="B194" t="s">
        <v>249</v>
      </c>
      <c r="C194" t="s">
        <v>272</v>
      </c>
      <c r="D194" t="s">
        <v>380</v>
      </c>
      <c r="E194" s="1">
        <v>42666</v>
      </c>
      <c r="F194" s="1">
        <v>42666</v>
      </c>
      <c r="G194" s="1" t="str">
        <f t="shared" si="2"/>
        <v>Sun</v>
      </c>
      <c r="H194">
        <v>40</v>
      </c>
      <c r="I194">
        <v>0</v>
      </c>
      <c r="J194">
        <v>0</v>
      </c>
      <c r="K194">
        <v>0</v>
      </c>
      <c r="L194" t="s">
        <v>38</v>
      </c>
      <c r="M194" t="s">
        <v>370</v>
      </c>
      <c r="N194" t="s">
        <v>503</v>
      </c>
      <c r="P194">
        <v>7.5</v>
      </c>
      <c r="Q194" t="s">
        <v>30</v>
      </c>
      <c r="R194" t="s">
        <v>31</v>
      </c>
      <c r="S194" s="1">
        <v>42608</v>
      </c>
      <c r="T194" t="s">
        <v>467</v>
      </c>
    </row>
    <row r="195" spans="1:20" x14ac:dyDescent="0.25">
      <c r="A195">
        <v>147841</v>
      </c>
      <c r="B195" t="s">
        <v>249</v>
      </c>
      <c r="C195" t="s">
        <v>272</v>
      </c>
      <c r="D195" t="s">
        <v>380</v>
      </c>
      <c r="E195" s="1">
        <v>42672</v>
      </c>
      <c r="F195" s="1">
        <v>42672</v>
      </c>
      <c r="G195" s="1" t="str">
        <f t="shared" ref="G195:G204" si="3">TEXT(E195,"Ddd")</f>
        <v>Sat</v>
      </c>
      <c r="H195">
        <v>40</v>
      </c>
      <c r="I195">
        <v>0</v>
      </c>
      <c r="J195">
        <v>0</v>
      </c>
      <c r="K195">
        <v>0</v>
      </c>
      <c r="L195" t="s">
        <v>290</v>
      </c>
      <c r="M195" t="s">
        <v>507</v>
      </c>
      <c r="N195" t="s">
        <v>503</v>
      </c>
      <c r="P195">
        <v>2.5</v>
      </c>
      <c r="Q195" t="s">
        <v>30</v>
      </c>
      <c r="R195" t="s">
        <v>31</v>
      </c>
      <c r="S195" s="1">
        <v>42608</v>
      </c>
      <c r="T195" t="s">
        <v>467</v>
      </c>
    </row>
    <row r="196" spans="1:20" x14ac:dyDescent="0.25">
      <c r="A196">
        <v>147841</v>
      </c>
      <c r="B196" t="s">
        <v>249</v>
      </c>
      <c r="C196" t="s">
        <v>272</v>
      </c>
      <c r="D196" t="s">
        <v>380</v>
      </c>
      <c r="E196" s="1">
        <v>42673</v>
      </c>
      <c r="F196" s="1">
        <v>42673</v>
      </c>
      <c r="G196" s="1" t="str">
        <f t="shared" si="3"/>
        <v>Sun</v>
      </c>
      <c r="H196">
        <v>40</v>
      </c>
      <c r="I196">
        <v>0</v>
      </c>
      <c r="J196">
        <v>0</v>
      </c>
      <c r="K196">
        <v>0</v>
      </c>
      <c r="L196" t="s">
        <v>38</v>
      </c>
      <c r="M196" t="s">
        <v>370</v>
      </c>
      <c r="N196" t="s">
        <v>503</v>
      </c>
      <c r="P196">
        <v>7.5</v>
      </c>
      <c r="Q196" t="s">
        <v>30</v>
      </c>
      <c r="R196" t="s">
        <v>31</v>
      </c>
      <c r="S196" s="1">
        <v>42608</v>
      </c>
      <c r="T196" t="s">
        <v>467</v>
      </c>
    </row>
    <row r="197" spans="1:20" x14ac:dyDescent="0.25">
      <c r="A197">
        <v>147841</v>
      </c>
      <c r="B197" t="s">
        <v>249</v>
      </c>
      <c r="C197" t="s">
        <v>272</v>
      </c>
      <c r="D197" t="s">
        <v>380</v>
      </c>
      <c r="E197" s="1">
        <v>42680</v>
      </c>
      <c r="F197" s="1">
        <v>42680</v>
      </c>
      <c r="G197" s="1" t="str">
        <f t="shared" si="3"/>
        <v>Sun</v>
      </c>
      <c r="H197">
        <v>40</v>
      </c>
      <c r="I197">
        <v>0</v>
      </c>
      <c r="J197">
        <v>0</v>
      </c>
      <c r="K197">
        <v>0</v>
      </c>
      <c r="L197" t="s">
        <v>38</v>
      </c>
      <c r="M197" t="s">
        <v>370</v>
      </c>
      <c r="N197" t="s">
        <v>503</v>
      </c>
      <c r="P197">
        <v>7.5</v>
      </c>
      <c r="Q197" t="s">
        <v>30</v>
      </c>
      <c r="R197" t="s">
        <v>31</v>
      </c>
      <c r="S197" s="1">
        <v>42608</v>
      </c>
      <c r="T197" t="s">
        <v>467</v>
      </c>
    </row>
    <row r="198" spans="1:20" x14ac:dyDescent="0.25">
      <c r="A198">
        <v>147841</v>
      </c>
      <c r="B198" t="s">
        <v>249</v>
      </c>
      <c r="C198" t="s">
        <v>272</v>
      </c>
      <c r="D198" t="s">
        <v>380</v>
      </c>
      <c r="E198" s="1">
        <v>42686</v>
      </c>
      <c r="F198" s="1">
        <v>42686</v>
      </c>
      <c r="G198" s="1" t="str">
        <f t="shared" si="3"/>
        <v>Sat</v>
      </c>
      <c r="H198">
        <v>40</v>
      </c>
      <c r="I198">
        <v>0</v>
      </c>
      <c r="J198">
        <v>0</v>
      </c>
      <c r="K198">
        <v>0</v>
      </c>
      <c r="L198" t="s">
        <v>28</v>
      </c>
      <c r="M198" t="s">
        <v>504</v>
      </c>
      <c r="N198" t="s">
        <v>503</v>
      </c>
      <c r="P198">
        <v>9.17</v>
      </c>
      <c r="Q198" t="s">
        <v>30</v>
      </c>
      <c r="R198" t="s">
        <v>31</v>
      </c>
      <c r="S198" s="1">
        <v>42608</v>
      </c>
      <c r="T198" t="s">
        <v>467</v>
      </c>
    </row>
    <row r="199" spans="1:20" x14ac:dyDescent="0.25">
      <c r="A199">
        <v>147841</v>
      </c>
      <c r="B199" t="s">
        <v>249</v>
      </c>
      <c r="C199" t="s">
        <v>272</v>
      </c>
      <c r="D199" t="s">
        <v>380</v>
      </c>
      <c r="E199" s="1">
        <v>42687</v>
      </c>
      <c r="F199" s="1">
        <v>42687</v>
      </c>
      <c r="G199" s="1" t="str">
        <f t="shared" si="3"/>
        <v>Sun</v>
      </c>
      <c r="H199">
        <v>40</v>
      </c>
      <c r="I199">
        <v>0</v>
      </c>
      <c r="J199">
        <v>0</v>
      </c>
      <c r="K199">
        <v>0</v>
      </c>
      <c r="L199" t="s">
        <v>38</v>
      </c>
      <c r="M199" t="s">
        <v>370</v>
      </c>
      <c r="N199" t="s">
        <v>503</v>
      </c>
      <c r="P199">
        <v>7.5</v>
      </c>
      <c r="Q199" t="s">
        <v>30</v>
      </c>
      <c r="R199" t="s">
        <v>31</v>
      </c>
      <c r="S199" s="1">
        <v>42608</v>
      </c>
      <c r="T199" t="s">
        <v>467</v>
      </c>
    </row>
    <row r="200" spans="1:20" x14ac:dyDescent="0.25">
      <c r="A200">
        <v>148600</v>
      </c>
      <c r="B200" t="s">
        <v>249</v>
      </c>
      <c r="C200" t="s">
        <v>379</v>
      </c>
      <c r="D200" t="s">
        <v>380</v>
      </c>
      <c r="E200" s="1">
        <v>42637</v>
      </c>
      <c r="F200" s="1">
        <v>42637</v>
      </c>
      <c r="G200" s="1" t="str">
        <f t="shared" si="3"/>
        <v>Sat</v>
      </c>
      <c r="H200">
        <v>100</v>
      </c>
      <c r="I200">
        <v>0</v>
      </c>
      <c r="J200">
        <v>0</v>
      </c>
      <c r="K200">
        <v>0</v>
      </c>
      <c r="L200" t="s">
        <v>49</v>
      </c>
      <c r="M200" t="s">
        <v>392</v>
      </c>
      <c r="N200" t="s">
        <v>508</v>
      </c>
      <c r="P200">
        <v>8.75</v>
      </c>
      <c r="Q200" t="s">
        <v>30</v>
      </c>
      <c r="R200" t="s">
        <v>31</v>
      </c>
      <c r="S200" s="1">
        <v>42634</v>
      </c>
      <c r="T200" t="s">
        <v>382</v>
      </c>
    </row>
    <row r="201" spans="1:20" x14ac:dyDescent="0.25">
      <c r="A201">
        <v>149443</v>
      </c>
      <c r="B201" t="s">
        <v>249</v>
      </c>
      <c r="C201" t="s">
        <v>379</v>
      </c>
      <c r="D201" t="s">
        <v>380</v>
      </c>
      <c r="E201" s="1">
        <v>42651</v>
      </c>
      <c r="F201" s="1">
        <v>42651</v>
      </c>
      <c r="G201" s="1" t="str">
        <f t="shared" si="3"/>
        <v>Sat</v>
      </c>
      <c r="H201">
        <v>25</v>
      </c>
      <c r="I201">
        <v>0</v>
      </c>
      <c r="J201">
        <v>0</v>
      </c>
      <c r="K201">
        <v>0</v>
      </c>
      <c r="L201" t="s">
        <v>49</v>
      </c>
      <c r="M201" t="s">
        <v>344</v>
      </c>
      <c r="N201" t="s">
        <v>509</v>
      </c>
      <c r="P201">
        <v>6.5</v>
      </c>
      <c r="Q201" t="s">
        <v>30</v>
      </c>
      <c r="R201" t="s">
        <v>31</v>
      </c>
      <c r="S201" s="1">
        <v>42648</v>
      </c>
      <c r="T201" t="s">
        <v>382</v>
      </c>
    </row>
    <row r="202" spans="1:20" x14ac:dyDescent="0.25">
      <c r="A202">
        <v>150169</v>
      </c>
      <c r="B202" t="s">
        <v>249</v>
      </c>
      <c r="C202" t="s">
        <v>272</v>
      </c>
      <c r="D202" t="s">
        <v>380</v>
      </c>
      <c r="E202" s="1">
        <v>42681</v>
      </c>
      <c r="F202" s="1">
        <v>42681</v>
      </c>
      <c r="G202" s="1" t="str">
        <f t="shared" si="3"/>
        <v>Mon</v>
      </c>
      <c r="H202">
        <v>0</v>
      </c>
      <c r="I202">
        <v>0</v>
      </c>
      <c r="J202">
        <v>0</v>
      </c>
      <c r="K202">
        <v>0</v>
      </c>
      <c r="L202" t="s">
        <v>251</v>
      </c>
      <c r="M202" t="s">
        <v>329</v>
      </c>
      <c r="N202" t="s">
        <v>510</v>
      </c>
      <c r="P202">
        <v>3</v>
      </c>
      <c r="Q202" t="s">
        <v>30</v>
      </c>
      <c r="R202" t="s">
        <v>31</v>
      </c>
      <c r="S202" s="1">
        <v>42676</v>
      </c>
      <c r="T202" t="s">
        <v>467</v>
      </c>
    </row>
    <row r="203" spans="1:20" x14ac:dyDescent="0.25">
      <c r="A203">
        <v>150169</v>
      </c>
      <c r="B203" t="s">
        <v>249</v>
      </c>
      <c r="C203" t="s">
        <v>272</v>
      </c>
      <c r="D203" t="s">
        <v>380</v>
      </c>
      <c r="E203" s="1">
        <v>42683</v>
      </c>
      <c r="F203" s="1">
        <v>42683</v>
      </c>
      <c r="G203" s="1" t="str">
        <f t="shared" si="3"/>
        <v>Wed</v>
      </c>
      <c r="H203">
        <v>0</v>
      </c>
      <c r="I203">
        <v>0</v>
      </c>
      <c r="J203">
        <v>0</v>
      </c>
      <c r="K203">
        <v>0</v>
      </c>
      <c r="L203" t="s">
        <v>251</v>
      </c>
      <c r="M203" t="s">
        <v>329</v>
      </c>
      <c r="N203" t="s">
        <v>510</v>
      </c>
      <c r="P203">
        <v>3</v>
      </c>
      <c r="Q203" t="s">
        <v>30</v>
      </c>
      <c r="R203" t="s">
        <v>31</v>
      </c>
      <c r="S203" s="1">
        <v>42676</v>
      </c>
      <c r="T203" t="s">
        <v>467</v>
      </c>
    </row>
    <row r="204" spans="1:20" x14ac:dyDescent="0.25">
      <c r="A204">
        <v>150169</v>
      </c>
      <c r="B204" t="s">
        <v>249</v>
      </c>
      <c r="C204" t="s">
        <v>272</v>
      </c>
      <c r="D204" t="s">
        <v>380</v>
      </c>
      <c r="E204" s="1">
        <v>42684</v>
      </c>
      <c r="F204" s="1">
        <v>42684</v>
      </c>
      <c r="G204" s="1" t="str">
        <f t="shared" si="3"/>
        <v>Thu</v>
      </c>
      <c r="H204">
        <v>0</v>
      </c>
      <c r="I204">
        <v>0</v>
      </c>
      <c r="J204">
        <v>0</v>
      </c>
      <c r="K204">
        <v>0</v>
      </c>
      <c r="L204" t="s">
        <v>101</v>
      </c>
      <c r="M204" t="s">
        <v>462</v>
      </c>
      <c r="N204" t="s">
        <v>511</v>
      </c>
      <c r="P204">
        <v>3.25</v>
      </c>
      <c r="Q204" t="s">
        <v>30</v>
      </c>
      <c r="R204" t="s">
        <v>31</v>
      </c>
      <c r="S204" s="1">
        <v>42676</v>
      </c>
      <c r="T204" t="s">
        <v>467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3"/>
  <sheetViews>
    <sheetView workbookViewId="0">
      <selection activeCell="P1" sqref="P1:P1048576"/>
    </sheetView>
  </sheetViews>
  <sheetFormatPr defaultRowHeight="15" x14ac:dyDescent="0.25"/>
  <sheetData>
    <row r="1" spans="1:2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</row>
    <row r="2" spans="1:21" x14ac:dyDescent="0.25">
      <c r="A2">
        <v>147278</v>
      </c>
      <c r="B2" t="s">
        <v>25</v>
      </c>
      <c r="C2" t="s">
        <v>114</v>
      </c>
      <c r="D2" t="s">
        <v>35</v>
      </c>
      <c r="E2" s="1">
        <v>42624</v>
      </c>
      <c r="F2" s="1">
        <v>42624</v>
      </c>
      <c r="G2" s="1" t="str">
        <f>TEXT(E2,"Ddd")</f>
        <v>Sun</v>
      </c>
      <c r="H2">
        <v>25</v>
      </c>
      <c r="I2">
        <v>0</v>
      </c>
      <c r="J2">
        <v>0</v>
      </c>
      <c r="K2">
        <v>0</v>
      </c>
      <c r="L2" t="s">
        <v>455</v>
      </c>
      <c r="M2" t="s">
        <v>255</v>
      </c>
      <c r="N2" t="s">
        <v>456</v>
      </c>
      <c r="P2">
        <v>6</v>
      </c>
      <c r="Q2" t="s">
        <v>30</v>
      </c>
      <c r="R2" t="s">
        <v>31</v>
      </c>
      <c r="S2" s="1">
        <v>42591</v>
      </c>
      <c r="T2" t="s">
        <v>457</v>
      </c>
    </row>
    <row r="3" spans="1:21" x14ac:dyDescent="0.25">
      <c r="A3">
        <v>147278</v>
      </c>
      <c r="B3" t="s">
        <v>25</v>
      </c>
      <c r="C3" t="s">
        <v>114</v>
      </c>
      <c r="D3" t="s">
        <v>35</v>
      </c>
      <c r="E3" s="1">
        <v>42630</v>
      </c>
      <c r="F3" s="1">
        <v>42630</v>
      </c>
      <c r="G3" s="1" t="str">
        <f t="shared" ref="G3:G66" si="0">TEXT(E3,"Ddd")</f>
        <v>Sat</v>
      </c>
      <c r="H3">
        <v>25</v>
      </c>
      <c r="I3">
        <v>0</v>
      </c>
      <c r="J3">
        <v>0</v>
      </c>
      <c r="K3">
        <v>0</v>
      </c>
      <c r="L3" t="s">
        <v>49</v>
      </c>
      <c r="M3" t="s">
        <v>43</v>
      </c>
      <c r="N3" t="s">
        <v>456</v>
      </c>
      <c r="P3">
        <v>6</v>
      </c>
      <c r="Q3" t="s">
        <v>30</v>
      </c>
      <c r="R3" t="s">
        <v>31</v>
      </c>
      <c r="S3" s="1">
        <v>42591</v>
      </c>
      <c r="T3" t="s">
        <v>457</v>
      </c>
    </row>
    <row r="4" spans="1:21" x14ac:dyDescent="0.25">
      <c r="A4">
        <v>147278</v>
      </c>
      <c r="B4" t="s">
        <v>25</v>
      </c>
      <c r="C4" t="s">
        <v>114</v>
      </c>
      <c r="D4" t="s">
        <v>35</v>
      </c>
      <c r="E4" s="1">
        <v>42631</v>
      </c>
      <c r="F4" s="1">
        <v>42631</v>
      </c>
      <c r="G4" s="1" t="str">
        <f t="shared" si="0"/>
        <v>Sun</v>
      </c>
      <c r="H4">
        <v>25</v>
      </c>
      <c r="I4">
        <v>0</v>
      </c>
      <c r="J4">
        <v>0</v>
      </c>
      <c r="K4">
        <v>0</v>
      </c>
      <c r="L4" t="s">
        <v>455</v>
      </c>
      <c r="M4" t="s">
        <v>255</v>
      </c>
      <c r="N4" t="s">
        <v>456</v>
      </c>
      <c r="P4">
        <v>6</v>
      </c>
      <c r="Q4" t="s">
        <v>30</v>
      </c>
      <c r="R4" t="s">
        <v>31</v>
      </c>
      <c r="S4" s="1">
        <v>42591</v>
      </c>
      <c r="T4" t="s">
        <v>457</v>
      </c>
    </row>
    <row r="5" spans="1:21" x14ac:dyDescent="0.25">
      <c r="A5">
        <v>147278</v>
      </c>
      <c r="B5" t="s">
        <v>25</v>
      </c>
      <c r="C5" t="s">
        <v>114</v>
      </c>
      <c r="D5" t="s">
        <v>35</v>
      </c>
      <c r="E5" s="1">
        <v>42637</v>
      </c>
      <c r="F5" s="1">
        <v>42637</v>
      </c>
      <c r="G5" s="1" t="str">
        <f t="shared" si="0"/>
        <v>Sat</v>
      </c>
      <c r="H5">
        <v>25</v>
      </c>
      <c r="I5">
        <v>0</v>
      </c>
      <c r="J5">
        <v>0</v>
      </c>
      <c r="K5">
        <v>0</v>
      </c>
      <c r="L5" t="s">
        <v>49</v>
      </c>
      <c r="M5" t="s">
        <v>43</v>
      </c>
      <c r="N5" t="s">
        <v>456</v>
      </c>
      <c r="P5">
        <v>6</v>
      </c>
      <c r="Q5" t="s">
        <v>30</v>
      </c>
      <c r="R5" t="s">
        <v>31</v>
      </c>
      <c r="S5" s="1">
        <v>42591</v>
      </c>
      <c r="T5" t="s">
        <v>457</v>
      </c>
    </row>
    <row r="6" spans="1:21" x14ac:dyDescent="0.25">
      <c r="A6">
        <v>147278</v>
      </c>
      <c r="B6" t="s">
        <v>25</v>
      </c>
      <c r="C6" t="s">
        <v>114</v>
      </c>
      <c r="D6" t="s">
        <v>35</v>
      </c>
      <c r="E6" s="1">
        <v>42638</v>
      </c>
      <c r="F6" s="1">
        <v>42638</v>
      </c>
      <c r="G6" s="1" t="str">
        <f t="shared" si="0"/>
        <v>Sun</v>
      </c>
      <c r="H6">
        <v>25</v>
      </c>
      <c r="I6">
        <v>0</v>
      </c>
      <c r="J6">
        <v>0</v>
      </c>
      <c r="K6">
        <v>0</v>
      </c>
      <c r="L6" t="s">
        <v>455</v>
      </c>
      <c r="M6" t="s">
        <v>255</v>
      </c>
      <c r="N6" t="s">
        <v>456</v>
      </c>
      <c r="P6">
        <v>6</v>
      </c>
      <c r="Q6" t="s">
        <v>30</v>
      </c>
      <c r="R6" t="s">
        <v>31</v>
      </c>
      <c r="S6" s="1">
        <v>42591</v>
      </c>
      <c r="T6" t="s">
        <v>457</v>
      </c>
    </row>
    <row r="7" spans="1:21" x14ac:dyDescent="0.25">
      <c r="A7">
        <v>147278</v>
      </c>
      <c r="B7" t="s">
        <v>25</v>
      </c>
      <c r="C7" t="s">
        <v>114</v>
      </c>
      <c r="D7" t="s">
        <v>35</v>
      </c>
      <c r="E7" s="1">
        <v>42644</v>
      </c>
      <c r="F7" s="1">
        <v>42644</v>
      </c>
      <c r="G7" s="1" t="str">
        <f t="shared" si="0"/>
        <v>Sat</v>
      </c>
      <c r="H7">
        <v>25</v>
      </c>
      <c r="I7">
        <v>0</v>
      </c>
      <c r="J7">
        <v>0</v>
      </c>
      <c r="K7">
        <v>0</v>
      </c>
      <c r="L7" t="s">
        <v>49</v>
      </c>
      <c r="M7" t="s">
        <v>43</v>
      </c>
      <c r="N7" t="s">
        <v>456</v>
      </c>
      <c r="P7">
        <v>6</v>
      </c>
      <c r="Q7" t="s">
        <v>30</v>
      </c>
      <c r="R7" t="s">
        <v>31</v>
      </c>
      <c r="S7" s="1">
        <v>42591</v>
      </c>
      <c r="T7" t="s">
        <v>457</v>
      </c>
    </row>
    <row r="8" spans="1:21" x14ac:dyDescent="0.25">
      <c r="A8">
        <v>147278</v>
      </c>
      <c r="B8" t="s">
        <v>25</v>
      </c>
      <c r="C8" t="s">
        <v>114</v>
      </c>
      <c r="D8" t="s">
        <v>35</v>
      </c>
      <c r="E8" s="1">
        <v>42645</v>
      </c>
      <c r="F8" s="1">
        <v>42645</v>
      </c>
      <c r="G8" s="1" t="str">
        <f t="shared" si="0"/>
        <v>Sun</v>
      </c>
      <c r="H8">
        <v>25</v>
      </c>
      <c r="I8">
        <v>0</v>
      </c>
      <c r="J8">
        <v>0</v>
      </c>
      <c r="K8">
        <v>0</v>
      </c>
      <c r="L8" t="s">
        <v>455</v>
      </c>
      <c r="M8" t="s">
        <v>255</v>
      </c>
      <c r="N8" t="s">
        <v>456</v>
      </c>
      <c r="P8">
        <v>6</v>
      </c>
      <c r="Q8" t="s">
        <v>30</v>
      </c>
      <c r="R8" t="s">
        <v>31</v>
      </c>
      <c r="S8" s="1">
        <v>42591</v>
      </c>
      <c r="T8" t="s">
        <v>457</v>
      </c>
    </row>
    <row r="9" spans="1:21" x14ac:dyDescent="0.25">
      <c r="A9">
        <v>147278</v>
      </c>
      <c r="B9" t="s">
        <v>25</v>
      </c>
      <c r="C9" t="s">
        <v>114</v>
      </c>
      <c r="D9" t="s">
        <v>35</v>
      </c>
      <c r="E9" s="1">
        <v>42651</v>
      </c>
      <c r="F9" s="1">
        <v>42651</v>
      </c>
      <c r="G9" s="1" t="str">
        <f t="shared" si="0"/>
        <v>Sat</v>
      </c>
      <c r="H9">
        <v>25</v>
      </c>
      <c r="I9">
        <v>0</v>
      </c>
      <c r="J9">
        <v>0</v>
      </c>
      <c r="K9">
        <v>0</v>
      </c>
      <c r="L9" t="s">
        <v>49</v>
      </c>
      <c r="M9" t="s">
        <v>43</v>
      </c>
      <c r="N9" t="s">
        <v>456</v>
      </c>
      <c r="P9">
        <v>6</v>
      </c>
      <c r="Q9" t="s">
        <v>30</v>
      </c>
      <c r="R9" t="s">
        <v>31</v>
      </c>
      <c r="S9" s="1">
        <v>42591</v>
      </c>
      <c r="T9" t="s">
        <v>457</v>
      </c>
    </row>
    <row r="10" spans="1:21" x14ac:dyDescent="0.25">
      <c r="A10">
        <v>147278</v>
      </c>
      <c r="B10" t="s">
        <v>25</v>
      </c>
      <c r="C10" t="s">
        <v>114</v>
      </c>
      <c r="D10" t="s">
        <v>35</v>
      </c>
      <c r="E10" s="1">
        <v>42652</v>
      </c>
      <c r="F10" s="1">
        <v>42652</v>
      </c>
      <c r="G10" s="1" t="str">
        <f t="shared" si="0"/>
        <v>Sun</v>
      </c>
      <c r="H10">
        <v>25</v>
      </c>
      <c r="I10">
        <v>0</v>
      </c>
      <c r="J10">
        <v>0</v>
      </c>
      <c r="K10">
        <v>0</v>
      </c>
      <c r="L10" t="s">
        <v>455</v>
      </c>
      <c r="M10" t="s">
        <v>255</v>
      </c>
      <c r="N10" t="s">
        <v>456</v>
      </c>
      <c r="P10">
        <v>6</v>
      </c>
      <c r="Q10" t="s">
        <v>30</v>
      </c>
      <c r="R10" t="s">
        <v>31</v>
      </c>
      <c r="S10" s="1">
        <v>42591</v>
      </c>
      <c r="T10" t="s">
        <v>457</v>
      </c>
    </row>
    <row r="11" spans="1:21" x14ac:dyDescent="0.25">
      <c r="A11">
        <v>147278</v>
      </c>
      <c r="B11" t="s">
        <v>25</v>
      </c>
      <c r="C11" t="s">
        <v>114</v>
      </c>
      <c r="D11" t="s">
        <v>35</v>
      </c>
      <c r="E11" s="1">
        <v>42658</v>
      </c>
      <c r="F11" s="1">
        <v>42658</v>
      </c>
      <c r="G11" s="1" t="str">
        <f t="shared" si="0"/>
        <v>Sat</v>
      </c>
      <c r="H11">
        <v>25</v>
      </c>
      <c r="I11">
        <v>0</v>
      </c>
      <c r="J11">
        <v>0</v>
      </c>
      <c r="K11">
        <v>0</v>
      </c>
      <c r="L11" t="s">
        <v>49</v>
      </c>
      <c r="M11" t="s">
        <v>43</v>
      </c>
      <c r="N11" t="s">
        <v>456</v>
      </c>
      <c r="P11">
        <v>6</v>
      </c>
      <c r="Q11" t="s">
        <v>30</v>
      </c>
      <c r="R11" t="s">
        <v>31</v>
      </c>
      <c r="S11" s="1">
        <v>42591</v>
      </c>
      <c r="T11" t="s">
        <v>457</v>
      </c>
    </row>
    <row r="12" spans="1:21" x14ac:dyDescent="0.25">
      <c r="A12">
        <v>147278</v>
      </c>
      <c r="B12" t="s">
        <v>25</v>
      </c>
      <c r="C12" t="s">
        <v>114</v>
      </c>
      <c r="D12" t="s">
        <v>35</v>
      </c>
      <c r="E12" s="1">
        <v>42659</v>
      </c>
      <c r="F12" s="1">
        <v>42659</v>
      </c>
      <c r="G12" s="1" t="str">
        <f t="shared" si="0"/>
        <v>Sun</v>
      </c>
      <c r="H12">
        <v>25</v>
      </c>
      <c r="I12">
        <v>0</v>
      </c>
      <c r="J12">
        <v>0</v>
      </c>
      <c r="K12">
        <v>0</v>
      </c>
      <c r="L12" t="s">
        <v>455</v>
      </c>
      <c r="M12" t="s">
        <v>255</v>
      </c>
      <c r="N12" t="s">
        <v>456</v>
      </c>
      <c r="P12">
        <v>6</v>
      </c>
      <c r="Q12" t="s">
        <v>30</v>
      </c>
      <c r="R12" t="s">
        <v>31</v>
      </c>
      <c r="S12" s="1">
        <v>42591</v>
      </c>
      <c r="T12" t="s">
        <v>457</v>
      </c>
    </row>
    <row r="13" spans="1:21" x14ac:dyDescent="0.25">
      <c r="A13">
        <v>147278</v>
      </c>
      <c r="B13" t="s">
        <v>25</v>
      </c>
      <c r="C13" t="s">
        <v>114</v>
      </c>
      <c r="D13" t="s">
        <v>35</v>
      </c>
      <c r="E13" s="1">
        <v>42665</v>
      </c>
      <c r="F13" s="1">
        <v>42665</v>
      </c>
      <c r="G13" s="1" t="str">
        <f t="shared" si="0"/>
        <v>Sat</v>
      </c>
      <c r="H13">
        <v>25</v>
      </c>
      <c r="I13">
        <v>0</v>
      </c>
      <c r="J13">
        <v>0</v>
      </c>
      <c r="K13">
        <v>0</v>
      </c>
      <c r="L13" t="s">
        <v>49</v>
      </c>
      <c r="M13" t="s">
        <v>43</v>
      </c>
      <c r="N13" t="s">
        <v>456</v>
      </c>
      <c r="P13">
        <v>6</v>
      </c>
      <c r="Q13" t="s">
        <v>30</v>
      </c>
      <c r="R13" t="s">
        <v>31</v>
      </c>
      <c r="S13" s="1">
        <v>42591</v>
      </c>
      <c r="T13" t="s">
        <v>457</v>
      </c>
    </row>
    <row r="14" spans="1:21" x14ac:dyDescent="0.25">
      <c r="A14">
        <v>147278</v>
      </c>
      <c r="B14" t="s">
        <v>25</v>
      </c>
      <c r="C14" t="s">
        <v>114</v>
      </c>
      <c r="D14" t="s">
        <v>35</v>
      </c>
      <c r="E14" s="1">
        <v>42666</v>
      </c>
      <c r="F14" s="1">
        <v>42666</v>
      </c>
      <c r="G14" s="1" t="str">
        <f t="shared" si="0"/>
        <v>Sun</v>
      </c>
      <c r="H14">
        <v>25</v>
      </c>
      <c r="I14">
        <v>0</v>
      </c>
      <c r="J14">
        <v>0</v>
      </c>
      <c r="K14">
        <v>0</v>
      </c>
      <c r="L14" t="s">
        <v>455</v>
      </c>
      <c r="M14" t="s">
        <v>255</v>
      </c>
      <c r="N14" t="s">
        <v>456</v>
      </c>
      <c r="P14">
        <v>6</v>
      </c>
      <c r="Q14" t="s">
        <v>30</v>
      </c>
      <c r="R14" t="s">
        <v>31</v>
      </c>
      <c r="S14" s="1">
        <v>42591</v>
      </c>
      <c r="T14" t="s">
        <v>457</v>
      </c>
    </row>
    <row r="15" spans="1:21" x14ac:dyDescent="0.25">
      <c r="A15">
        <v>147278</v>
      </c>
      <c r="B15" t="s">
        <v>25</v>
      </c>
      <c r="C15" t="s">
        <v>114</v>
      </c>
      <c r="D15" t="s">
        <v>35</v>
      </c>
      <c r="E15" s="1">
        <v>42672</v>
      </c>
      <c r="F15" s="1">
        <v>42672</v>
      </c>
      <c r="G15" s="1" t="str">
        <f t="shared" si="0"/>
        <v>Sat</v>
      </c>
      <c r="H15">
        <v>25</v>
      </c>
      <c r="I15">
        <v>0</v>
      </c>
      <c r="J15">
        <v>0</v>
      </c>
      <c r="K15">
        <v>0</v>
      </c>
      <c r="L15" t="s">
        <v>49</v>
      </c>
      <c r="M15" t="s">
        <v>43</v>
      </c>
      <c r="N15" t="s">
        <v>456</v>
      </c>
      <c r="P15">
        <v>6</v>
      </c>
      <c r="Q15" t="s">
        <v>30</v>
      </c>
      <c r="R15" t="s">
        <v>31</v>
      </c>
      <c r="S15" s="1">
        <v>42591</v>
      </c>
      <c r="T15" t="s">
        <v>457</v>
      </c>
    </row>
    <row r="16" spans="1:21" x14ac:dyDescent="0.25">
      <c r="A16">
        <v>147278</v>
      </c>
      <c r="B16" t="s">
        <v>25</v>
      </c>
      <c r="C16" t="s">
        <v>114</v>
      </c>
      <c r="D16" t="s">
        <v>35</v>
      </c>
      <c r="E16" s="1">
        <v>42673</v>
      </c>
      <c r="F16" s="1">
        <v>42673</v>
      </c>
      <c r="G16" s="1" t="str">
        <f t="shared" si="0"/>
        <v>Sun</v>
      </c>
      <c r="H16">
        <v>25</v>
      </c>
      <c r="I16">
        <v>0</v>
      </c>
      <c r="J16">
        <v>0</v>
      </c>
      <c r="K16">
        <v>0</v>
      </c>
      <c r="L16" t="s">
        <v>455</v>
      </c>
      <c r="M16" t="s">
        <v>255</v>
      </c>
      <c r="N16" t="s">
        <v>456</v>
      </c>
      <c r="P16">
        <v>6</v>
      </c>
      <c r="Q16" t="s">
        <v>30</v>
      </c>
      <c r="R16" t="s">
        <v>31</v>
      </c>
      <c r="S16" s="1">
        <v>42591</v>
      </c>
      <c r="T16" t="s">
        <v>457</v>
      </c>
    </row>
    <row r="17" spans="1:20" x14ac:dyDescent="0.25">
      <c r="A17">
        <v>147278</v>
      </c>
      <c r="B17" t="s">
        <v>25</v>
      </c>
      <c r="C17" t="s">
        <v>114</v>
      </c>
      <c r="D17" t="s">
        <v>35</v>
      </c>
      <c r="E17" s="1">
        <v>42679</v>
      </c>
      <c r="F17" s="1">
        <v>42679</v>
      </c>
      <c r="G17" s="1" t="str">
        <f t="shared" si="0"/>
        <v>Sat</v>
      </c>
      <c r="H17">
        <v>25</v>
      </c>
      <c r="I17">
        <v>0</v>
      </c>
      <c r="J17">
        <v>0</v>
      </c>
      <c r="K17">
        <v>0</v>
      </c>
      <c r="L17" t="s">
        <v>49</v>
      </c>
      <c r="M17" t="s">
        <v>43</v>
      </c>
      <c r="N17" t="s">
        <v>456</v>
      </c>
      <c r="P17">
        <v>6</v>
      </c>
      <c r="Q17" t="s">
        <v>30</v>
      </c>
      <c r="R17" t="s">
        <v>31</v>
      </c>
      <c r="S17" s="1">
        <v>42591</v>
      </c>
      <c r="T17" t="s">
        <v>457</v>
      </c>
    </row>
    <row r="18" spans="1:20" x14ac:dyDescent="0.25">
      <c r="A18">
        <v>147278</v>
      </c>
      <c r="B18" t="s">
        <v>25</v>
      </c>
      <c r="C18" t="s">
        <v>114</v>
      </c>
      <c r="D18" t="s">
        <v>35</v>
      </c>
      <c r="E18" s="1">
        <v>42680</v>
      </c>
      <c r="F18" s="1">
        <v>42680</v>
      </c>
      <c r="G18" s="1" t="str">
        <f t="shared" si="0"/>
        <v>Sun</v>
      </c>
      <c r="H18">
        <v>25</v>
      </c>
      <c r="I18">
        <v>0</v>
      </c>
      <c r="J18">
        <v>0</v>
      </c>
      <c r="K18">
        <v>0</v>
      </c>
      <c r="L18" t="s">
        <v>455</v>
      </c>
      <c r="M18" t="s">
        <v>255</v>
      </c>
      <c r="N18" t="s">
        <v>456</v>
      </c>
      <c r="P18">
        <v>6</v>
      </c>
      <c r="Q18" t="s">
        <v>30</v>
      </c>
      <c r="R18" t="s">
        <v>31</v>
      </c>
      <c r="S18" s="1">
        <v>42591</v>
      </c>
      <c r="T18" t="s">
        <v>457</v>
      </c>
    </row>
    <row r="19" spans="1:20" x14ac:dyDescent="0.25">
      <c r="A19">
        <v>147278</v>
      </c>
      <c r="B19" t="s">
        <v>25</v>
      </c>
      <c r="C19" t="s">
        <v>371</v>
      </c>
      <c r="D19" t="s">
        <v>42</v>
      </c>
      <c r="E19" s="1">
        <v>42619</v>
      </c>
      <c r="F19" s="1">
        <v>42619</v>
      </c>
      <c r="G19" s="1" t="str">
        <f t="shared" si="0"/>
        <v>Tue</v>
      </c>
      <c r="H19">
        <v>25</v>
      </c>
      <c r="I19">
        <v>0</v>
      </c>
      <c r="J19">
        <v>0</v>
      </c>
      <c r="K19">
        <v>0</v>
      </c>
      <c r="L19" t="s">
        <v>43</v>
      </c>
      <c r="M19" t="s">
        <v>106</v>
      </c>
      <c r="N19" t="s">
        <v>458</v>
      </c>
      <c r="P19">
        <v>2</v>
      </c>
      <c r="Q19" t="s">
        <v>30</v>
      </c>
      <c r="R19" t="s">
        <v>31</v>
      </c>
      <c r="S19" s="1">
        <v>42591</v>
      </c>
      <c r="T19" t="s">
        <v>372</v>
      </c>
    </row>
    <row r="20" spans="1:20" x14ac:dyDescent="0.25">
      <c r="A20">
        <v>147278</v>
      </c>
      <c r="B20" t="s">
        <v>25</v>
      </c>
      <c r="C20" t="s">
        <v>371</v>
      </c>
      <c r="D20" t="s">
        <v>42</v>
      </c>
      <c r="E20" s="1">
        <v>42620</v>
      </c>
      <c r="F20" s="1">
        <v>42620</v>
      </c>
      <c r="G20" s="1" t="str">
        <f t="shared" si="0"/>
        <v>Wed</v>
      </c>
      <c r="H20">
        <v>25</v>
      </c>
      <c r="I20">
        <v>0</v>
      </c>
      <c r="J20">
        <v>0</v>
      </c>
      <c r="K20">
        <v>0</v>
      </c>
      <c r="L20" t="s">
        <v>43</v>
      </c>
      <c r="M20" t="s">
        <v>106</v>
      </c>
      <c r="N20" t="s">
        <v>458</v>
      </c>
      <c r="P20">
        <v>2</v>
      </c>
      <c r="Q20" t="s">
        <v>30</v>
      </c>
      <c r="R20" t="s">
        <v>31</v>
      </c>
      <c r="S20" s="1">
        <v>42591</v>
      </c>
      <c r="T20" t="s">
        <v>372</v>
      </c>
    </row>
    <row r="21" spans="1:20" x14ac:dyDescent="0.25">
      <c r="A21">
        <v>147278</v>
      </c>
      <c r="B21" t="s">
        <v>25</v>
      </c>
      <c r="C21" t="s">
        <v>371</v>
      </c>
      <c r="D21" t="s">
        <v>42</v>
      </c>
      <c r="E21" s="1">
        <v>42621</v>
      </c>
      <c r="F21" s="1">
        <v>42621</v>
      </c>
      <c r="G21" s="1" t="str">
        <f t="shared" si="0"/>
        <v>Thu</v>
      </c>
      <c r="H21">
        <v>25</v>
      </c>
      <c r="I21">
        <v>0</v>
      </c>
      <c r="J21">
        <v>0</v>
      </c>
      <c r="K21">
        <v>0</v>
      </c>
      <c r="L21" t="s">
        <v>43</v>
      </c>
      <c r="M21" t="s">
        <v>106</v>
      </c>
      <c r="N21" t="s">
        <v>458</v>
      </c>
      <c r="P21">
        <v>2</v>
      </c>
      <c r="Q21" t="s">
        <v>30</v>
      </c>
      <c r="R21" t="s">
        <v>31</v>
      </c>
      <c r="S21" s="1">
        <v>42591</v>
      </c>
      <c r="T21" t="s">
        <v>372</v>
      </c>
    </row>
    <row r="22" spans="1:20" x14ac:dyDescent="0.25">
      <c r="A22">
        <v>147278</v>
      </c>
      <c r="B22" t="s">
        <v>25</v>
      </c>
      <c r="C22" t="s">
        <v>371</v>
      </c>
      <c r="D22" t="s">
        <v>42</v>
      </c>
      <c r="E22" s="1">
        <v>42622</v>
      </c>
      <c r="F22" s="1">
        <v>42622</v>
      </c>
      <c r="G22" s="1" t="str">
        <f t="shared" si="0"/>
        <v>Fri</v>
      </c>
      <c r="H22">
        <v>25</v>
      </c>
      <c r="I22">
        <v>0</v>
      </c>
      <c r="J22">
        <v>0</v>
      </c>
      <c r="K22">
        <v>0</v>
      </c>
      <c r="L22" t="s">
        <v>43</v>
      </c>
      <c r="M22" t="s">
        <v>106</v>
      </c>
      <c r="N22" t="s">
        <v>458</v>
      </c>
      <c r="P22">
        <v>2</v>
      </c>
      <c r="Q22" t="s">
        <v>30</v>
      </c>
      <c r="R22" t="s">
        <v>31</v>
      </c>
      <c r="S22" s="1">
        <v>42591</v>
      </c>
      <c r="T22" t="s">
        <v>372</v>
      </c>
    </row>
    <row r="23" spans="1:20" x14ac:dyDescent="0.25">
      <c r="A23">
        <v>147278</v>
      </c>
      <c r="B23" t="s">
        <v>25</v>
      </c>
      <c r="C23" t="s">
        <v>371</v>
      </c>
      <c r="D23" t="s">
        <v>42</v>
      </c>
      <c r="E23" s="1">
        <v>42625</v>
      </c>
      <c r="F23" s="1">
        <v>42625</v>
      </c>
      <c r="G23" s="1" t="str">
        <f t="shared" si="0"/>
        <v>Mon</v>
      </c>
      <c r="H23">
        <v>25</v>
      </c>
      <c r="I23">
        <v>0</v>
      </c>
      <c r="J23">
        <v>0</v>
      </c>
      <c r="K23">
        <v>0</v>
      </c>
      <c r="L23" t="s">
        <v>43</v>
      </c>
      <c r="M23" t="s">
        <v>106</v>
      </c>
      <c r="N23" t="s">
        <v>458</v>
      </c>
      <c r="P23">
        <v>2</v>
      </c>
      <c r="Q23" t="s">
        <v>30</v>
      </c>
      <c r="R23" t="s">
        <v>31</v>
      </c>
      <c r="S23" s="1">
        <v>42591</v>
      </c>
      <c r="T23" t="s">
        <v>372</v>
      </c>
    </row>
    <row r="24" spans="1:20" x14ac:dyDescent="0.25">
      <c r="A24">
        <v>147278</v>
      </c>
      <c r="B24" t="s">
        <v>25</v>
      </c>
      <c r="C24" t="s">
        <v>371</v>
      </c>
      <c r="D24" t="s">
        <v>42</v>
      </c>
      <c r="E24" s="1">
        <v>42626</v>
      </c>
      <c r="F24" s="1">
        <v>42626</v>
      </c>
      <c r="G24" s="1" t="str">
        <f t="shared" si="0"/>
        <v>Tue</v>
      </c>
      <c r="H24">
        <v>25</v>
      </c>
      <c r="I24">
        <v>0</v>
      </c>
      <c r="J24">
        <v>0</v>
      </c>
      <c r="K24">
        <v>0</v>
      </c>
      <c r="L24" t="s">
        <v>43</v>
      </c>
      <c r="M24" t="s">
        <v>106</v>
      </c>
      <c r="N24" t="s">
        <v>458</v>
      </c>
      <c r="P24">
        <v>2</v>
      </c>
      <c r="Q24" t="s">
        <v>30</v>
      </c>
      <c r="R24" t="s">
        <v>31</v>
      </c>
      <c r="S24" s="1">
        <v>42591</v>
      </c>
      <c r="T24" t="s">
        <v>372</v>
      </c>
    </row>
    <row r="25" spans="1:20" x14ac:dyDescent="0.25">
      <c r="A25">
        <v>147278</v>
      </c>
      <c r="B25" t="s">
        <v>25</v>
      </c>
      <c r="C25" t="s">
        <v>371</v>
      </c>
      <c r="D25" t="s">
        <v>42</v>
      </c>
      <c r="E25" s="1">
        <v>42627</v>
      </c>
      <c r="F25" s="1">
        <v>42627</v>
      </c>
      <c r="G25" s="1" t="str">
        <f t="shared" si="0"/>
        <v>Wed</v>
      </c>
      <c r="H25">
        <v>25</v>
      </c>
      <c r="I25">
        <v>0</v>
      </c>
      <c r="J25">
        <v>0</v>
      </c>
      <c r="K25">
        <v>0</v>
      </c>
      <c r="L25" t="s">
        <v>43</v>
      </c>
      <c r="M25" t="s">
        <v>106</v>
      </c>
      <c r="N25" t="s">
        <v>458</v>
      </c>
      <c r="P25">
        <v>2</v>
      </c>
      <c r="Q25" t="s">
        <v>30</v>
      </c>
      <c r="R25" t="s">
        <v>31</v>
      </c>
      <c r="S25" s="1">
        <v>42591</v>
      </c>
      <c r="T25" t="s">
        <v>372</v>
      </c>
    </row>
    <row r="26" spans="1:20" x14ac:dyDescent="0.25">
      <c r="A26">
        <v>147278</v>
      </c>
      <c r="B26" t="s">
        <v>25</v>
      </c>
      <c r="C26" t="s">
        <v>371</v>
      </c>
      <c r="D26" t="s">
        <v>42</v>
      </c>
      <c r="E26" s="1">
        <v>42628</v>
      </c>
      <c r="F26" s="1">
        <v>42628</v>
      </c>
      <c r="G26" s="1" t="str">
        <f t="shared" si="0"/>
        <v>Thu</v>
      </c>
      <c r="H26">
        <v>25</v>
      </c>
      <c r="I26">
        <v>0</v>
      </c>
      <c r="J26">
        <v>0</v>
      </c>
      <c r="K26">
        <v>0</v>
      </c>
      <c r="L26" t="s">
        <v>43</v>
      </c>
      <c r="M26" t="s">
        <v>106</v>
      </c>
      <c r="N26" t="s">
        <v>458</v>
      </c>
      <c r="P26">
        <v>2</v>
      </c>
      <c r="Q26" t="s">
        <v>30</v>
      </c>
      <c r="R26" t="s">
        <v>31</v>
      </c>
      <c r="S26" s="1">
        <v>42591</v>
      </c>
      <c r="T26" t="s">
        <v>372</v>
      </c>
    </row>
    <row r="27" spans="1:20" x14ac:dyDescent="0.25">
      <c r="A27">
        <v>147278</v>
      </c>
      <c r="B27" t="s">
        <v>25</v>
      </c>
      <c r="C27" t="s">
        <v>371</v>
      </c>
      <c r="D27" t="s">
        <v>42</v>
      </c>
      <c r="E27" s="1">
        <v>42629</v>
      </c>
      <c r="F27" s="1">
        <v>42629</v>
      </c>
      <c r="G27" s="1" t="str">
        <f t="shared" si="0"/>
        <v>Fri</v>
      </c>
      <c r="H27">
        <v>25</v>
      </c>
      <c r="I27">
        <v>0</v>
      </c>
      <c r="J27">
        <v>0</v>
      </c>
      <c r="K27">
        <v>0</v>
      </c>
      <c r="L27" t="s">
        <v>43</v>
      </c>
      <c r="M27" t="s">
        <v>106</v>
      </c>
      <c r="N27" t="s">
        <v>458</v>
      </c>
      <c r="P27">
        <v>2</v>
      </c>
      <c r="Q27" t="s">
        <v>30</v>
      </c>
      <c r="R27" t="s">
        <v>31</v>
      </c>
      <c r="S27" s="1">
        <v>42591</v>
      </c>
      <c r="T27" t="s">
        <v>372</v>
      </c>
    </row>
    <row r="28" spans="1:20" x14ac:dyDescent="0.25">
      <c r="A28">
        <v>147278</v>
      </c>
      <c r="B28" t="s">
        <v>25</v>
      </c>
      <c r="C28" t="s">
        <v>371</v>
      </c>
      <c r="D28" t="s">
        <v>42</v>
      </c>
      <c r="E28" s="1">
        <v>42632</v>
      </c>
      <c r="F28" s="1">
        <v>42632</v>
      </c>
      <c r="G28" s="1" t="str">
        <f t="shared" si="0"/>
        <v>Mon</v>
      </c>
      <c r="H28">
        <v>25</v>
      </c>
      <c r="I28">
        <v>0</v>
      </c>
      <c r="J28">
        <v>0</v>
      </c>
      <c r="K28">
        <v>0</v>
      </c>
      <c r="L28" t="s">
        <v>43</v>
      </c>
      <c r="M28" t="s">
        <v>106</v>
      </c>
      <c r="N28" t="s">
        <v>458</v>
      </c>
      <c r="P28">
        <v>2</v>
      </c>
      <c r="Q28" t="s">
        <v>30</v>
      </c>
      <c r="R28" t="s">
        <v>31</v>
      </c>
      <c r="S28" s="1">
        <v>42591</v>
      </c>
      <c r="T28" t="s">
        <v>372</v>
      </c>
    </row>
    <row r="29" spans="1:20" x14ac:dyDescent="0.25">
      <c r="A29">
        <v>147278</v>
      </c>
      <c r="B29" t="s">
        <v>25</v>
      </c>
      <c r="C29" t="s">
        <v>371</v>
      </c>
      <c r="D29" t="s">
        <v>42</v>
      </c>
      <c r="E29" s="1">
        <v>42633</v>
      </c>
      <c r="F29" s="1">
        <v>42633</v>
      </c>
      <c r="G29" s="1" t="str">
        <f t="shared" si="0"/>
        <v>Tue</v>
      </c>
      <c r="H29">
        <v>25</v>
      </c>
      <c r="I29">
        <v>0</v>
      </c>
      <c r="J29">
        <v>0</v>
      </c>
      <c r="K29">
        <v>0</v>
      </c>
      <c r="L29" t="s">
        <v>43</v>
      </c>
      <c r="M29" t="s">
        <v>106</v>
      </c>
      <c r="N29" t="s">
        <v>458</v>
      </c>
      <c r="P29">
        <v>2</v>
      </c>
      <c r="Q29" t="s">
        <v>30</v>
      </c>
      <c r="R29" t="s">
        <v>31</v>
      </c>
      <c r="S29" s="1">
        <v>42591</v>
      </c>
      <c r="T29" t="s">
        <v>372</v>
      </c>
    </row>
    <row r="30" spans="1:20" x14ac:dyDescent="0.25">
      <c r="A30">
        <v>147278</v>
      </c>
      <c r="B30" t="s">
        <v>25</v>
      </c>
      <c r="C30" t="s">
        <v>371</v>
      </c>
      <c r="D30" t="s">
        <v>42</v>
      </c>
      <c r="E30" s="1">
        <v>42634</v>
      </c>
      <c r="F30" s="1">
        <v>42634</v>
      </c>
      <c r="G30" s="1" t="str">
        <f t="shared" si="0"/>
        <v>Wed</v>
      </c>
      <c r="H30">
        <v>25</v>
      </c>
      <c r="I30">
        <v>0</v>
      </c>
      <c r="J30">
        <v>0</v>
      </c>
      <c r="K30">
        <v>0</v>
      </c>
      <c r="L30" t="s">
        <v>43</v>
      </c>
      <c r="M30" t="s">
        <v>106</v>
      </c>
      <c r="N30" t="s">
        <v>458</v>
      </c>
      <c r="P30">
        <v>2</v>
      </c>
      <c r="Q30" t="s">
        <v>30</v>
      </c>
      <c r="R30" t="s">
        <v>31</v>
      </c>
      <c r="S30" s="1">
        <v>42591</v>
      </c>
      <c r="T30" t="s">
        <v>372</v>
      </c>
    </row>
    <row r="31" spans="1:20" x14ac:dyDescent="0.25">
      <c r="A31">
        <v>147278</v>
      </c>
      <c r="B31" t="s">
        <v>25</v>
      </c>
      <c r="C31" t="s">
        <v>371</v>
      </c>
      <c r="D31" t="s">
        <v>42</v>
      </c>
      <c r="E31" s="1">
        <v>42635</v>
      </c>
      <c r="F31" s="1">
        <v>42635</v>
      </c>
      <c r="G31" s="1" t="str">
        <f t="shared" si="0"/>
        <v>Thu</v>
      </c>
      <c r="H31">
        <v>25</v>
      </c>
      <c r="I31">
        <v>0</v>
      </c>
      <c r="J31">
        <v>0</v>
      </c>
      <c r="K31">
        <v>0</v>
      </c>
      <c r="L31" t="s">
        <v>43</v>
      </c>
      <c r="M31" t="s">
        <v>106</v>
      </c>
      <c r="N31" t="s">
        <v>458</v>
      </c>
      <c r="P31">
        <v>2</v>
      </c>
      <c r="Q31" t="s">
        <v>30</v>
      </c>
      <c r="R31" t="s">
        <v>31</v>
      </c>
      <c r="S31" s="1">
        <v>42591</v>
      </c>
      <c r="T31" t="s">
        <v>372</v>
      </c>
    </row>
    <row r="32" spans="1:20" x14ac:dyDescent="0.25">
      <c r="A32">
        <v>147278</v>
      </c>
      <c r="B32" t="s">
        <v>25</v>
      </c>
      <c r="C32" t="s">
        <v>371</v>
      </c>
      <c r="D32" t="s">
        <v>42</v>
      </c>
      <c r="E32" s="1">
        <v>42636</v>
      </c>
      <c r="F32" s="1">
        <v>42636</v>
      </c>
      <c r="G32" s="1" t="str">
        <f t="shared" si="0"/>
        <v>Fri</v>
      </c>
      <c r="H32">
        <v>25</v>
      </c>
      <c r="I32">
        <v>0</v>
      </c>
      <c r="J32">
        <v>0</v>
      </c>
      <c r="K32">
        <v>0</v>
      </c>
      <c r="L32" t="s">
        <v>43</v>
      </c>
      <c r="M32" t="s">
        <v>106</v>
      </c>
      <c r="N32" t="s">
        <v>458</v>
      </c>
      <c r="P32">
        <v>2</v>
      </c>
      <c r="Q32" t="s">
        <v>30</v>
      </c>
      <c r="R32" t="s">
        <v>31</v>
      </c>
      <c r="S32" s="1">
        <v>42591</v>
      </c>
      <c r="T32" t="s">
        <v>372</v>
      </c>
    </row>
    <row r="33" spans="1:20" x14ac:dyDescent="0.25">
      <c r="A33">
        <v>147278</v>
      </c>
      <c r="B33" t="s">
        <v>25</v>
      </c>
      <c r="C33" t="s">
        <v>371</v>
      </c>
      <c r="D33" t="s">
        <v>42</v>
      </c>
      <c r="E33" s="1">
        <v>42639</v>
      </c>
      <c r="F33" s="1">
        <v>42639</v>
      </c>
      <c r="G33" s="1" t="str">
        <f t="shared" si="0"/>
        <v>Mon</v>
      </c>
      <c r="H33">
        <v>25</v>
      </c>
      <c r="I33">
        <v>0</v>
      </c>
      <c r="J33">
        <v>0</v>
      </c>
      <c r="K33">
        <v>0</v>
      </c>
      <c r="L33" t="s">
        <v>43</v>
      </c>
      <c r="M33" t="s">
        <v>106</v>
      </c>
      <c r="N33" t="s">
        <v>458</v>
      </c>
      <c r="P33">
        <v>2</v>
      </c>
      <c r="Q33" t="s">
        <v>30</v>
      </c>
      <c r="R33" t="s">
        <v>31</v>
      </c>
      <c r="S33" s="1">
        <v>42591</v>
      </c>
      <c r="T33" t="s">
        <v>372</v>
      </c>
    </row>
    <row r="34" spans="1:20" x14ac:dyDescent="0.25">
      <c r="A34">
        <v>147278</v>
      </c>
      <c r="B34" t="s">
        <v>25</v>
      </c>
      <c r="C34" t="s">
        <v>371</v>
      </c>
      <c r="D34" t="s">
        <v>42</v>
      </c>
      <c r="E34" s="1">
        <v>42640</v>
      </c>
      <c r="F34" s="1">
        <v>42640</v>
      </c>
      <c r="G34" s="1" t="str">
        <f t="shared" si="0"/>
        <v>Tue</v>
      </c>
      <c r="H34">
        <v>25</v>
      </c>
      <c r="I34">
        <v>0</v>
      </c>
      <c r="J34">
        <v>0</v>
      </c>
      <c r="K34">
        <v>0</v>
      </c>
      <c r="L34" t="s">
        <v>43</v>
      </c>
      <c r="M34" t="s">
        <v>106</v>
      </c>
      <c r="N34" t="s">
        <v>458</v>
      </c>
      <c r="P34">
        <v>2</v>
      </c>
      <c r="Q34" t="s">
        <v>30</v>
      </c>
      <c r="R34" t="s">
        <v>31</v>
      </c>
      <c r="S34" s="1">
        <v>42591</v>
      </c>
      <c r="T34" t="s">
        <v>372</v>
      </c>
    </row>
    <row r="35" spans="1:20" x14ac:dyDescent="0.25">
      <c r="A35">
        <v>147278</v>
      </c>
      <c r="B35" t="s">
        <v>25</v>
      </c>
      <c r="C35" t="s">
        <v>371</v>
      </c>
      <c r="D35" t="s">
        <v>42</v>
      </c>
      <c r="E35" s="1">
        <v>42641</v>
      </c>
      <c r="F35" s="1">
        <v>42641</v>
      </c>
      <c r="G35" s="1" t="str">
        <f t="shared" si="0"/>
        <v>Wed</v>
      </c>
      <c r="H35">
        <v>25</v>
      </c>
      <c r="I35">
        <v>0</v>
      </c>
      <c r="J35">
        <v>0</v>
      </c>
      <c r="K35">
        <v>0</v>
      </c>
      <c r="L35" t="s">
        <v>43</v>
      </c>
      <c r="M35" t="s">
        <v>106</v>
      </c>
      <c r="N35" t="s">
        <v>458</v>
      </c>
      <c r="P35">
        <v>2</v>
      </c>
      <c r="Q35" t="s">
        <v>30</v>
      </c>
      <c r="R35" t="s">
        <v>31</v>
      </c>
      <c r="S35" s="1">
        <v>42591</v>
      </c>
      <c r="T35" t="s">
        <v>372</v>
      </c>
    </row>
    <row r="36" spans="1:20" x14ac:dyDescent="0.25">
      <c r="A36">
        <v>147278</v>
      </c>
      <c r="B36" t="s">
        <v>25</v>
      </c>
      <c r="C36" t="s">
        <v>371</v>
      </c>
      <c r="D36" t="s">
        <v>42</v>
      </c>
      <c r="E36" s="1">
        <v>42642</v>
      </c>
      <c r="F36" s="1">
        <v>42642</v>
      </c>
      <c r="G36" s="1" t="str">
        <f t="shared" si="0"/>
        <v>Thu</v>
      </c>
      <c r="H36">
        <v>25</v>
      </c>
      <c r="I36">
        <v>0</v>
      </c>
      <c r="J36">
        <v>0</v>
      </c>
      <c r="K36">
        <v>0</v>
      </c>
      <c r="L36" t="s">
        <v>43</v>
      </c>
      <c r="M36" t="s">
        <v>106</v>
      </c>
      <c r="N36" t="s">
        <v>458</v>
      </c>
      <c r="P36">
        <v>2</v>
      </c>
      <c r="Q36" t="s">
        <v>30</v>
      </c>
      <c r="R36" t="s">
        <v>31</v>
      </c>
      <c r="S36" s="1">
        <v>42591</v>
      </c>
      <c r="T36" t="s">
        <v>372</v>
      </c>
    </row>
    <row r="37" spans="1:20" x14ac:dyDescent="0.25">
      <c r="A37">
        <v>147278</v>
      </c>
      <c r="B37" t="s">
        <v>25</v>
      </c>
      <c r="C37" t="s">
        <v>371</v>
      </c>
      <c r="D37" t="s">
        <v>42</v>
      </c>
      <c r="E37" s="1">
        <v>42643</v>
      </c>
      <c r="F37" s="1">
        <v>42643</v>
      </c>
      <c r="G37" s="1" t="str">
        <f t="shared" si="0"/>
        <v>Fri</v>
      </c>
      <c r="H37">
        <v>25</v>
      </c>
      <c r="I37">
        <v>0</v>
      </c>
      <c r="J37">
        <v>0</v>
      </c>
      <c r="K37">
        <v>0</v>
      </c>
      <c r="L37" t="s">
        <v>43</v>
      </c>
      <c r="M37" t="s">
        <v>106</v>
      </c>
      <c r="N37" t="s">
        <v>458</v>
      </c>
      <c r="P37">
        <v>2</v>
      </c>
      <c r="Q37" t="s">
        <v>30</v>
      </c>
      <c r="R37" t="s">
        <v>31</v>
      </c>
      <c r="S37" s="1">
        <v>42591</v>
      </c>
      <c r="T37" t="s">
        <v>372</v>
      </c>
    </row>
    <row r="38" spans="1:20" x14ac:dyDescent="0.25">
      <c r="A38">
        <v>147278</v>
      </c>
      <c r="B38" t="s">
        <v>25</v>
      </c>
      <c r="C38" t="s">
        <v>371</v>
      </c>
      <c r="D38" t="s">
        <v>42</v>
      </c>
      <c r="E38" s="1">
        <v>42646</v>
      </c>
      <c r="F38" s="1">
        <v>42646</v>
      </c>
      <c r="G38" s="1" t="str">
        <f t="shared" si="0"/>
        <v>Mon</v>
      </c>
      <c r="H38">
        <v>25</v>
      </c>
      <c r="I38">
        <v>0</v>
      </c>
      <c r="J38">
        <v>0</v>
      </c>
      <c r="K38">
        <v>0</v>
      </c>
      <c r="L38" t="s">
        <v>43</v>
      </c>
      <c r="M38" t="s">
        <v>106</v>
      </c>
      <c r="N38" t="s">
        <v>458</v>
      </c>
      <c r="P38">
        <v>2</v>
      </c>
      <c r="Q38" t="s">
        <v>30</v>
      </c>
      <c r="R38" t="s">
        <v>31</v>
      </c>
      <c r="S38" s="1">
        <v>42591</v>
      </c>
      <c r="T38" t="s">
        <v>372</v>
      </c>
    </row>
    <row r="39" spans="1:20" x14ac:dyDescent="0.25">
      <c r="A39">
        <v>147278</v>
      </c>
      <c r="B39" t="s">
        <v>25</v>
      </c>
      <c r="C39" t="s">
        <v>371</v>
      </c>
      <c r="D39" t="s">
        <v>42</v>
      </c>
      <c r="E39" s="1">
        <v>42647</v>
      </c>
      <c r="F39" s="1">
        <v>42647</v>
      </c>
      <c r="G39" s="1" t="str">
        <f t="shared" si="0"/>
        <v>Tue</v>
      </c>
      <c r="H39">
        <v>25</v>
      </c>
      <c r="I39">
        <v>0</v>
      </c>
      <c r="J39">
        <v>0</v>
      </c>
      <c r="K39">
        <v>0</v>
      </c>
      <c r="L39" t="s">
        <v>43</v>
      </c>
      <c r="M39" t="s">
        <v>106</v>
      </c>
      <c r="N39" t="s">
        <v>458</v>
      </c>
      <c r="P39">
        <v>2</v>
      </c>
      <c r="Q39" t="s">
        <v>30</v>
      </c>
      <c r="R39" t="s">
        <v>31</v>
      </c>
      <c r="S39" s="1">
        <v>42591</v>
      </c>
      <c r="T39" t="s">
        <v>372</v>
      </c>
    </row>
    <row r="40" spans="1:20" x14ac:dyDescent="0.25">
      <c r="A40">
        <v>147278</v>
      </c>
      <c r="B40" t="s">
        <v>25</v>
      </c>
      <c r="C40" t="s">
        <v>371</v>
      </c>
      <c r="D40" t="s">
        <v>42</v>
      </c>
      <c r="E40" s="1">
        <v>42648</v>
      </c>
      <c r="F40" s="1">
        <v>42648</v>
      </c>
      <c r="G40" s="1" t="str">
        <f t="shared" si="0"/>
        <v>Wed</v>
      </c>
      <c r="H40">
        <v>25</v>
      </c>
      <c r="I40">
        <v>0</v>
      </c>
      <c r="J40">
        <v>0</v>
      </c>
      <c r="K40">
        <v>0</v>
      </c>
      <c r="L40" t="s">
        <v>43</v>
      </c>
      <c r="M40" t="s">
        <v>106</v>
      </c>
      <c r="N40" t="s">
        <v>458</v>
      </c>
      <c r="P40">
        <v>2</v>
      </c>
      <c r="Q40" t="s">
        <v>30</v>
      </c>
      <c r="R40" t="s">
        <v>31</v>
      </c>
      <c r="S40" s="1">
        <v>42591</v>
      </c>
      <c r="T40" t="s">
        <v>372</v>
      </c>
    </row>
    <row r="41" spans="1:20" x14ac:dyDescent="0.25">
      <c r="A41">
        <v>147278</v>
      </c>
      <c r="B41" t="s">
        <v>25</v>
      </c>
      <c r="C41" t="s">
        <v>371</v>
      </c>
      <c r="D41" t="s">
        <v>42</v>
      </c>
      <c r="E41" s="1">
        <v>42649</v>
      </c>
      <c r="F41" s="1">
        <v>42649</v>
      </c>
      <c r="G41" s="1" t="str">
        <f t="shared" si="0"/>
        <v>Thu</v>
      </c>
      <c r="H41">
        <v>25</v>
      </c>
      <c r="I41">
        <v>0</v>
      </c>
      <c r="J41">
        <v>0</v>
      </c>
      <c r="K41">
        <v>0</v>
      </c>
      <c r="L41" t="s">
        <v>43</v>
      </c>
      <c r="M41" t="s">
        <v>106</v>
      </c>
      <c r="N41" t="s">
        <v>458</v>
      </c>
      <c r="P41">
        <v>2</v>
      </c>
      <c r="Q41" t="s">
        <v>30</v>
      </c>
      <c r="R41" t="s">
        <v>31</v>
      </c>
      <c r="S41" s="1">
        <v>42591</v>
      </c>
      <c r="T41" t="s">
        <v>372</v>
      </c>
    </row>
    <row r="42" spans="1:20" x14ac:dyDescent="0.25">
      <c r="A42">
        <v>147278</v>
      </c>
      <c r="B42" t="s">
        <v>25</v>
      </c>
      <c r="C42" t="s">
        <v>371</v>
      </c>
      <c r="D42" t="s">
        <v>42</v>
      </c>
      <c r="E42" s="1">
        <v>42650</v>
      </c>
      <c r="F42" s="1">
        <v>42650</v>
      </c>
      <c r="G42" s="1" t="str">
        <f t="shared" si="0"/>
        <v>Fri</v>
      </c>
      <c r="H42">
        <v>25</v>
      </c>
      <c r="I42">
        <v>0</v>
      </c>
      <c r="J42">
        <v>0</v>
      </c>
      <c r="K42">
        <v>0</v>
      </c>
      <c r="L42" t="s">
        <v>43</v>
      </c>
      <c r="M42" t="s">
        <v>106</v>
      </c>
      <c r="N42" t="s">
        <v>458</v>
      </c>
      <c r="P42">
        <v>2</v>
      </c>
      <c r="Q42" t="s">
        <v>30</v>
      </c>
      <c r="R42" t="s">
        <v>31</v>
      </c>
      <c r="S42" s="1">
        <v>42591</v>
      </c>
      <c r="T42" t="s">
        <v>372</v>
      </c>
    </row>
    <row r="43" spans="1:20" x14ac:dyDescent="0.25">
      <c r="A43">
        <v>147278</v>
      </c>
      <c r="B43" t="s">
        <v>25</v>
      </c>
      <c r="C43" t="s">
        <v>371</v>
      </c>
      <c r="D43" t="s">
        <v>42</v>
      </c>
      <c r="E43" s="1">
        <v>42653</v>
      </c>
      <c r="F43" s="1">
        <v>42653</v>
      </c>
      <c r="G43" s="1" t="str">
        <f t="shared" si="0"/>
        <v>Mon</v>
      </c>
      <c r="H43">
        <v>25</v>
      </c>
      <c r="I43">
        <v>0</v>
      </c>
      <c r="J43">
        <v>0</v>
      </c>
      <c r="K43">
        <v>0</v>
      </c>
      <c r="L43" t="s">
        <v>43</v>
      </c>
      <c r="M43" t="s">
        <v>106</v>
      </c>
      <c r="N43" t="s">
        <v>458</v>
      </c>
      <c r="P43">
        <v>2</v>
      </c>
      <c r="Q43" t="s">
        <v>30</v>
      </c>
      <c r="R43" t="s">
        <v>31</v>
      </c>
      <c r="S43" s="1">
        <v>42591</v>
      </c>
      <c r="T43" t="s">
        <v>372</v>
      </c>
    </row>
    <row r="44" spans="1:20" x14ac:dyDescent="0.25">
      <c r="A44">
        <v>147278</v>
      </c>
      <c r="B44" t="s">
        <v>25</v>
      </c>
      <c r="C44" t="s">
        <v>371</v>
      </c>
      <c r="D44" t="s">
        <v>42</v>
      </c>
      <c r="E44" s="1">
        <v>42654</v>
      </c>
      <c r="F44" s="1">
        <v>42654</v>
      </c>
      <c r="G44" s="1" t="str">
        <f t="shared" si="0"/>
        <v>Tue</v>
      </c>
      <c r="H44">
        <v>25</v>
      </c>
      <c r="I44">
        <v>0</v>
      </c>
      <c r="J44">
        <v>0</v>
      </c>
      <c r="K44">
        <v>0</v>
      </c>
      <c r="L44" t="s">
        <v>43</v>
      </c>
      <c r="M44" t="s">
        <v>106</v>
      </c>
      <c r="N44" t="s">
        <v>458</v>
      </c>
      <c r="P44">
        <v>2</v>
      </c>
      <c r="Q44" t="s">
        <v>30</v>
      </c>
      <c r="R44" t="s">
        <v>31</v>
      </c>
      <c r="S44" s="1">
        <v>42591</v>
      </c>
      <c r="T44" t="s">
        <v>372</v>
      </c>
    </row>
    <row r="45" spans="1:20" x14ac:dyDescent="0.25">
      <c r="A45">
        <v>147278</v>
      </c>
      <c r="B45" t="s">
        <v>25</v>
      </c>
      <c r="C45" t="s">
        <v>371</v>
      </c>
      <c r="D45" t="s">
        <v>42</v>
      </c>
      <c r="E45" s="1">
        <v>42655</v>
      </c>
      <c r="F45" s="1">
        <v>42655</v>
      </c>
      <c r="G45" s="1" t="str">
        <f t="shared" si="0"/>
        <v>Wed</v>
      </c>
      <c r="H45">
        <v>25</v>
      </c>
      <c r="I45">
        <v>0</v>
      </c>
      <c r="J45">
        <v>0</v>
      </c>
      <c r="K45">
        <v>0</v>
      </c>
      <c r="L45" t="s">
        <v>43</v>
      </c>
      <c r="M45" t="s">
        <v>106</v>
      </c>
      <c r="N45" t="s">
        <v>458</v>
      </c>
      <c r="P45">
        <v>2</v>
      </c>
      <c r="Q45" t="s">
        <v>30</v>
      </c>
      <c r="R45" t="s">
        <v>31</v>
      </c>
      <c r="S45" s="1">
        <v>42591</v>
      </c>
      <c r="T45" t="s">
        <v>372</v>
      </c>
    </row>
    <row r="46" spans="1:20" x14ac:dyDescent="0.25">
      <c r="A46">
        <v>147278</v>
      </c>
      <c r="B46" t="s">
        <v>25</v>
      </c>
      <c r="C46" t="s">
        <v>371</v>
      </c>
      <c r="D46" t="s">
        <v>42</v>
      </c>
      <c r="E46" s="1">
        <v>42656</v>
      </c>
      <c r="F46" s="1">
        <v>42656</v>
      </c>
      <c r="G46" s="1" t="str">
        <f t="shared" si="0"/>
        <v>Thu</v>
      </c>
      <c r="H46">
        <v>25</v>
      </c>
      <c r="I46">
        <v>0</v>
      </c>
      <c r="J46">
        <v>0</v>
      </c>
      <c r="K46">
        <v>0</v>
      </c>
      <c r="L46" t="s">
        <v>43</v>
      </c>
      <c r="M46" t="s">
        <v>106</v>
      </c>
      <c r="N46" t="s">
        <v>458</v>
      </c>
      <c r="P46">
        <v>2</v>
      </c>
      <c r="Q46" t="s">
        <v>30</v>
      </c>
      <c r="R46" t="s">
        <v>31</v>
      </c>
      <c r="S46" s="1">
        <v>42591</v>
      </c>
      <c r="T46" t="s">
        <v>372</v>
      </c>
    </row>
    <row r="47" spans="1:20" x14ac:dyDescent="0.25">
      <c r="A47">
        <v>147278</v>
      </c>
      <c r="B47" t="s">
        <v>25</v>
      </c>
      <c r="C47" t="s">
        <v>371</v>
      </c>
      <c r="D47" t="s">
        <v>42</v>
      </c>
      <c r="E47" s="1">
        <v>42657</v>
      </c>
      <c r="F47" s="1">
        <v>42657</v>
      </c>
      <c r="G47" s="1" t="str">
        <f t="shared" si="0"/>
        <v>Fri</v>
      </c>
      <c r="H47">
        <v>25</v>
      </c>
      <c r="I47">
        <v>0</v>
      </c>
      <c r="J47">
        <v>0</v>
      </c>
      <c r="K47">
        <v>0</v>
      </c>
      <c r="L47" t="s">
        <v>43</v>
      </c>
      <c r="M47" t="s">
        <v>106</v>
      </c>
      <c r="N47" t="s">
        <v>458</v>
      </c>
      <c r="P47">
        <v>2</v>
      </c>
      <c r="Q47" t="s">
        <v>30</v>
      </c>
      <c r="R47" t="s">
        <v>31</v>
      </c>
      <c r="S47" s="1">
        <v>42591</v>
      </c>
      <c r="T47" t="s">
        <v>372</v>
      </c>
    </row>
    <row r="48" spans="1:20" x14ac:dyDescent="0.25">
      <c r="A48">
        <v>147278</v>
      </c>
      <c r="B48" t="s">
        <v>25</v>
      </c>
      <c r="C48" t="s">
        <v>371</v>
      </c>
      <c r="D48" t="s">
        <v>42</v>
      </c>
      <c r="E48" s="1">
        <v>42660</v>
      </c>
      <c r="F48" s="1">
        <v>42660</v>
      </c>
      <c r="G48" s="1" t="str">
        <f t="shared" si="0"/>
        <v>Mon</v>
      </c>
      <c r="H48">
        <v>25</v>
      </c>
      <c r="I48">
        <v>0</v>
      </c>
      <c r="J48">
        <v>0</v>
      </c>
      <c r="K48">
        <v>0</v>
      </c>
      <c r="L48" t="s">
        <v>43</v>
      </c>
      <c r="M48" t="s">
        <v>106</v>
      </c>
      <c r="N48" t="s">
        <v>458</v>
      </c>
      <c r="P48">
        <v>2</v>
      </c>
      <c r="Q48" t="s">
        <v>30</v>
      </c>
      <c r="R48" t="s">
        <v>31</v>
      </c>
      <c r="S48" s="1">
        <v>42591</v>
      </c>
      <c r="T48" t="s">
        <v>372</v>
      </c>
    </row>
    <row r="49" spans="1:20" x14ac:dyDescent="0.25">
      <c r="A49">
        <v>147278</v>
      </c>
      <c r="B49" t="s">
        <v>25</v>
      </c>
      <c r="C49" t="s">
        <v>371</v>
      </c>
      <c r="D49" t="s">
        <v>42</v>
      </c>
      <c r="E49" s="1">
        <v>42661</v>
      </c>
      <c r="F49" s="1">
        <v>42661</v>
      </c>
      <c r="G49" s="1" t="str">
        <f t="shared" si="0"/>
        <v>Tue</v>
      </c>
      <c r="H49">
        <v>25</v>
      </c>
      <c r="I49">
        <v>0</v>
      </c>
      <c r="J49">
        <v>0</v>
      </c>
      <c r="K49">
        <v>0</v>
      </c>
      <c r="L49" t="s">
        <v>43</v>
      </c>
      <c r="M49" t="s">
        <v>106</v>
      </c>
      <c r="N49" t="s">
        <v>458</v>
      </c>
      <c r="P49">
        <v>2</v>
      </c>
      <c r="Q49" t="s">
        <v>30</v>
      </c>
      <c r="R49" t="s">
        <v>31</v>
      </c>
      <c r="S49" s="1">
        <v>42591</v>
      </c>
      <c r="T49" t="s">
        <v>372</v>
      </c>
    </row>
    <row r="50" spans="1:20" x14ac:dyDescent="0.25">
      <c r="A50">
        <v>147278</v>
      </c>
      <c r="B50" t="s">
        <v>25</v>
      </c>
      <c r="C50" t="s">
        <v>371</v>
      </c>
      <c r="D50" t="s">
        <v>42</v>
      </c>
      <c r="E50" s="1">
        <v>42662</v>
      </c>
      <c r="F50" s="1">
        <v>42662</v>
      </c>
      <c r="G50" s="1" t="str">
        <f t="shared" si="0"/>
        <v>Wed</v>
      </c>
      <c r="H50">
        <v>25</v>
      </c>
      <c r="I50">
        <v>0</v>
      </c>
      <c r="J50">
        <v>0</v>
      </c>
      <c r="K50">
        <v>0</v>
      </c>
      <c r="L50" t="s">
        <v>43</v>
      </c>
      <c r="M50" t="s">
        <v>106</v>
      </c>
      <c r="N50" t="s">
        <v>458</v>
      </c>
      <c r="P50">
        <v>2</v>
      </c>
      <c r="Q50" t="s">
        <v>30</v>
      </c>
      <c r="R50" t="s">
        <v>31</v>
      </c>
      <c r="S50" s="1">
        <v>42591</v>
      </c>
      <c r="T50" t="s">
        <v>372</v>
      </c>
    </row>
    <row r="51" spans="1:20" x14ac:dyDescent="0.25">
      <c r="A51">
        <v>147278</v>
      </c>
      <c r="B51" t="s">
        <v>25</v>
      </c>
      <c r="C51" t="s">
        <v>371</v>
      </c>
      <c r="D51" t="s">
        <v>42</v>
      </c>
      <c r="E51" s="1">
        <v>42663</v>
      </c>
      <c r="F51" s="1">
        <v>42663</v>
      </c>
      <c r="G51" s="1" t="str">
        <f t="shared" si="0"/>
        <v>Thu</v>
      </c>
      <c r="H51">
        <v>25</v>
      </c>
      <c r="I51">
        <v>0</v>
      </c>
      <c r="J51">
        <v>0</v>
      </c>
      <c r="K51">
        <v>0</v>
      </c>
      <c r="L51" t="s">
        <v>43</v>
      </c>
      <c r="M51" t="s">
        <v>106</v>
      </c>
      <c r="N51" t="s">
        <v>458</v>
      </c>
      <c r="P51">
        <v>2</v>
      </c>
      <c r="Q51" t="s">
        <v>30</v>
      </c>
      <c r="R51" t="s">
        <v>31</v>
      </c>
      <c r="S51" s="1">
        <v>42591</v>
      </c>
      <c r="T51" t="s">
        <v>372</v>
      </c>
    </row>
    <row r="52" spans="1:20" x14ac:dyDescent="0.25">
      <c r="A52">
        <v>147278</v>
      </c>
      <c r="B52" t="s">
        <v>25</v>
      </c>
      <c r="C52" t="s">
        <v>371</v>
      </c>
      <c r="D52" t="s">
        <v>42</v>
      </c>
      <c r="E52" s="1">
        <v>42664</v>
      </c>
      <c r="F52" s="1">
        <v>42664</v>
      </c>
      <c r="G52" s="1" t="str">
        <f t="shared" si="0"/>
        <v>Fri</v>
      </c>
      <c r="H52">
        <v>25</v>
      </c>
      <c r="I52">
        <v>0</v>
      </c>
      <c r="J52">
        <v>0</v>
      </c>
      <c r="K52">
        <v>0</v>
      </c>
      <c r="L52" t="s">
        <v>43</v>
      </c>
      <c r="M52" t="s">
        <v>106</v>
      </c>
      <c r="N52" t="s">
        <v>458</v>
      </c>
      <c r="P52">
        <v>2</v>
      </c>
      <c r="Q52" t="s">
        <v>30</v>
      </c>
      <c r="R52" t="s">
        <v>31</v>
      </c>
      <c r="S52" s="1">
        <v>42591</v>
      </c>
      <c r="T52" t="s">
        <v>372</v>
      </c>
    </row>
    <row r="53" spans="1:20" x14ac:dyDescent="0.25">
      <c r="A53">
        <v>147278</v>
      </c>
      <c r="B53" t="s">
        <v>25</v>
      </c>
      <c r="C53" t="s">
        <v>371</v>
      </c>
      <c r="D53" t="s">
        <v>42</v>
      </c>
      <c r="E53" s="1">
        <v>42667</v>
      </c>
      <c r="F53" s="1">
        <v>42667</v>
      </c>
      <c r="G53" s="1" t="str">
        <f t="shared" si="0"/>
        <v>Mon</v>
      </c>
      <c r="H53">
        <v>25</v>
      </c>
      <c r="I53">
        <v>0</v>
      </c>
      <c r="J53">
        <v>0</v>
      </c>
      <c r="K53">
        <v>0</v>
      </c>
      <c r="L53" t="s">
        <v>43</v>
      </c>
      <c r="M53" t="s">
        <v>106</v>
      </c>
      <c r="N53" t="s">
        <v>458</v>
      </c>
      <c r="P53">
        <v>2</v>
      </c>
      <c r="Q53" t="s">
        <v>30</v>
      </c>
      <c r="R53" t="s">
        <v>31</v>
      </c>
      <c r="S53" s="1">
        <v>42591</v>
      </c>
      <c r="T53" t="s">
        <v>372</v>
      </c>
    </row>
    <row r="54" spans="1:20" x14ac:dyDescent="0.25">
      <c r="A54">
        <v>147278</v>
      </c>
      <c r="B54" t="s">
        <v>25</v>
      </c>
      <c r="C54" t="s">
        <v>371</v>
      </c>
      <c r="D54" t="s">
        <v>42</v>
      </c>
      <c r="E54" s="1">
        <v>42668</v>
      </c>
      <c r="F54" s="1">
        <v>42668</v>
      </c>
      <c r="G54" s="1" t="str">
        <f t="shared" si="0"/>
        <v>Tue</v>
      </c>
      <c r="H54">
        <v>25</v>
      </c>
      <c r="I54">
        <v>0</v>
      </c>
      <c r="J54">
        <v>0</v>
      </c>
      <c r="K54">
        <v>0</v>
      </c>
      <c r="L54" t="s">
        <v>43</v>
      </c>
      <c r="M54" t="s">
        <v>106</v>
      </c>
      <c r="N54" t="s">
        <v>458</v>
      </c>
      <c r="P54">
        <v>2</v>
      </c>
      <c r="Q54" t="s">
        <v>30</v>
      </c>
      <c r="R54" t="s">
        <v>31</v>
      </c>
      <c r="S54" s="1">
        <v>42591</v>
      </c>
      <c r="T54" t="s">
        <v>372</v>
      </c>
    </row>
    <row r="55" spans="1:20" x14ac:dyDescent="0.25">
      <c r="A55">
        <v>147278</v>
      </c>
      <c r="B55" t="s">
        <v>25</v>
      </c>
      <c r="C55" t="s">
        <v>371</v>
      </c>
      <c r="D55" t="s">
        <v>42</v>
      </c>
      <c r="E55" s="1">
        <v>42669</v>
      </c>
      <c r="F55" s="1">
        <v>42669</v>
      </c>
      <c r="G55" s="1" t="str">
        <f t="shared" si="0"/>
        <v>Wed</v>
      </c>
      <c r="H55">
        <v>25</v>
      </c>
      <c r="I55">
        <v>0</v>
      </c>
      <c r="J55">
        <v>0</v>
      </c>
      <c r="K55">
        <v>0</v>
      </c>
      <c r="L55" t="s">
        <v>43</v>
      </c>
      <c r="M55" t="s">
        <v>106</v>
      </c>
      <c r="N55" t="s">
        <v>458</v>
      </c>
      <c r="P55">
        <v>2</v>
      </c>
      <c r="Q55" t="s">
        <v>30</v>
      </c>
      <c r="R55" t="s">
        <v>31</v>
      </c>
      <c r="S55" s="1">
        <v>42591</v>
      </c>
      <c r="T55" t="s">
        <v>372</v>
      </c>
    </row>
    <row r="56" spans="1:20" x14ac:dyDescent="0.25">
      <c r="A56">
        <v>147278</v>
      </c>
      <c r="B56" t="s">
        <v>25</v>
      </c>
      <c r="C56" t="s">
        <v>371</v>
      </c>
      <c r="D56" t="s">
        <v>42</v>
      </c>
      <c r="E56" s="1">
        <v>42670</v>
      </c>
      <c r="F56" s="1">
        <v>42670</v>
      </c>
      <c r="G56" s="1" t="str">
        <f t="shared" si="0"/>
        <v>Thu</v>
      </c>
      <c r="H56">
        <v>25</v>
      </c>
      <c r="I56">
        <v>0</v>
      </c>
      <c r="J56">
        <v>0</v>
      </c>
      <c r="K56">
        <v>0</v>
      </c>
      <c r="L56" t="s">
        <v>43</v>
      </c>
      <c r="M56" t="s">
        <v>106</v>
      </c>
      <c r="N56" t="s">
        <v>458</v>
      </c>
      <c r="P56">
        <v>2</v>
      </c>
      <c r="Q56" t="s">
        <v>30</v>
      </c>
      <c r="R56" t="s">
        <v>31</v>
      </c>
      <c r="S56" s="1">
        <v>42591</v>
      </c>
      <c r="T56" t="s">
        <v>372</v>
      </c>
    </row>
    <row r="57" spans="1:20" x14ac:dyDescent="0.25">
      <c r="A57">
        <v>147278</v>
      </c>
      <c r="B57" t="s">
        <v>25</v>
      </c>
      <c r="C57" t="s">
        <v>371</v>
      </c>
      <c r="D57" t="s">
        <v>42</v>
      </c>
      <c r="E57" s="1">
        <v>42671</v>
      </c>
      <c r="F57" s="1">
        <v>42671</v>
      </c>
      <c r="G57" s="1" t="str">
        <f t="shared" si="0"/>
        <v>Fri</v>
      </c>
      <c r="H57">
        <v>25</v>
      </c>
      <c r="I57">
        <v>0</v>
      </c>
      <c r="J57">
        <v>0</v>
      </c>
      <c r="K57">
        <v>0</v>
      </c>
      <c r="L57" t="s">
        <v>43</v>
      </c>
      <c r="M57" t="s">
        <v>106</v>
      </c>
      <c r="N57" t="s">
        <v>458</v>
      </c>
      <c r="P57">
        <v>2</v>
      </c>
      <c r="Q57" t="s">
        <v>30</v>
      </c>
      <c r="R57" t="s">
        <v>31</v>
      </c>
      <c r="S57" s="1">
        <v>42591</v>
      </c>
      <c r="T57" t="s">
        <v>372</v>
      </c>
    </row>
    <row r="58" spans="1:20" x14ac:dyDescent="0.25">
      <c r="A58">
        <v>147278</v>
      </c>
      <c r="B58" t="s">
        <v>25</v>
      </c>
      <c r="C58" t="s">
        <v>371</v>
      </c>
      <c r="D58" t="s">
        <v>42</v>
      </c>
      <c r="E58" s="1">
        <v>42674</v>
      </c>
      <c r="F58" s="1">
        <v>42674</v>
      </c>
      <c r="G58" s="1" t="str">
        <f t="shared" si="0"/>
        <v>Mon</v>
      </c>
      <c r="H58">
        <v>25</v>
      </c>
      <c r="I58">
        <v>0</v>
      </c>
      <c r="J58">
        <v>0</v>
      </c>
      <c r="K58">
        <v>0</v>
      </c>
      <c r="L58" t="s">
        <v>43</v>
      </c>
      <c r="M58" t="s">
        <v>106</v>
      </c>
      <c r="N58" t="s">
        <v>458</v>
      </c>
      <c r="P58">
        <v>2</v>
      </c>
      <c r="Q58" t="s">
        <v>30</v>
      </c>
      <c r="R58" t="s">
        <v>31</v>
      </c>
      <c r="S58" s="1">
        <v>42591</v>
      </c>
      <c r="T58" t="s">
        <v>372</v>
      </c>
    </row>
    <row r="59" spans="1:20" x14ac:dyDescent="0.25">
      <c r="A59">
        <v>147278</v>
      </c>
      <c r="B59" t="s">
        <v>25</v>
      </c>
      <c r="C59" t="s">
        <v>371</v>
      </c>
      <c r="D59" t="s">
        <v>42</v>
      </c>
      <c r="E59" s="1">
        <v>42675</v>
      </c>
      <c r="F59" s="1">
        <v>42675</v>
      </c>
      <c r="G59" s="1" t="str">
        <f t="shared" si="0"/>
        <v>Tue</v>
      </c>
      <c r="H59">
        <v>25</v>
      </c>
      <c r="I59">
        <v>0</v>
      </c>
      <c r="J59">
        <v>0</v>
      </c>
      <c r="K59">
        <v>0</v>
      </c>
      <c r="L59" t="s">
        <v>43</v>
      </c>
      <c r="M59" t="s">
        <v>106</v>
      </c>
      <c r="N59" t="s">
        <v>458</v>
      </c>
      <c r="P59">
        <v>2</v>
      </c>
      <c r="Q59" t="s">
        <v>30</v>
      </c>
      <c r="R59" t="s">
        <v>31</v>
      </c>
      <c r="S59" s="1">
        <v>42591</v>
      </c>
      <c r="T59" t="s">
        <v>372</v>
      </c>
    </row>
    <row r="60" spans="1:20" x14ac:dyDescent="0.25">
      <c r="A60">
        <v>147278</v>
      </c>
      <c r="B60" t="s">
        <v>25</v>
      </c>
      <c r="C60" t="s">
        <v>371</v>
      </c>
      <c r="D60" t="s">
        <v>42</v>
      </c>
      <c r="E60" s="1">
        <v>42676</v>
      </c>
      <c r="F60" s="1">
        <v>42676</v>
      </c>
      <c r="G60" s="1" t="str">
        <f t="shared" si="0"/>
        <v>Wed</v>
      </c>
      <c r="H60">
        <v>25</v>
      </c>
      <c r="I60">
        <v>0</v>
      </c>
      <c r="J60">
        <v>0</v>
      </c>
      <c r="K60">
        <v>0</v>
      </c>
      <c r="L60" t="s">
        <v>43</v>
      </c>
      <c r="M60" t="s">
        <v>106</v>
      </c>
      <c r="N60" t="s">
        <v>458</v>
      </c>
      <c r="P60">
        <v>2</v>
      </c>
      <c r="Q60" t="s">
        <v>30</v>
      </c>
      <c r="R60" t="s">
        <v>31</v>
      </c>
      <c r="S60" s="1">
        <v>42591</v>
      </c>
      <c r="T60" t="s">
        <v>372</v>
      </c>
    </row>
    <row r="61" spans="1:20" x14ac:dyDescent="0.25">
      <c r="A61">
        <v>147278</v>
      </c>
      <c r="B61" t="s">
        <v>25</v>
      </c>
      <c r="C61" t="s">
        <v>371</v>
      </c>
      <c r="D61" t="s">
        <v>42</v>
      </c>
      <c r="E61" s="1">
        <v>42677</v>
      </c>
      <c r="F61" s="1">
        <v>42677</v>
      </c>
      <c r="G61" s="1" t="str">
        <f t="shared" si="0"/>
        <v>Thu</v>
      </c>
      <c r="H61">
        <v>25</v>
      </c>
      <c r="I61">
        <v>0</v>
      </c>
      <c r="J61">
        <v>0</v>
      </c>
      <c r="K61">
        <v>0</v>
      </c>
      <c r="L61" t="s">
        <v>43</v>
      </c>
      <c r="M61" t="s">
        <v>106</v>
      </c>
      <c r="N61" t="s">
        <v>458</v>
      </c>
      <c r="P61">
        <v>2</v>
      </c>
      <c r="Q61" t="s">
        <v>30</v>
      </c>
      <c r="R61" t="s">
        <v>31</v>
      </c>
      <c r="S61" s="1">
        <v>42591</v>
      </c>
      <c r="T61" t="s">
        <v>372</v>
      </c>
    </row>
    <row r="62" spans="1:20" x14ac:dyDescent="0.25">
      <c r="A62">
        <v>147278</v>
      </c>
      <c r="B62" t="s">
        <v>25</v>
      </c>
      <c r="C62" t="s">
        <v>371</v>
      </c>
      <c r="D62" t="s">
        <v>42</v>
      </c>
      <c r="E62" s="1">
        <v>42678</v>
      </c>
      <c r="F62" s="1">
        <v>42678</v>
      </c>
      <c r="G62" s="1" t="str">
        <f t="shared" si="0"/>
        <v>Fri</v>
      </c>
      <c r="H62">
        <v>25</v>
      </c>
      <c r="I62">
        <v>0</v>
      </c>
      <c r="J62">
        <v>0</v>
      </c>
      <c r="K62">
        <v>0</v>
      </c>
      <c r="L62" t="s">
        <v>43</v>
      </c>
      <c r="M62" t="s">
        <v>106</v>
      </c>
      <c r="N62" t="s">
        <v>458</v>
      </c>
      <c r="P62">
        <v>2</v>
      </c>
      <c r="Q62" t="s">
        <v>30</v>
      </c>
      <c r="R62" t="s">
        <v>31</v>
      </c>
      <c r="S62" s="1">
        <v>42591</v>
      </c>
      <c r="T62" t="s">
        <v>372</v>
      </c>
    </row>
    <row r="63" spans="1:20" x14ac:dyDescent="0.25">
      <c r="A63">
        <v>147278</v>
      </c>
      <c r="B63" t="s">
        <v>25</v>
      </c>
      <c r="C63" t="s">
        <v>371</v>
      </c>
      <c r="D63" t="s">
        <v>42</v>
      </c>
      <c r="E63" s="1">
        <v>42681</v>
      </c>
      <c r="F63" s="1">
        <v>42681</v>
      </c>
      <c r="G63" s="1" t="str">
        <f t="shared" si="0"/>
        <v>Mon</v>
      </c>
      <c r="H63">
        <v>25</v>
      </c>
      <c r="I63">
        <v>0</v>
      </c>
      <c r="J63">
        <v>0</v>
      </c>
      <c r="K63">
        <v>0</v>
      </c>
      <c r="L63" t="s">
        <v>43</v>
      </c>
      <c r="M63" t="s">
        <v>106</v>
      </c>
      <c r="N63" t="s">
        <v>458</v>
      </c>
      <c r="P63">
        <v>2</v>
      </c>
      <c r="Q63" t="s">
        <v>30</v>
      </c>
      <c r="R63" t="s">
        <v>31</v>
      </c>
      <c r="S63" s="1">
        <v>42591</v>
      </c>
      <c r="T63" t="s">
        <v>372</v>
      </c>
    </row>
    <row r="64" spans="1:20" x14ac:dyDescent="0.25">
      <c r="A64">
        <v>147278</v>
      </c>
      <c r="B64" t="s">
        <v>25</v>
      </c>
      <c r="C64" t="s">
        <v>371</v>
      </c>
      <c r="D64" t="s">
        <v>42</v>
      </c>
      <c r="E64" s="1">
        <v>42682</v>
      </c>
      <c r="F64" s="1">
        <v>42682</v>
      </c>
      <c r="G64" s="1" t="str">
        <f t="shared" si="0"/>
        <v>Tue</v>
      </c>
      <c r="H64">
        <v>25</v>
      </c>
      <c r="I64">
        <v>0</v>
      </c>
      <c r="J64">
        <v>0</v>
      </c>
      <c r="K64">
        <v>0</v>
      </c>
      <c r="L64" t="s">
        <v>43</v>
      </c>
      <c r="M64" t="s">
        <v>106</v>
      </c>
      <c r="N64" t="s">
        <v>458</v>
      </c>
      <c r="P64">
        <v>2</v>
      </c>
      <c r="Q64" t="s">
        <v>30</v>
      </c>
      <c r="R64" t="s">
        <v>31</v>
      </c>
      <c r="S64" s="1">
        <v>42591</v>
      </c>
      <c r="T64" t="s">
        <v>372</v>
      </c>
    </row>
    <row r="65" spans="1:20" x14ac:dyDescent="0.25">
      <c r="A65">
        <v>147278</v>
      </c>
      <c r="B65" t="s">
        <v>25</v>
      </c>
      <c r="C65" t="s">
        <v>371</v>
      </c>
      <c r="D65" t="s">
        <v>42</v>
      </c>
      <c r="E65" s="1">
        <v>42683</v>
      </c>
      <c r="F65" s="1">
        <v>42683</v>
      </c>
      <c r="G65" s="1" t="str">
        <f t="shared" si="0"/>
        <v>Wed</v>
      </c>
      <c r="H65">
        <v>25</v>
      </c>
      <c r="I65">
        <v>0</v>
      </c>
      <c r="J65">
        <v>0</v>
      </c>
      <c r="K65">
        <v>0</v>
      </c>
      <c r="L65" t="s">
        <v>43</v>
      </c>
      <c r="M65" t="s">
        <v>106</v>
      </c>
      <c r="N65" t="s">
        <v>458</v>
      </c>
      <c r="P65">
        <v>2</v>
      </c>
      <c r="Q65" t="s">
        <v>30</v>
      </c>
      <c r="R65" t="s">
        <v>31</v>
      </c>
      <c r="S65" s="1">
        <v>42591</v>
      </c>
      <c r="T65" t="s">
        <v>372</v>
      </c>
    </row>
    <row r="66" spans="1:20" x14ac:dyDescent="0.25">
      <c r="A66">
        <v>147278</v>
      </c>
      <c r="B66" t="s">
        <v>25</v>
      </c>
      <c r="C66" t="s">
        <v>371</v>
      </c>
      <c r="D66" t="s">
        <v>42</v>
      </c>
      <c r="E66" s="1">
        <v>42684</v>
      </c>
      <c r="F66" s="1">
        <v>42684</v>
      </c>
      <c r="G66" s="1" t="str">
        <f t="shared" si="0"/>
        <v>Thu</v>
      </c>
      <c r="H66">
        <v>25</v>
      </c>
      <c r="I66">
        <v>0</v>
      </c>
      <c r="J66">
        <v>0</v>
      </c>
      <c r="K66">
        <v>0</v>
      </c>
      <c r="L66" t="s">
        <v>43</v>
      </c>
      <c r="M66" t="s">
        <v>106</v>
      </c>
      <c r="N66" t="s">
        <v>458</v>
      </c>
      <c r="P66">
        <v>2</v>
      </c>
      <c r="Q66" t="s">
        <v>30</v>
      </c>
      <c r="R66" t="s">
        <v>31</v>
      </c>
      <c r="S66" s="1">
        <v>42591</v>
      </c>
      <c r="T66" t="s">
        <v>372</v>
      </c>
    </row>
    <row r="67" spans="1:20" x14ac:dyDescent="0.25">
      <c r="A67">
        <v>147278</v>
      </c>
      <c r="B67" t="s">
        <v>25</v>
      </c>
      <c r="C67" t="s">
        <v>371</v>
      </c>
      <c r="D67" t="s">
        <v>42</v>
      </c>
      <c r="E67" s="1">
        <v>42685</v>
      </c>
      <c r="F67" s="1">
        <v>42685</v>
      </c>
      <c r="G67" s="1" t="str">
        <f t="shared" ref="G67:G130" si="1">TEXT(E67,"Ddd")</f>
        <v>Fri</v>
      </c>
      <c r="H67">
        <v>25</v>
      </c>
      <c r="I67">
        <v>0</v>
      </c>
      <c r="J67">
        <v>0</v>
      </c>
      <c r="K67">
        <v>0</v>
      </c>
      <c r="L67" t="s">
        <v>43</v>
      </c>
      <c r="M67" t="s">
        <v>106</v>
      </c>
      <c r="N67" t="s">
        <v>458</v>
      </c>
      <c r="P67">
        <v>2</v>
      </c>
      <c r="Q67" t="s">
        <v>30</v>
      </c>
      <c r="R67" t="s">
        <v>31</v>
      </c>
      <c r="S67" s="1">
        <v>42591</v>
      </c>
      <c r="T67" t="s">
        <v>372</v>
      </c>
    </row>
    <row r="68" spans="1:20" x14ac:dyDescent="0.25">
      <c r="A68">
        <v>147278</v>
      </c>
      <c r="B68" t="s">
        <v>249</v>
      </c>
      <c r="C68" t="s">
        <v>285</v>
      </c>
      <c r="D68" t="s">
        <v>42</v>
      </c>
      <c r="E68" s="1">
        <v>42619</v>
      </c>
      <c r="F68" s="1">
        <v>42619</v>
      </c>
      <c r="G68" s="1" t="str">
        <f t="shared" si="1"/>
        <v>Tue</v>
      </c>
      <c r="H68">
        <v>25</v>
      </c>
      <c r="I68">
        <v>0</v>
      </c>
      <c r="J68">
        <v>0</v>
      </c>
      <c r="K68">
        <v>0</v>
      </c>
      <c r="L68" t="s">
        <v>101</v>
      </c>
      <c r="M68" t="s">
        <v>39</v>
      </c>
      <c r="N68" t="s">
        <v>458</v>
      </c>
      <c r="P68">
        <v>2</v>
      </c>
      <c r="Q68" t="s">
        <v>30</v>
      </c>
      <c r="R68" t="s">
        <v>31</v>
      </c>
      <c r="S68" s="1">
        <v>42591</v>
      </c>
      <c r="T68" t="s">
        <v>286</v>
      </c>
    </row>
    <row r="69" spans="1:20" x14ac:dyDescent="0.25">
      <c r="A69">
        <v>147278</v>
      </c>
      <c r="B69" t="s">
        <v>249</v>
      </c>
      <c r="C69" t="s">
        <v>285</v>
      </c>
      <c r="D69" t="s">
        <v>42</v>
      </c>
      <c r="E69" s="1">
        <v>42620</v>
      </c>
      <c r="F69" s="1">
        <v>42620</v>
      </c>
      <c r="G69" s="1" t="str">
        <f t="shared" si="1"/>
        <v>Wed</v>
      </c>
      <c r="H69">
        <v>25</v>
      </c>
      <c r="I69">
        <v>0</v>
      </c>
      <c r="J69">
        <v>0</v>
      </c>
      <c r="K69">
        <v>0</v>
      </c>
      <c r="L69" t="s">
        <v>101</v>
      </c>
      <c r="M69" t="s">
        <v>39</v>
      </c>
      <c r="N69" t="s">
        <v>458</v>
      </c>
      <c r="P69">
        <v>2</v>
      </c>
      <c r="Q69" t="s">
        <v>30</v>
      </c>
      <c r="R69" t="s">
        <v>31</v>
      </c>
      <c r="S69" s="1">
        <v>42591</v>
      </c>
      <c r="T69" t="s">
        <v>286</v>
      </c>
    </row>
    <row r="70" spans="1:20" x14ac:dyDescent="0.25">
      <c r="A70">
        <v>147278</v>
      </c>
      <c r="B70" t="s">
        <v>249</v>
      </c>
      <c r="C70" t="s">
        <v>285</v>
      </c>
      <c r="D70" t="s">
        <v>42</v>
      </c>
      <c r="E70" s="1">
        <v>42621</v>
      </c>
      <c r="F70" s="1">
        <v>42621</v>
      </c>
      <c r="G70" s="1" t="str">
        <f t="shared" si="1"/>
        <v>Thu</v>
      </c>
      <c r="H70">
        <v>25</v>
      </c>
      <c r="I70">
        <v>0</v>
      </c>
      <c r="J70">
        <v>0</v>
      </c>
      <c r="K70">
        <v>0</v>
      </c>
      <c r="L70" t="s">
        <v>101</v>
      </c>
      <c r="M70" t="s">
        <v>39</v>
      </c>
      <c r="N70" t="s">
        <v>458</v>
      </c>
      <c r="P70">
        <v>2</v>
      </c>
      <c r="Q70" t="s">
        <v>30</v>
      </c>
      <c r="R70" t="s">
        <v>31</v>
      </c>
      <c r="S70" s="1">
        <v>42591</v>
      </c>
      <c r="T70" t="s">
        <v>286</v>
      </c>
    </row>
    <row r="71" spans="1:20" x14ac:dyDescent="0.25">
      <c r="A71">
        <v>147278</v>
      </c>
      <c r="B71" t="s">
        <v>249</v>
      </c>
      <c r="C71" t="s">
        <v>285</v>
      </c>
      <c r="D71" t="s">
        <v>42</v>
      </c>
      <c r="E71" s="1">
        <v>42622</v>
      </c>
      <c r="F71" s="1">
        <v>42622</v>
      </c>
      <c r="G71" s="1" t="str">
        <f t="shared" si="1"/>
        <v>Fri</v>
      </c>
      <c r="H71">
        <v>25</v>
      </c>
      <c r="I71">
        <v>0</v>
      </c>
      <c r="J71">
        <v>0</v>
      </c>
      <c r="K71">
        <v>0</v>
      </c>
      <c r="L71" t="s">
        <v>101</v>
      </c>
      <c r="M71" t="s">
        <v>39</v>
      </c>
      <c r="N71" t="s">
        <v>458</v>
      </c>
      <c r="P71">
        <v>2</v>
      </c>
      <c r="Q71" t="s">
        <v>30</v>
      </c>
      <c r="R71" t="s">
        <v>31</v>
      </c>
      <c r="S71" s="1">
        <v>42591</v>
      </c>
      <c r="T71" t="s">
        <v>286</v>
      </c>
    </row>
    <row r="72" spans="1:20" x14ac:dyDescent="0.25">
      <c r="A72">
        <v>147278</v>
      </c>
      <c r="B72" t="s">
        <v>249</v>
      </c>
      <c r="C72" t="s">
        <v>285</v>
      </c>
      <c r="D72" t="s">
        <v>42</v>
      </c>
      <c r="E72" s="1">
        <v>42625</v>
      </c>
      <c r="F72" s="1">
        <v>42625</v>
      </c>
      <c r="G72" s="1" t="str">
        <f t="shared" si="1"/>
        <v>Mon</v>
      </c>
      <c r="H72">
        <v>25</v>
      </c>
      <c r="I72">
        <v>0</v>
      </c>
      <c r="J72">
        <v>0</v>
      </c>
      <c r="K72">
        <v>0</v>
      </c>
      <c r="L72" t="s">
        <v>101</v>
      </c>
      <c r="M72" t="s">
        <v>39</v>
      </c>
      <c r="N72" t="s">
        <v>458</v>
      </c>
      <c r="P72">
        <v>2</v>
      </c>
      <c r="Q72" t="s">
        <v>30</v>
      </c>
      <c r="R72" t="s">
        <v>31</v>
      </c>
      <c r="S72" s="1">
        <v>42591</v>
      </c>
      <c r="T72" t="s">
        <v>286</v>
      </c>
    </row>
    <row r="73" spans="1:20" x14ac:dyDescent="0.25">
      <c r="A73">
        <v>147278</v>
      </c>
      <c r="B73" t="s">
        <v>249</v>
      </c>
      <c r="C73" t="s">
        <v>285</v>
      </c>
      <c r="D73" t="s">
        <v>42</v>
      </c>
      <c r="E73" s="1">
        <v>42626</v>
      </c>
      <c r="F73" s="1">
        <v>42626</v>
      </c>
      <c r="G73" s="1" t="str">
        <f t="shared" si="1"/>
        <v>Tue</v>
      </c>
      <c r="H73">
        <v>25</v>
      </c>
      <c r="I73">
        <v>0</v>
      </c>
      <c r="J73">
        <v>0</v>
      </c>
      <c r="K73">
        <v>0</v>
      </c>
      <c r="L73" t="s">
        <v>101</v>
      </c>
      <c r="M73" t="s">
        <v>39</v>
      </c>
      <c r="N73" t="s">
        <v>458</v>
      </c>
      <c r="P73">
        <v>2</v>
      </c>
      <c r="Q73" t="s">
        <v>30</v>
      </c>
      <c r="R73" t="s">
        <v>31</v>
      </c>
      <c r="S73" s="1">
        <v>42591</v>
      </c>
      <c r="T73" t="s">
        <v>286</v>
      </c>
    </row>
    <row r="74" spans="1:20" x14ac:dyDescent="0.25">
      <c r="A74">
        <v>147278</v>
      </c>
      <c r="B74" t="s">
        <v>249</v>
      </c>
      <c r="C74" t="s">
        <v>285</v>
      </c>
      <c r="D74" t="s">
        <v>42</v>
      </c>
      <c r="E74" s="1">
        <v>42627</v>
      </c>
      <c r="F74" s="1">
        <v>42627</v>
      </c>
      <c r="G74" s="1" t="str">
        <f t="shared" si="1"/>
        <v>Wed</v>
      </c>
      <c r="H74">
        <v>25</v>
      </c>
      <c r="I74">
        <v>0</v>
      </c>
      <c r="J74">
        <v>0</v>
      </c>
      <c r="K74">
        <v>0</v>
      </c>
      <c r="L74" t="s">
        <v>101</v>
      </c>
      <c r="M74" t="s">
        <v>39</v>
      </c>
      <c r="N74" t="s">
        <v>458</v>
      </c>
      <c r="P74">
        <v>2</v>
      </c>
      <c r="Q74" t="s">
        <v>30</v>
      </c>
      <c r="R74" t="s">
        <v>31</v>
      </c>
      <c r="S74" s="1">
        <v>42591</v>
      </c>
      <c r="T74" t="s">
        <v>286</v>
      </c>
    </row>
    <row r="75" spans="1:20" x14ac:dyDescent="0.25">
      <c r="A75">
        <v>147278</v>
      </c>
      <c r="B75" t="s">
        <v>249</v>
      </c>
      <c r="C75" t="s">
        <v>285</v>
      </c>
      <c r="D75" t="s">
        <v>42</v>
      </c>
      <c r="E75" s="1">
        <v>42628</v>
      </c>
      <c r="F75" s="1">
        <v>42628</v>
      </c>
      <c r="G75" s="1" t="str">
        <f t="shared" si="1"/>
        <v>Thu</v>
      </c>
      <c r="H75">
        <v>25</v>
      </c>
      <c r="I75">
        <v>0</v>
      </c>
      <c r="J75">
        <v>0</v>
      </c>
      <c r="K75">
        <v>0</v>
      </c>
      <c r="L75" t="s">
        <v>101</v>
      </c>
      <c r="M75" t="s">
        <v>39</v>
      </c>
      <c r="N75" t="s">
        <v>458</v>
      </c>
      <c r="P75">
        <v>2</v>
      </c>
      <c r="Q75" t="s">
        <v>30</v>
      </c>
      <c r="R75" t="s">
        <v>31</v>
      </c>
      <c r="S75" s="1">
        <v>42591</v>
      </c>
      <c r="T75" t="s">
        <v>286</v>
      </c>
    </row>
    <row r="76" spans="1:20" x14ac:dyDescent="0.25">
      <c r="A76">
        <v>147278</v>
      </c>
      <c r="B76" t="s">
        <v>249</v>
      </c>
      <c r="C76" t="s">
        <v>285</v>
      </c>
      <c r="D76" t="s">
        <v>42</v>
      </c>
      <c r="E76" s="1">
        <v>42629</v>
      </c>
      <c r="F76" s="1">
        <v>42629</v>
      </c>
      <c r="G76" s="1" t="str">
        <f t="shared" si="1"/>
        <v>Fri</v>
      </c>
      <c r="H76">
        <v>25</v>
      </c>
      <c r="I76">
        <v>0</v>
      </c>
      <c r="J76">
        <v>0</v>
      </c>
      <c r="K76">
        <v>0</v>
      </c>
      <c r="L76" t="s">
        <v>101</v>
      </c>
      <c r="M76" t="s">
        <v>39</v>
      </c>
      <c r="N76" t="s">
        <v>458</v>
      </c>
      <c r="P76">
        <v>2</v>
      </c>
      <c r="Q76" t="s">
        <v>30</v>
      </c>
      <c r="R76" t="s">
        <v>31</v>
      </c>
      <c r="S76" s="1">
        <v>42591</v>
      </c>
      <c r="T76" t="s">
        <v>286</v>
      </c>
    </row>
    <row r="77" spans="1:20" x14ac:dyDescent="0.25">
      <c r="A77">
        <v>147278</v>
      </c>
      <c r="B77" t="s">
        <v>249</v>
      </c>
      <c r="C77" t="s">
        <v>285</v>
      </c>
      <c r="D77" t="s">
        <v>42</v>
      </c>
      <c r="E77" s="1">
        <v>42632</v>
      </c>
      <c r="F77" s="1">
        <v>42632</v>
      </c>
      <c r="G77" s="1" t="str">
        <f t="shared" si="1"/>
        <v>Mon</v>
      </c>
      <c r="H77">
        <v>25</v>
      </c>
      <c r="I77">
        <v>0</v>
      </c>
      <c r="J77">
        <v>0</v>
      </c>
      <c r="K77">
        <v>0</v>
      </c>
      <c r="L77" t="s">
        <v>101</v>
      </c>
      <c r="M77" t="s">
        <v>39</v>
      </c>
      <c r="N77" t="s">
        <v>458</v>
      </c>
      <c r="P77">
        <v>2</v>
      </c>
      <c r="Q77" t="s">
        <v>30</v>
      </c>
      <c r="R77" t="s">
        <v>31</v>
      </c>
      <c r="S77" s="1">
        <v>42591</v>
      </c>
      <c r="T77" t="s">
        <v>286</v>
      </c>
    </row>
    <row r="78" spans="1:20" x14ac:dyDescent="0.25">
      <c r="A78">
        <v>147278</v>
      </c>
      <c r="B78" t="s">
        <v>249</v>
      </c>
      <c r="C78" t="s">
        <v>285</v>
      </c>
      <c r="D78" t="s">
        <v>42</v>
      </c>
      <c r="E78" s="1">
        <v>42633</v>
      </c>
      <c r="F78" s="1">
        <v>42633</v>
      </c>
      <c r="G78" s="1" t="str">
        <f t="shared" si="1"/>
        <v>Tue</v>
      </c>
      <c r="H78">
        <v>25</v>
      </c>
      <c r="I78">
        <v>0</v>
      </c>
      <c r="J78">
        <v>0</v>
      </c>
      <c r="K78">
        <v>0</v>
      </c>
      <c r="L78" t="s">
        <v>101</v>
      </c>
      <c r="M78" t="s">
        <v>39</v>
      </c>
      <c r="N78" t="s">
        <v>458</v>
      </c>
      <c r="P78">
        <v>2</v>
      </c>
      <c r="Q78" t="s">
        <v>30</v>
      </c>
      <c r="R78" t="s">
        <v>31</v>
      </c>
      <c r="S78" s="1">
        <v>42591</v>
      </c>
      <c r="T78" t="s">
        <v>286</v>
      </c>
    </row>
    <row r="79" spans="1:20" x14ac:dyDescent="0.25">
      <c r="A79">
        <v>147278</v>
      </c>
      <c r="B79" t="s">
        <v>249</v>
      </c>
      <c r="C79" t="s">
        <v>285</v>
      </c>
      <c r="D79" t="s">
        <v>42</v>
      </c>
      <c r="E79" s="1">
        <v>42634</v>
      </c>
      <c r="F79" s="1">
        <v>42634</v>
      </c>
      <c r="G79" s="1" t="str">
        <f t="shared" si="1"/>
        <v>Wed</v>
      </c>
      <c r="H79">
        <v>25</v>
      </c>
      <c r="I79">
        <v>0</v>
      </c>
      <c r="J79">
        <v>0</v>
      </c>
      <c r="K79">
        <v>0</v>
      </c>
      <c r="L79" t="s">
        <v>101</v>
      </c>
      <c r="M79" t="s">
        <v>39</v>
      </c>
      <c r="N79" t="s">
        <v>458</v>
      </c>
      <c r="P79">
        <v>2</v>
      </c>
      <c r="Q79" t="s">
        <v>30</v>
      </c>
      <c r="R79" t="s">
        <v>31</v>
      </c>
      <c r="S79" s="1">
        <v>42591</v>
      </c>
      <c r="T79" t="s">
        <v>286</v>
      </c>
    </row>
    <row r="80" spans="1:20" x14ac:dyDescent="0.25">
      <c r="A80">
        <v>147278</v>
      </c>
      <c r="B80" t="s">
        <v>249</v>
      </c>
      <c r="C80" t="s">
        <v>285</v>
      </c>
      <c r="D80" t="s">
        <v>42</v>
      </c>
      <c r="E80" s="1">
        <v>42635</v>
      </c>
      <c r="F80" s="1">
        <v>42635</v>
      </c>
      <c r="G80" s="1" t="str">
        <f t="shared" si="1"/>
        <v>Thu</v>
      </c>
      <c r="H80">
        <v>25</v>
      </c>
      <c r="I80">
        <v>0</v>
      </c>
      <c r="J80">
        <v>0</v>
      </c>
      <c r="K80">
        <v>0</v>
      </c>
      <c r="L80" t="s">
        <v>101</v>
      </c>
      <c r="M80" t="s">
        <v>39</v>
      </c>
      <c r="N80" t="s">
        <v>458</v>
      </c>
      <c r="P80">
        <v>2</v>
      </c>
      <c r="Q80" t="s">
        <v>30</v>
      </c>
      <c r="R80" t="s">
        <v>31</v>
      </c>
      <c r="S80" s="1">
        <v>42591</v>
      </c>
      <c r="T80" t="s">
        <v>286</v>
      </c>
    </row>
    <row r="81" spans="1:20" x14ac:dyDescent="0.25">
      <c r="A81">
        <v>147278</v>
      </c>
      <c r="B81" t="s">
        <v>249</v>
      </c>
      <c r="C81" t="s">
        <v>285</v>
      </c>
      <c r="D81" t="s">
        <v>42</v>
      </c>
      <c r="E81" s="1">
        <v>42636</v>
      </c>
      <c r="F81" s="1">
        <v>42636</v>
      </c>
      <c r="G81" s="1" t="str">
        <f t="shared" si="1"/>
        <v>Fri</v>
      </c>
      <c r="H81">
        <v>25</v>
      </c>
      <c r="I81">
        <v>0</v>
      </c>
      <c r="J81">
        <v>0</v>
      </c>
      <c r="K81">
        <v>0</v>
      </c>
      <c r="L81" t="s">
        <v>101</v>
      </c>
      <c r="M81" t="s">
        <v>39</v>
      </c>
      <c r="N81" t="s">
        <v>458</v>
      </c>
      <c r="P81">
        <v>2</v>
      </c>
      <c r="Q81" t="s">
        <v>30</v>
      </c>
      <c r="R81" t="s">
        <v>31</v>
      </c>
      <c r="S81" s="1">
        <v>42591</v>
      </c>
      <c r="T81" t="s">
        <v>286</v>
      </c>
    </row>
    <row r="82" spans="1:20" x14ac:dyDescent="0.25">
      <c r="A82">
        <v>147278</v>
      </c>
      <c r="B82" t="s">
        <v>249</v>
      </c>
      <c r="C82" t="s">
        <v>285</v>
      </c>
      <c r="D82" t="s">
        <v>42</v>
      </c>
      <c r="E82" s="1">
        <v>42639</v>
      </c>
      <c r="F82" s="1">
        <v>42639</v>
      </c>
      <c r="G82" s="1" t="str">
        <f t="shared" si="1"/>
        <v>Mon</v>
      </c>
      <c r="H82">
        <v>25</v>
      </c>
      <c r="I82">
        <v>0</v>
      </c>
      <c r="J82">
        <v>0</v>
      </c>
      <c r="K82">
        <v>0</v>
      </c>
      <c r="L82" t="s">
        <v>101</v>
      </c>
      <c r="M82" t="s">
        <v>39</v>
      </c>
      <c r="N82" t="s">
        <v>458</v>
      </c>
      <c r="P82">
        <v>2</v>
      </c>
      <c r="Q82" t="s">
        <v>30</v>
      </c>
      <c r="R82" t="s">
        <v>31</v>
      </c>
      <c r="S82" s="1">
        <v>42591</v>
      </c>
      <c r="T82" t="s">
        <v>286</v>
      </c>
    </row>
    <row r="83" spans="1:20" x14ac:dyDescent="0.25">
      <c r="A83">
        <v>147278</v>
      </c>
      <c r="B83" t="s">
        <v>249</v>
      </c>
      <c r="C83" t="s">
        <v>285</v>
      </c>
      <c r="D83" t="s">
        <v>42</v>
      </c>
      <c r="E83" s="1">
        <v>42640</v>
      </c>
      <c r="F83" s="1">
        <v>42640</v>
      </c>
      <c r="G83" s="1" t="str">
        <f t="shared" si="1"/>
        <v>Tue</v>
      </c>
      <c r="H83">
        <v>25</v>
      </c>
      <c r="I83">
        <v>0</v>
      </c>
      <c r="J83">
        <v>0</v>
      </c>
      <c r="K83">
        <v>0</v>
      </c>
      <c r="L83" t="s">
        <v>101</v>
      </c>
      <c r="M83" t="s">
        <v>39</v>
      </c>
      <c r="N83" t="s">
        <v>458</v>
      </c>
      <c r="P83">
        <v>2</v>
      </c>
      <c r="Q83" t="s">
        <v>30</v>
      </c>
      <c r="R83" t="s">
        <v>31</v>
      </c>
      <c r="S83" s="1">
        <v>42591</v>
      </c>
      <c r="T83" t="s">
        <v>286</v>
      </c>
    </row>
    <row r="84" spans="1:20" x14ac:dyDescent="0.25">
      <c r="A84">
        <v>147278</v>
      </c>
      <c r="B84" t="s">
        <v>249</v>
      </c>
      <c r="C84" t="s">
        <v>285</v>
      </c>
      <c r="D84" t="s">
        <v>42</v>
      </c>
      <c r="E84" s="1">
        <v>42641</v>
      </c>
      <c r="F84" s="1">
        <v>42641</v>
      </c>
      <c r="G84" s="1" t="str">
        <f t="shared" si="1"/>
        <v>Wed</v>
      </c>
      <c r="H84">
        <v>25</v>
      </c>
      <c r="I84">
        <v>0</v>
      </c>
      <c r="J84">
        <v>0</v>
      </c>
      <c r="K84">
        <v>0</v>
      </c>
      <c r="L84" t="s">
        <v>101</v>
      </c>
      <c r="M84" t="s">
        <v>39</v>
      </c>
      <c r="N84" t="s">
        <v>458</v>
      </c>
      <c r="P84">
        <v>2</v>
      </c>
      <c r="Q84" t="s">
        <v>30</v>
      </c>
      <c r="R84" t="s">
        <v>31</v>
      </c>
      <c r="S84" s="1">
        <v>42591</v>
      </c>
      <c r="T84" t="s">
        <v>286</v>
      </c>
    </row>
    <row r="85" spans="1:20" x14ac:dyDescent="0.25">
      <c r="A85">
        <v>147278</v>
      </c>
      <c r="B85" t="s">
        <v>249</v>
      </c>
      <c r="C85" t="s">
        <v>285</v>
      </c>
      <c r="D85" t="s">
        <v>42</v>
      </c>
      <c r="E85" s="1">
        <v>42642</v>
      </c>
      <c r="F85" s="1">
        <v>42642</v>
      </c>
      <c r="G85" s="1" t="str">
        <f t="shared" si="1"/>
        <v>Thu</v>
      </c>
      <c r="H85">
        <v>25</v>
      </c>
      <c r="I85">
        <v>0</v>
      </c>
      <c r="J85">
        <v>0</v>
      </c>
      <c r="K85">
        <v>0</v>
      </c>
      <c r="L85" t="s">
        <v>101</v>
      </c>
      <c r="M85" t="s">
        <v>39</v>
      </c>
      <c r="N85" t="s">
        <v>458</v>
      </c>
      <c r="P85">
        <v>2</v>
      </c>
      <c r="Q85" t="s">
        <v>30</v>
      </c>
      <c r="R85" t="s">
        <v>31</v>
      </c>
      <c r="S85" s="1">
        <v>42591</v>
      </c>
      <c r="T85" t="s">
        <v>286</v>
      </c>
    </row>
    <row r="86" spans="1:20" x14ac:dyDescent="0.25">
      <c r="A86">
        <v>147278</v>
      </c>
      <c r="B86" t="s">
        <v>249</v>
      </c>
      <c r="C86" t="s">
        <v>285</v>
      </c>
      <c r="D86" t="s">
        <v>42</v>
      </c>
      <c r="E86" s="1">
        <v>42643</v>
      </c>
      <c r="F86" s="1">
        <v>42643</v>
      </c>
      <c r="G86" s="1" t="str">
        <f t="shared" si="1"/>
        <v>Fri</v>
      </c>
      <c r="H86">
        <v>25</v>
      </c>
      <c r="I86">
        <v>0</v>
      </c>
      <c r="J86">
        <v>0</v>
      </c>
      <c r="K86">
        <v>0</v>
      </c>
      <c r="L86" t="s">
        <v>101</v>
      </c>
      <c r="M86" t="s">
        <v>39</v>
      </c>
      <c r="N86" t="s">
        <v>458</v>
      </c>
      <c r="P86">
        <v>2</v>
      </c>
      <c r="Q86" t="s">
        <v>30</v>
      </c>
      <c r="R86" t="s">
        <v>31</v>
      </c>
      <c r="S86" s="1">
        <v>42591</v>
      </c>
      <c r="T86" t="s">
        <v>286</v>
      </c>
    </row>
    <row r="87" spans="1:20" x14ac:dyDescent="0.25">
      <c r="A87">
        <v>147278</v>
      </c>
      <c r="B87" t="s">
        <v>249</v>
      </c>
      <c r="C87" t="s">
        <v>285</v>
      </c>
      <c r="D87" t="s">
        <v>42</v>
      </c>
      <c r="E87" s="1">
        <v>42646</v>
      </c>
      <c r="F87" s="1">
        <v>42646</v>
      </c>
      <c r="G87" s="1" t="str">
        <f t="shared" si="1"/>
        <v>Mon</v>
      </c>
      <c r="H87">
        <v>25</v>
      </c>
      <c r="I87">
        <v>0</v>
      </c>
      <c r="J87">
        <v>0</v>
      </c>
      <c r="K87">
        <v>0</v>
      </c>
      <c r="L87" t="s">
        <v>101</v>
      </c>
      <c r="M87" t="s">
        <v>39</v>
      </c>
      <c r="N87" t="s">
        <v>458</v>
      </c>
      <c r="P87">
        <v>2</v>
      </c>
      <c r="Q87" t="s">
        <v>30</v>
      </c>
      <c r="R87" t="s">
        <v>31</v>
      </c>
      <c r="S87" s="1">
        <v>42591</v>
      </c>
      <c r="T87" t="s">
        <v>286</v>
      </c>
    </row>
    <row r="88" spans="1:20" x14ac:dyDescent="0.25">
      <c r="A88">
        <v>147278</v>
      </c>
      <c r="B88" t="s">
        <v>249</v>
      </c>
      <c r="C88" t="s">
        <v>285</v>
      </c>
      <c r="D88" t="s">
        <v>42</v>
      </c>
      <c r="E88" s="1">
        <v>42648</v>
      </c>
      <c r="F88" s="1">
        <v>42648</v>
      </c>
      <c r="G88" s="1" t="str">
        <f t="shared" si="1"/>
        <v>Wed</v>
      </c>
      <c r="H88">
        <v>25</v>
      </c>
      <c r="I88">
        <v>0</v>
      </c>
      <c r="J88">
        <v>0</v>
      </c>
      <c r="K88">
        <v>0</v>
      </c>
      <c r="L88" t="s">
        <v>101</v>
      </c>
      <c r="M88" t="s">
        <v>39</v>
      </c>
      <c r="N88" t="s">
        <v>458</v>
      </c>
      <c r="P88">
        <v>2</v>
      </c>
      <c r="Q88" t="s">
        <v>30</v>
      </c>
      <c r="R88" t="s">
        <v>31</v>
      </c>
      <c r="S88" s="1">
        <v>42591</v>
      </c>
      <c r="T88" t="s">
        <v>286</v>
      </c>
    </row>
    <row r="89" spans="1:20" x14ac:dyDescent="0.25">
      <c r="A89">
        <v>147278</v>
      </c>
      <c r="B89" t="s">
        <v>249</v>
      </c>
      <c r="C89" t="s">
        <v>285</v>
      </c>
      <c r="D89" t="s">
        <v>42</v>
      </c>
      <c r="E89" s="1">
        <v>42649</v>
      </c>
      <c r="F89" s="1">
        <v>42649</v>
      </c>
      <c r="G89" s="1" t="str">
        <f t="shared" si="1"/>
        <v>Thu</v>
      </c>
      <c r="H89">
        <v>25</v>
      </c>
      <c r="I89">
        <v>0</v>
      </c>
      <c r="J89">
        <v>0</v>
      </c>
      <c r="K89">
        <v>0</v>
      </c>
      <c r="L89" t="s">
        <v>101</v>
      </c>
      <c r="M89" t="s">
        <v>39</v>
      </c>
      <c r="N89" t="s">
        <v>458</v>
      </c>
      <c r="P89">
        <v>2</v>
      </c>
      <c r="Q89" t="s">
        <v>30</v>
      </c>
      <c r="R89" t="s">
        <v>31</v>
      </c>
      <c r="S89" s="1">
        <v>42591</v>
      </c>
      <c r="T89" t="s">
        <v>286</v>
      </c>
    </row>
    <row r="90" spans="1:20" x14ac:dyDescent="0.25">
      <c r="A90">
        <v>147278</v>
      </c>
      <c r="B90" t="s">
        <v>249</v>
      </c>
      <c r="C90" t="s">
        <v>285</v>
      </c>
      <c r="D90" t="s">
        <v>42</v>
      </c>
      <c r="E90" s="1">
        <v>42650</v>
      </c>
      <c r="F90" s="1">
        <v>42650</v>
      </c>
      <c r="G90" s="1" t="str">
        <f t="shared" si="1"/>
        <v>Fri</v>
      </c>
      <c r="H90">
        <v>25</v>
      </c>
      <c r="I90">
        <v>0</v>
      </c>
      <c r="J90">
        <v>0</v>
      </c>
      <c r="K90">
        <v>0</v>
      </c>
      <c r="L90" t="s">
        <v>101</v>
      </c>
      <c r="M90" t="s">
        <v>39</v>
      </c>
      <c r="N90" t="s">
        <v>458</v>
      </c>
      <c r="P90">
        <v>2</v>
      </c>
      <c r="Q90" t="s">
        <v>30</v>
      </c>
      <c r="R90" t="s">
        <v>31</v>
      </c>
      <c r="S90" s="1">
        <v>42591</v>
      </c>
      <c r="T90" t="s">
        <v>286</v>
      </c>
    </row>
    <row r="91" spans="1:20" x14ac:dyDescent="0.25">
      <c r="A91">
        <v>147278</v>
      </c>
      <c r="B91" t="s">
        <v>249</v>
      </c>
      <c r="C91" t="s">
        <v>285</v>
      </c>
      <c r="D91" t="s">
        <v>42</v>
      </c>
      <c r="E91" s="1">
        <v>42653</v>
      </c>
      <c r="F91" s="1">
        <v>42653</v>
      </c>
      <c r="G91" s="1" t="str">
        <f t="shared" si="1"/>
        <v>Mon</v>
      </c>
      <c r="H91">
        <v>25</v>
      </c>
      <c r="I91">
        <v>0</v>
      </c>
      <c r="J91">
        <v>0</v>
      </c>
      <c r="K91">
        <v>0</v>
      </c>
      <c r="L91" t="s">
        <v>101</v>
      </c>
      <c r="M91" t="s">
        <v>39</v>
      </c>
      <c r="N91" t="s">
        <v>458</v>
      </c>
      <c r="P91">
        <v>2</v>
      </c>
      <c r="Q91" t="s">
        <v>30</v>
      </c>
      <c r="R91" t="s">
        <v>31</v>
      </c>
      <c r="S91" s="1">
        <v>42591</v>
      </c>
      <c r="T91" t="s">
        <v>286</v>
      </c>
    </row>
    <row r="92" spans="1:20" x14ac:dyDescent="0.25">
      <c r="A92">
        <v>147278</v>
      </c>
      <c r="B92" t="s">
        <v>249</v>
      </c>
      <c r="C92" t="s">
        <v>285</v>
      </c>
      <c r="D92" t="s">
        <v>42</v>
      </c>
      <c r="E92" s="1">
        <v>42654</v>
      </c>
      <c r="F92" s="1">
        <v>42654</v>
      </c>
      <c r="G92" s="1" t="str">
        <f t="shared" si="1"/>
        <v>Tue</v>
      </c>
      <c r="H92">
        <v>25</v>
      </c>
      <c r="I92">
        <v>0</v>
      </c>
      <c r="J92">
        <v>0</v>
      </c>
      <c r="K92">
        <v>0</v>
      </c>
      <c r="L92" t="s">
        <v>108</v>
      </c>
      <c r="M92" t="s">
        <v>39</v>
      </c>
      <c r="N92" t="s">
        <v>458</v>
      </c>
      <c r="P92">
        <v>1.5</v>
      </c>
      <c r="Q92" t="s">
        <v>30</v>
      </c>
      <c r="R92" t="s">
        <v>31</v>
      </c>
      <c r="S92" s="1">
        <v>42648</v>
      </c>
      <c r="T92" t="s">
        <v>286</v>
      </c>
    </row>
    <row r="93" spans="1:20" x14ac:dyDescent="0.25">
      <c r="A93">
        <v>147278</v>
      </c>
      <c r="B93" t="s">
        <v>249</v>
      </c>
      <c r="C93" t="s">
        <v>285</v>
      </c>
      <c r="D93" t="s">
        <v>42</v>
      </c>
      <c r="E93" s="1">
        <v>42655</v>
      </c>
      <c r="F93" s="1">
        <v>42655</v>
      </c>
      <c r="G93" s="1" t="str">
        <f t="shared" si="1"/>
        <v>Wed</v>
      </c>
      <c r="H93">
        <v>25</v>
      </c>
      <c r="I93">
        <v>0</v>
      </c>
      <c r="J93">
        <v>0</v>
      </c>
      <c r="K93">
        <v>0</v>
      </c>
      <c r="L93" t="s">
        <v>101</v>
      </c>
      <c r="M93" t="s">
        <v>39</v>
      </c>
      <c r="N93" t="s">
        <v>458</v>
      </c>
      <c r="P93">
        <v>2</v>
      </c>
      <c r="Q93" t="s">
        <v>30</v>
      </c>
      <c r="R93" t="s">
        <v>31</v>
      </c>
      <c r="S93" s="1">
        <v>42591</v>
      </c>
      <c r="T93" t="s">
        <v>286</v>
      </c>
    </row>
    <row r="94" spans="1:20" x14ac:dyDescent="0.25">
      <c r="A94">
        <v>147278</v>
      </c>
      <c r="B94" t="s">
        <v>249</v>
      </c>
      <c r="C94" t="s">
        <v>285</v>
      </c>
      <c r="D94" t="s">
        <v>42</v>
      </c>
      <c r="E94" s="1">
        <v>42656</v>
      </c>
      <c r="F94" s="1">
        <v>42656</v>
      </c>
      <c r="G94" s="1" t="str">
        <f t="shared" si="1"/>
        <v>Thu</v>
      </c>
      <c r="H94">
        <v>25</v>
      </c>
      <c r="I94">
        <v>0</v>
      </c>
      <c r="J94">
        <v>0</v>
      </c>
      <c r="K94">
        <v>0</v>
      </c>
      <c r="L94" t="s">
        <v>101</v>
      </c>
      <c r="M94" t="s">
        <v>39</v>
      </c>
      <c r="N94" t="s">
        <v>458</v>
      </c>
      <c r="P94">
        <v>2</v>
      </c>
      <c r="Q94" t="s">
        <v>30</v>
      </c>
      <c r="R94" t="s">
        <v>31</v>
      </c>
      <c r="S94" s="1">
        <v>42591</v>
      </c>
      <c r="T94" t="s">
        <v>286</v>
      </c>
    </row>
    <row r="95" spans="1:20" x14ac:dyDescent="0.25">
      <c r="A95">
        <v>147278</v>
      </c>
      <c r="B95" t="s">
        <v>249</v>
      </c>
      <c r="C95" t="s">
        <v>285</v>
      </c>
      <c r="D95" t="s">
        <v>42</v>
      </c>
      <c r="E95" s="1">
        <v>42657</v>
      </c>
      <c r="F95" s="1">
        <v>42657</v>
      </c>
      <c r="G95" s="1" t="str">
        <f t="shared" si="1"/>
        <v>Fri</v>
      </c>
      <c r="H95">
        <v>25</v>
      </c>
      <c r="I95">
        <v>0</v>
      </c>
      <c r="J95">
        <v>0</v>
      </c>
      <c r="K95">
        <v>0</v>
      </c>
      <c r="L95" t="s">
        <v>108</v>
      </c>
      <c r="M95" t="s">
        <v>39</v>
      </c>
      <c r="N95" t="s">
        <v>458</v>
      </c>
      <c r="P95">
        <v>1.5</v>
      </c>
      <c r="Q95" t="s">
        <v>30</v>
      </c>
      <c r="R95" t="s">
        <v>31</v>
      </c>
      <c r="S95" s="1">
        <v>42648</v>
      </c>
      <c r="T95" t="s">
        <v>286</v>
      </c>
    </row>
    <row r="96" spans="1:20" x14ac:dyDescent="0.25">
      <c r="A96">
        <v>147278</v>
      </c>
      <c r="B96" t="s">
        <v>249</v>
      </c>
      <c r="C96" t="s">
        <v>285</v>
      </c>
      <c r="D96" t="s">
        <v>42</v>
      </c>
      <c r="E96" s="1">
        <v>42661</v>
      </c>
      <c r="F96" s="1">
        <v>42661</v>
      </c>
      <c r="G96" s="1" t="str">
        <f t="shared" si="1"/>
        <v>Tue</v>
      </c>
      <c r="H96">
        <v>25</v>
      </c>
      <c r="I96">
        <v>0</v>
      </c>
      <c r="J96">
        <v>0</v>
      </c>
      <c r="K96">
        <v>0</v>
      </c>
      <c r="L96" t="s">
        <v>101</v>
      </c>
      <c r="M96" t="s">
        <v>39</v>
      </c>
      <c r="N96" t="s">
        <v>458</v>
      </c>
      <c r="P96">
        <v>2</v>
      </c>
      <c r="Q96" t="s">
        <v>30</v>
      </c>
      <c r="R96" t="s">
        <v>31</v>
      </c>
      <c r="S96" s="1">
        <v>42591</v>
      </c>
      <c r="T96" t="s">
        <v>286</v>
      </c>
    </row>
    <row r="97" spans="1:20" x14ac:dyDescent="0.25">
      <c r="A97">
        <v>147278</v>
      </c>
      <c r="B97" t="s">
        <v>249</v>
      </c>
      <c r="C97" t="s">
        <v>285</v>
      </c>
      <c r="D97" t="s">
        <v>42</v>
      </c>
      <c r="E97" s="1">
        <v>42662</v>
      </c>
      <c r="F97" s="1">
        <v>42662</v>
      </c>
      <c r="G97" s="1" t="str">
        <f t="shared" si="1"/>
        <v>Wed</v>
      </c>
      <c r="H97">
        <v>25</v>
      </c>
      <c r="I97">
        <v>0</v>
      </c>
      <c r="J97">
        <v>0</v>
      </c>
      <c r="K97">
        <v>0</v>
      </c>
      <c r="L97" t="s">
        <v>101</v>
      </c>
      <c r="M97" t="s">
        <v>39</v>
      </c>
      <c r="N97" t="s">
        <v>458</v>
      </c>
      <c r="P97">
        <v>2</v>
      </c>
      <c r="Q97" t="s">
        <v>30</v>
      </c>
      <c r="R97" t="s">
        <v>31</v>
      </c>
      <c r="S97" s="1">
        <v>42591</v>
      </c>
      <c r="T97" t="s">
        <v>286</v>
      </c>
    </row>
    <row r="98" spans="1:20" x14ac:dyDescent="0.25">
      <c r="A98">
        <v>147278</v>
      </c>
      <c r="B98" t="s">
        <v>249</v>
      </c>
      <c r="C98" t="s">
        <v>285</v>
      </c>
      <c r="D98" t="s">
        <v>42</v>
      </c>
      <c r="E98" s="1">
        <v>42664</v>
      </c>
      <c r="F98" s="1">
        <v>42664</v>
      </c>
      <c r="G98" s="1" t="str">
        <f t="shared" si="1"/>
        <v>Fri</v>
      </c>
      <c r="H98">
        <v>25</v>
      </c>
      <c r="I98">
        <v>0</v>
      </c>
      <c r="J98">
        <v>0</v>
      </c>
      <c r="K98">
        <v>0</v>
      </c>
      <c r="L98" t="s">
        <v>108</v>
      </c>
      <c r="M98" t="s">
        <v>39</v>
      </c>
      <c r="N98" t="s">
        <v>458</v>
      </c>
      <c r="P98">
        <v>1.5</v>
      </c>
      <c r="Q98" t="s">
        <v>30</v>
      </c>
      <c r="R98" t="s">
        <v>31</v>
      </c>
      <c r="S98" s="1">
        <v>42648</v>
      </c>
      <c r="T98" t="s">
        <v>286</v>
      </c>
    </row>
    <row r="99" spans="1:20" x14ac:dyDescent="0.25">
      <c r="A99">
        <v>147278</v>
      </c>
      <c r="B99" t="s">
        <v>249</v>
      </c>
      <c r="C99" t="s">
        <v>285</v>
      </c>
      <c r="D99" t="s">
        <v>42</v>
      </c>
      <c r="E99" s="1">
        <v>42667</v>
      </c>
      <c r="F99" s="1">
        <v>42667</v>
      </c>
      <c r="G99" s="1" t="str">
        <f t="shared" si="1"/>
        <v>Mon</v>
      </c>
      <c r="H99">
        <v>25</v>
      </c>
      <c r="I99">
        <v>0</v>
      </c>
      <c r="J99">
        <v>0</v>
      </c>
      <c r="K99">
        <v>0</v>
      </c>
      <c r="L99" t="s">
        <v>101</v>
      </c>
      <c r="M99" t="s">
        <v>39</v>
      </c>
      <c r="N99" t="s">
        <v>458</v>
      </c>
      <c r="P99">
        <v>2</v>
      </c>
      <c r="Q99" t="s">
        <v>30</v>
      </c>
      <c r="R99" t="s">
        <v>31</v>
      </c>
      <c r="S99" s="1">
        <v>42591</v>
      </c>
      <c r="T99" t="s">
        <v>286</v>
      </c>
    </row>
    <row r="100" spans="1:20" x14ac:dyDescent="0.25">
      <c r="A100">
        <v>147278</v>
      </c>
      <c r="B100" t="s">
        <v>249</v>
      </c>
      <c r="C100" t="s">
        <v>285</v>
      </c>
      <c r="D100" t="s">
        <v>42</v>
      </c>
      <c r="E100" s="1">
        <v>42668</v>
      </c>
      <c r="F100" s="1">
        <v>42668</v>
      </c>
      <c r="G100" s="1" t="str">
        <f t="shared" si="1"/>
        <v>Tue</v>
      </c>
      <c r="H100">
        <v>25</v>
      </c>
      <c r="I100">
        <v>0</v>
      </c>
      <c r="J100">
        <v>0</v>
      </c>
      <c r="K100">
        <v>0</v>
      </c>
      <c r="L100" t="s">
        <v>101</v>
      </c>
      <c r="M100" t="s">
        <v>39</v>
      </c>
      <c r="N100" t="s">
        <v>458</v>
      </c>
      <c r="P100">
        <v>2</v>
      </c>
      <c r="Q100" t="s">
        <v>30</v>
      </c>
      <c r="R100" t="s">
        <v>31</v>
      </c>
      <c r="S100" s="1">
        <v>42591</v>
      </c>
      <c r="T100" t="s">
        <v>286</v>
      </c>
    </row>
    <row r="101" spans="1:20" x14ac:dyDescent="0.25">
      <c r="A101">
        <v>147278</v>
      </c>
      <c r="B101" t="s">
        <v>249</v>
      </c>
      <c r="C101" t="s">
        <v>285</v>
      </c>
      <c r="D101" t="s">
        <v>42</v>
      </c>
      <c r="E101" s="1">
        <v>42669</v>
      </c>
      <c r="F101" s="1">
        <v>42669</v>
      </c>
      <c r="G101" s="1" t="str">
        <f t="shared" si="1"/>
        <v>Wed</v>
      </c>
      <c r="H101">
        <v>25</v>
      </c>
      <c r="I101">
        <v>0</v>
      </c>
      <c r="J101">
        <v>0</v>
      </c>
      <c r="K101">
        <v>0</v>
      </c>
      <c r="L101" t="s">
        <v>101</v>
      </c>
      <c r="M101" t="s">
        <v>39</v>
      </c>
      <c r="N101" t="s">
        <v>458</v>
      </c>
      <c r="P101">
        <v>2</v>
      </c>
      <c r="Q101" t="s">
        <v>30</v>
      </c>
      <c r="R101" t="s">
        <v>31</v>
      </c>
      <c r="S101" s="1">
        <v>42591</v>
      </c>
      <c r="T101" t="s">
        <v>286</v>
      </c>
    </row>
    <row r="102" spans="1:20" x14ac:dyDescent="0.25">
      <c r="A102">
        <v>147278</v>
      </c>
      <c r="B102" t="s">
        <v>249</v>
      </c>
      <c r="C102" t="s">
        <v>285</v>
      </c>
      <c r="D102" t="s">
        <v>42</v>
      </c>
      <c r="E102" s="1">
        <v>42670</v>
      </c>
      <c r="F102" s="1">
        <v>42670</v>
      </c>
      <c r="G102" s="1" t="str">
        <f t="shared" si="1"/>
        <v>Thu</v>
      </c>
      <c r="H102">
        <v>25</v>
      </c>
      <c r="I102">
        <v>0</v>
      </c>
      <c r="J102">
        <v>0</v>
      </c>
      <c r="K102">
        <v>0</v>
      </c>
      <c r="L102" t="s">
        <v>101</v>
      </c>
      <c r="M102" t="s">
        <v>39</v>
      </c>
      <c r="N102" t="s">
        <v>458</v>
      </c>
      <c r="P102">
        <v>2</v>
      </c>
      <c r="Q102" t="s">
        <v>30</v>
      </c>
      <c r="R102" t="s">
        <v>31</v>
      </c>
      <c r="S102" s="1">
        <v>42591</v>
      </c>
      <c r="T102" t="s">
        <v>286</v>
      </c>
    </row>
    <row r="103" spans="1:20" x14ac:dyDescent="0.25">
      <c r="A103">
        <v>147278</v>
      </c>
      <c r="B103" t="s">
        <v>249</v>
      </c>
      <c r="C103" t="s">
        <v>285</v>
      </c>
      <c r="D103" t="s">
        <v>42</v>
      </c>
      <c r="E103" s="1">
        <v>42671</v>
      </c>
      <c r="F103" s="1">
        <v>42671</v>
      </c>
      <c r="G103" s="1" t="str">
        <f t="shared" si="1"/>
        <v>Fri</v>
      </c>
      <c r="H103">
        <v>25</v>
      </c>
      <c r="I103">
        <v>0</v>
      </c>
      <c r="J103">
        <v>0</v>
      </c>
      <c r="K103">
        <v>0</v>
      </c>
      <c r="L103" t="s">
        <v>101</v>
      </c>
      <c r="M103" t="s">
        <v>39</v>
      </c>
      <c r="N103" t="s">
        <v>458</v>
      </c>
      <c r="P103">
        <v>2</v>
      </c>
      <c r="Q103" t="s">
        <v>30</v>
      </c>
      <c r="R103" t="s">
        <v>31</v>
      </c>
      <c r="S103" s="1">
        <v>42591</v>
      </c>
      <c r="T103" t="s">
        <v>286</v>
      </c>
    </row>
    <row r="104" spans="1:20" x14ac:dyDescent="0.25">
      <c r="A104">
        <v>147278</v>
      </c>
      <c r="B104" t="s">
        <v>249</v>
      </c>
      <c r="C104" t="s">
        <v>285</v>
      </c>
      <c r="D104" t="s">
        <v>42</v>
      </c>
      <c r="E104" s="1">
        <v>42674</v>
      </c>
      <c r="F104" s="1">
        <v>42674</v>
      </c>
      <c r="G104" s="1" t="str">
        <f t="shared" si="1"/>
        <v>Mon</v>
      </c>
      <c r="H104">
        <v>25</v>
      </c>
      <c r="I104">
        <v>0</v>
      </c>
      <c r="J104">
        <v>0</v>
      </c>
      <c r="K104">
        <v>0</v>
      </c>
      <c r="L104" t="s">
        <v>101</v>
      </c>
      <c r="M104" t="s">
        <v>39</v>
      </c>
      <c r="N104" t="s">
        <v>458</v>
      </c>
      <c r="P104">
        <v>2</v>
      </c>
      <c r="Q104" t="s">
        <v>30</v>
      </c>
      <c r="R104" t="s">
        <v>31</v>
      </c>
      <c r="S104" s="1">
        <v>42591</v>
      </c>
      <c r="T104" t="s">
        <v>286</v>
      </c>
    </row>
    <row r="105" spans="1:20" x14ac:dyDescent="0.25">
      <c r="A105">
        <v>147278</v>
      </c>
      <c r="B105" t="s">
        <v>249</v>
      </c>
      <c r="C105" t="s">
        <v>285</v>
      </c>
      <c r="D105" t="s">
        <v>42</v>
      </c>
      <c r="E105" s="1">
        <v>42675</v>
      </c>
      <c r="F105" s="1">
        <v>42675</v>
      </c>
      <c r="G105" s="1" t="str">
        <f t="shared" si="1"/>
        <v>Tue</v>
      </c>
      <c r="H105">
        <v>25</v>
      </c>
      <c r="I105">
        <v>0</v>
      </c>
      <c r="J105">
        <v>0</v>
      </c>
      <c r="K105">
        <v>0</v>
      </c>
      <c r="L105" t="s">
        <v>101</v>
      </c>
      <c r="M105" t="s">
        <v>39</v>
      </c>
      <c r="N105" t="s">
        <v>458</v>
      </c>
      <c r="P105">
        <v>2</v>
      </c>
      <c r="Q105" t="s">
        <v>30</v>
      </c>
      <c r="R105" t="s">
        <v>31</v>
      </c>
      <c r="S105" s="1">
        <v>42591</v>
      </c>
      <c r="T105" t="s">
        <v>286</v>
      </c>
    </row>
    <row r="106" spans="1:20" x14ac:dyDescent="0.25">
      <c r="A106">
        <v>147278</v>
      </c>
      <c r="B106" t="s">
        <v>249</v>
      </c>
      <c r="C106" t="s">
        <v>285</v>
      </c>
      <c r="D106" t="s">
        <v>42</v>
      </c>
      <c r="E106" s="1">
        <v>42676</v>
      </c>
      <c r="F106" s="1">
        <v>42676</v>
      </c>
      <c r="G106" s="1" t="str">
        <f t="shared" si="1"/>
        <v>Wed</v>
      </c>
      <c r="H106">
        <v>25</v>
      </c>
      <c r="I106">
        <v>0</v>
      </c>
      <c r="J106">
        <v>0</v>
      </c>
      <c r="K106">
        <v>0</v>
      </c>
      <c r="L106" t="s">
        <v>101</v>
      </c>
      <c r="M106" t="s">
        <v>39</v>
      </c>
      <c r="N106" t="s">
        <v>458</v>
      </c>
      <c r="P106">
        <v>2</v>
      </c>
      <c r="Q106" t="s">
        <v>30</v>
      </c>
      <c r="R106" t="s">
        <v>31</v>
      </c>
      <c r="S106" s="1">
        <v>42591</v>
      </c>
      <c r="T106" t="s">
        <v>286</v>
      </c>
    </row>
    <row r="107" spans="1:20" x14ac:dyDescent="0.25">
      <c r="A107">
        <v>147278</v>
      </c>
      <c r="B107" t="s">
        <v>249</v>
      </c>
      <c r="C107" t="s">
        <v>285</v>
      </c>
      <c r="D107" t="s">
        <v>42</v>
      </c>
      <c r="E107" s="1">
        <v>42677</v>
      </c>
      <c r="F107" s="1">
        <v>42677</v>
      </c>
      <c r="G107" s="1" t="str">
        <f t="shared" si="1"/>
        <v>Thu</v>
      </c>
      <c r="H107">
        <v>25</v>
      </c>
      <c r="I107">
        <v>0</v>
      </c>
      <c r="J107">
        <v>0</v>
      </c>
      <c r="K107">
        <v>0</v>
      </c>
      <c r="L107" t="s">
        <v>101</v>
      </c>
      <c r="M107" t="s">
        <v>39</v>
      </c>
      <c r="N107" t="s">
        <v>458</v>
      </c>
      <c r="P107">
        <v>2</v>
      </c>
      <c r="Q107" t="s">
        <v>30</v>
      </c>
      <c r="R107" t="s">
        <v>31</v>
      </c>
      <c r="S107" s="1">
        <v>42591</v>
      </c>
      <c r="T107" t="s">
        <v>286</v>
      </c>
    </row>
    <row r="108" spans="1:20" x14ac:dyDescent="0.25">
      <c r="A108">
        <v>147278</v>
      </c>
      <c r="B108" t="s">
        <v>249</v>
      </c>
      <c r="C108" t="s">
        <v>285</v>
      </c>
      <c r="D108" t="s">
        <v>42</v>
      </c>
      <c r="E108" s="1">
        <v>42678</v>
      </c>
      <c r="F108" s="1">
        <v>42678</v>
      </c>
      <c r="G108" s="1" t="str">
        <f t="shared" si="1"/>
        <v>Fri</v>
      </c>
      <c r="H108">
        <v>25</v>
      </c>
      <c r="I108">
        <v>0</v>
      </c>
      <c r="J108">
        <v>0</v>
      </c>
      <c r="K108">
        <v>0</v>
      </c>
      <c r="L108" t="s">
        <v>101</v>
      </c>
      <c r="M108" t="s">
        <v>39</v>
      </c>
      <c r="N108" t="s">
        <v>458</v>
      </c>
      <c r="P108">
        <v>2</v>
      </c>
      <c r="Q108" t="s">
        <v>30</v>
      </c>
      <c r="R108" t="s">
        <v>31</v>
      </c>
      <c r="S108" s="1">
        <v>42591</v>
      </c>
      <c r="T108" t="s">
        <v>286</v>
      </c>
    </row>
    <row r="109" spans="1:20" x14ac:dyDescent="0.25">
      <c r="A109">
        <v>147278</v>
      </c>
      <c r="B109" t="s">
        <v>249</v>
      </c>
      <c r="C109" t="s">
        <v>285</v>
      </c>
      <c r="D109" t="s">
        <v>42</v>
      </c>
      <c r="E109" s="1">
        <v>42681</v>
      </c>
      <c r="F109" s="1">
        <v>42681</v>
      </c>
      <c r="G109" s="1" t="str">
        <f t="shared" si="1"/>
        <v>Mon</v>
      </c>
      <c r="H109">
        <v>25</v>
      </c>
      <c r="I109">
        <v>0</v>
      </c>
      <c r="J109">
        <v>0</v>
      </c>
      <c r="K109">
        <v>0</v>
      </c>
      <c r="L109" t="s">
        <v>101</v>
      </c>
      <c r="M109" t="s">
        <v>39</v>
      </c>
      <c r="N109" t="s">
        <v>458</v>
      </c>
      <c r="P109">
        <v>2</v>
      </c>
      <c r="Q109" t="s">
        <v>30</v>
      </c>
      <c r="R109" t="s">
        <v>31</v>
      </c>
      <c r="S109" s="1">
        <v>42591</v>
      </c>
      <c r="T109" t="s">
        <v>286</v>
      </c>
    </row>
    <row r="110" spans="1:20" x14ac:dyDescent="0.25">
      <c r="A110">
        <v>147278</v>
      </c>
      <c r="B110" t="s">
        <v>249</v>
      </c>
      <c r="C110" t="s">
        <v>285</v>
      </c>
      <c r="D110" t="s">
        <v>42</v>
      </c>
      <c r="E110" s="1">
        <v>42682</v>
      </c>
      <c r="F110" s="1">
        <v>42682</v>
      </c>
      <c r="G110" s="1" t="str">
        <f t="shared" si="1"/>
        <v>Tue</v>
      </c>
      <c r="H110">
        <v>25</v>
      </c>
      <c r="I110">
        <v>0</v>
      </c>
      <c r="J110">
        <v>0</v>
      </c>
      <c r="K110">
        <v>0</v>
      </c>
      <c r="L110" t="s">
        <v>101</v>
      </c>
      <c r="M110" t="s">
        <v>39</v>
      </c>
      <c r="N110" t="s">
        <v>458</v>
      </c>
      <c r="P110">
        <v>2</v>
      </c>
      <c r="Q110" t="s">
        <v>30</v>
      </c>
      <c r="R110" t="s">
        <v>31</v>
      </c>
      <c r="S110" s="1">
        <v>42591</v>
      </c>
      <c r="T110" t="s">
        <v>286</v>
      </c>
    </row>
    <row r="111" spans="1:20" x14ac:dyDescent="0.25">
      <c r="A111">
        <v>147278</v>
      </c>
      <c r="B111" t="s">
        <v>249</v>
      </c>
      <c r="C111" t="s">
        <v>285</v>
      </c>
      <c r="D111" t="s">
        <v>42</v>
      </c>
      <c r="E111" s="1">
        <v>42683</v>
      </c>
      <c r="F111" s="1">
        <v>42683</v>
      </c>
      <c r="G111" s="1" t="str">
        <f t="shared" si="1"/>
        <v>Wed</v>
      </c>
      <c r="H111">
        <v>25</v>
      </c>
      <c r="I111">
        <v>0</v>
      </c>
      <c r="J111">
        <v>0</v>
      </c>
      <c r="K111">
        <v>0</v>
      </c>
      <c r="L111" t="s">
        <v>101</v>
      </c>
      <c r="M111" t="s">
        <v>39</v>
      </c>
      <c r="N111" t="s">
        <v>458</v>
      </c>
      <c r="P111">
        <v>2</v>
      </c>
      <c r="Q111" t="s">
        <v>30</v>
      </c>
      <c r="R111" t="s">
        <v>31</v>
      </c>
      <c r="S111" s="1">
        <v>42591</v>
      </c>
      <c r="T111" t="s">
        <v>286</v>
      </c>
    </row>
    <row r="112" spans="1:20" x14ac:dyDescent="0.25">
      <c r="A112">
        <v>147278</v>
      </c>
      <c r="B112" t="s">
        <v>249</v>
      </c>
      <c r="C112" t="s">
        <v>285</v>
      </c>
      <c r="D112" t="s">
        <v>42</v>
      </c>
      <c r="E112" s="1">
        <v>42684</v>
      </c>
      <c r="F112" s="1">
        <v>42684</v>
      </c>
      <c r="G112" s="1" t="str">
        <f t="shared" si="1"/>
        <v>Thu</v>
      </c>
      <c r="H112">
        <v>25</v>
      </c>
      <c r="I112">
        <v>0</v>
      </c>
      <c r="J112">
        <v>0</v>
      </c>
      <c r="K112">
        <v>0</v>
      </c>
      <c r="L112" t="s">
        <v>101</v>
      </c>
      <c r="M112" t="s">
        <v>39</v>
      </c>
      <c r="N112" t="s">
        <v>458</v>
      </c>
      <c r="P112">
        <v>2</v>
      </c>
      <c r="Q112" t="s">
        <v>30</v>
      </c>
      <c r="R112" t="s">
        <v>31</v>
      </c>
      <c r="S112" s="1">
        <v>42591</v>
      </c>
      <c r="T112" t="s">
        <v>286</v>
      </c>
    </row>
    <row r="113" spans="1:20" x14ac:dyDescent="0.25">
      <c r="A113">
        <v>147278</v>
      </c>
      <c r="B113" t="s">
        <v>249</v>
      </c>
      <c r="C113" t="s">
        <v>285</v>
      </c>
      <c r="D113" t="s">
        <v>42</v>
      </c>
      <c r="E113" s="1">
        <v>42685</v>
      </c>
      <c r="F113" s="1">
        <v>42685</v>
      </c>
      <c r="G113" s="1" t="str">
        <f t="shared" si="1"/>
        <v>Fri</v>
      </c>
      <c r="H113">
        <v>25</v>
      </c>
      <c r="I113">
        <v>0</v>
      </c>
      <c r="J113">
        <v>0</v>
      </c>
      <c r="K113">
        <v>0</v>
      </c>
      <c r="L113" t="s">
        <v>101</v>
      </c>
      <c r="M113" t="s">
        <v>39</v>
      </c>
      <c r="N113" t="s">
        <v>458</v>
      </c>
      <c r="P113">
        <v>2</v>
      </c>
      <c r="Q113" t="s">
        <v>30</v>
      </c>
      <c r="R113" t="s">
        <v>31</v>
      </c>
      <c r="S113" s="1">
        <v>42591</v>
      </c>
      <c r="T113" t="s">
        <v>286</v>
      </c>
    </row>
    <row r="114" spans="1:20" x14ac:dyDescent="0.25">
      <c r="A114">
        <v>147278</v>
      </c>
      <c r="B114" t="s">
        <v>249</v>
      </c>
      <c r="C114" t="s">
        <v>52</v>
      </c>
      <c r="D114" t="s">
        <v>37</v>
      </c>
      <c r="E114" s="1">
        <v>42620</v>
      </c>
      <c r="F114" s="1">
        <v>42620</v>
      </c>
      <c r="G114" s="1" t="str">
        <f t="shared" si="1"/>
        <v>Wed</v>
      </c>
      <c r="H114">
        <v>25</v>
      </c>
      <c r="I114">
        <v>0</v>
      </c>
      <c r="J114">
        <v>0</v>
      </c>
      <c r="K114">
        <v>0</v>
      </c>
      <c r="L114" t="s">
        <v>101</v>
      </c>
      <c r="M114" t="s">
        <v>39</v>
      </c>
      <c r="N114" t="s">
        <v>459</v>
      </c>
      <c r="P114">
        <v>2</v>
      </c>
      <c r="Q114" t="s">
        <v>30</v>
      </c>
      <c r="R114" t="s">
        <v>31</v>
      </c>
      <c r="S114" s="1">
        <v>42591</v>
      </c>
      <c r="T114" t="s">
        <v>460</v>
      </c>
    </row>
    <row r="115" spans="1:20" x14ac:dyDescent="0.25">
      <c r="A115">
        <v>147278</v>
      </c>
      <c r="B115" t="s">
        <v>249</v>
      </c>
      <c r="C115" t="s">
        <v>52</v>
      </c>
      <c r="D115" t="s">
        <v>37</v>
      </c>
      <c r="E115" s="1">
        <v>42627</v>
      </c>
      <c r="F115" s="1">
        <v>42627</v>
      </c>
      <c r="G115" s="1" t="str">
        <f t="shared" si="1"/>
        <v>Wed</v>
      </c>
      <c r="H115">
        <v>25</v>
      </c>
      <c r="I115">
        <v>0</v>
      </c>
      <c r="J115">
        <v>0</v>
      </c>
      <c r="K115">
        <v>0</v>
      </c>
      <c r="L115" t="s">
        <v>101</v>
      </c>
      <c r="M115" t="s">
        <v>39</v>
      </c>
      <c r="N115" t="s">
        <v>459</v>
      </c>
      <c r="P115">
        <v>2</v>
      </c>
      <c r="Q115" t="s">
        <v>30</v>
      </c>
      <c r="R115" t="s">
        <v>31</v>
      </c>
      <c r="S115" s="1">
        <v>42591</v>
      </c>
      <c r="T115" t="s">
        <v>460</v>
      </c>
    </row>
    <row r="116" spans="1:20" x14ac:dyDescent="0.25">
      <c r="A116">
        <v>147278</v>
      </c>
      <c r="B116" t="s">
        <v>249</v>
      </c>
      <c r="C116" t="s">
        <v>52</v>
      </c>
      <c r="D116" t="s">
        <v>37</v>
      </c>
      <c r="E116" s="1">
        <v>42634</v>
      </c>
      <c r="F116" s="1">
        <v>42634</v>
      </c>
      <c r="G116" s="1" t="str">
        <f t="shared" si="1"/>
        <v>Wed</v>
      </c>
      <c r="H116">
        <v>25</v>
      </c>
      <c r="I116">
        <v>0</v>
      </c>
      <c r="J116">
        <v>0</v>
      </c>
      <c r="K116">
        <v>0</v>
      </c>
      <c r="L116" t="s">
        <v>101</v>
      </c>
      <c r="M116" t="s">
        <v>39</v>
      </c>
      <c r="N116" t="s">
        <v>459</v>
      </c>
      <c r="P116">
        <v>2</v>
      </c>
      <c r="Q116" t="s">
        <v>30</v>
      </c>
      <c r="R116" t="s">
        <v>31</v>
      </c>
      <c r="S116" s="1">
        <v>42591</v>
      </c>
      <c r="T116" t="s">
        <v>460</v>
      </c>
    </row>
    <row r="117" spans="1:20" x14ac:dyDescent="0.25">
      <c r="A117">
        <v>147278</v>
      </c>
      <c r="B117" t="s">
        <v>249</v>
      </c>
      <c r="C117" t="s">
        <v>52</v>
      </c>
      <c r="D117" t="s">
        <v>37</v>
      </c>
      <c r="E117" s="1">
        <v>42641</v>
      </c>
      <c r="F117" s="1">
        <v>42641</v>
      </c>
      <c r="G117" s="1" t="str">
        <f t="shared" si="1"/>
        <v>Wed</v>
      </c>
      <c r="H117">
        <v>25</v>
      </c>
      <c r="I117">
        <v>0</v>
      </c>
      <c r="J117">
        <v>0</v>
      </c>
      <c r="K117">
        <v>0</v>
      </c>
      <c r="L117" t="s">
        <v>101</v>
      </c>
      <c r="M117" t="s">
        <v>39</v>
      </c>
      <c r="N117" t="s">
        <v>459</v>
      </c>
      <c r="P117">
        <v>2</v>
      </c>
      <c r="Q117" t="s">
        <v>30</v>
      </c>
      <c r="R117" t="s">
        <v>31</v>
      </c>
      <c r="S117" s="1">
        <v>42591</v>
      </c>
      <c r="T117" t="s">
        <v>460</v>
      </c>
    </row>
    <row r="118" spans="1:20" x14ac:dyDescent="0.25">
      <c r="A118">
        <v>147278</v>
      </c>
      <c r="B118" t="s">
        <v>249</v>
      </c>
      <c r="C118" t="s">
        <v>52</v>
      </c>
      <c r="D118" t="s">
        <v>37</v>
      </c>
      <c r="E118" s="1">
        <v>42648</v>
      </c>
      <c r="F118" s="1">
        <v>42648</v>
      </c>
      <c r="G118" s="1" t="str">
        <f t="shared" si="1"/>
        <v>Wed</v>
      </c>
      <c r="H118">
        <v>25</v>
      </c>
      <c r="I118">
        <v>0</v>
      </c>
      <c r="J118">
        <v>0</v>
      </c>
      <c r="K118">
        <v>0</v>
      </c>
      <c r="L118" t="s">
        <v>101</v>
      </c>
      <c r="M118" t="s">
        <v>39</v>
      </c>
      <c r="N118" t="s">
        <v>459</v>
      </c>
      <c r="P118">
        <v>2</v>
      </c>
      <c r="Q118" t="s">
        <v>30</v>
      </c>
      <c r="R118" t="s">
        <v>31</v>
      </c>
      <c r="S118" s="1">
        <v>42591</v>
      </c>
      <c r="T118" t="s">
        <v>460</v>
      </c>
    </row>
    <row r="119" spans="1:20" x14ac:dyDescent="0.25">
      <c r="A119">
        <v>147278</v>
      </c>
      <c r="B119" t="s">
        <v>249</v>
      </c>
      <c r="C119" t="s">
        <v>52</v>
      </c>
      <c r="D119" t="s">
        <v>37</v>
      </c>
      <c r="E119" s="1">
        <v>42655</v>
      </c>
      <c r="F119" s="1">
        <v>42655</v>
      </c>
      <c r="G119" s="1" t="str">
        <f t="shared" si="1"/>
        <v>Wed</v>
      </c>
      <c r="H119">
        <v>25</v>
      </c>
      <c r="I119">
        <v>0</v>
      </c>
      <c r="J119">
        <v>0</v>
      </c>
      <c r="K119">
        <v>0</v>
      </c>
      <c r="L119" t="s">
        <v>101</v>
      </c>
      <c r="M119" t="s">
        <v>39</v>
      </c>
      <c r="N119" t="s">
        <v>459</v>
      </c>
      <c r="P119">
        <v>2</v>
      </c>
      <c r="Q119" t="s">
        <v>30</v>
      </c>
      <c r="R119" t="s">
        <v>31</v>
      </c>
      <c r="S119" s="1">
        <v>42591</v>
      </c>
      <c r="T119" t="s">
        <v>460</v>
      </c>
    </row>
    <row r="120" spans="1:20" x14ac:dyDescent="0.25">
      <c r="A120">
        <v>147278</v>
      </c>
      <c r="B120" t="s">
        <v>249</v>
      </c>
      <c r="C120" t="s">
        <v>52</v>
      </c>
      <c r="D120" t="s">
        <v>37</v>
      </c>
      <c r="E120" s="1">
        <v>42662</v>
      </c>
      <c r="F120" s="1">
        <v>42662</v>
      </c>
      <c r="G120" s="1" t="str">
        <f t="shared" si="1"/>
        <v>Wed</v>
      </c>
      <c r="H120">
        <v>25</v>
      </c>
      <c r="I120">
        <v>0</v>
      </c>
      <c r="J120">
        <v>0</v>
      </c>
      <c r="K120">
        <v>0</v>
      </c>
      <c r="L120" t="s">
        <v>101</v>
      </c>
      <c r="M120" t="s">
        <v>39</v>
      </c>
      <c r="N120" t="s">
        <v>459</v>
      </c>
      <c r="P120">
        <v>2</v>
      </c>
      <c r="Q120" t="s">
        <v>30</v>
      </c>
      <c r="R120" t="s">
        <v>31</v>
      </c>
      <c r="S120" s="1">
        <v>42591</v>
      </c>
      <c r="T120" t="s">
        <v>460</v>
      </c>
    </row>
    <row r="121" spans="1:20" x14ac:dyDescent="0.25">
      <c r="A121">
        <v>147278</v>
      </c>
      <c r="B121" t="s">
        <v>249</v>
      </c>
      <c r="C121" t="s">
        <v>52</v>
      </c>
      <c r="D121" t="s">
        <v>37</v>
      </c>
      <c r="E121" s="1">
        <v>42669</v>
      </c>
      <c r="F121" s="1">
        <v>42669</v>
      </c>
      <c r="G121" s="1" t="str">
        <f t="shared" si="1"/>
        <v>Wed</v>
      </c>
      <c r="H121">
        <v>25</v>
      </c>
      <c r="I121">
        <v>0</v>
      </c>
      <c r="J121">
        <v>0</v>
      </c>
      <c r="K121">
        <v>0</v>
      </c>
      <c r="L121" t="s">
        <v>101</v>
      </c>
      <c r="M121" t="s">
        <v>39</v>
      </c>
      <c r="N121" t="s">
        <v>459</v>
      </c>
      <c r="P121">
        <v>2</v>
      </c>
      <c r="Q121" t="s">
        <v>30</v>
      </c>
      <c r="R121" t="s">
        <v>31</v>
      </c>
      <c r="S121" s="1">
        <v>42591</v>
      </c>
      <c r="T121" t="s">
        <v>460</v>
      </c>
    </row>
    <row r="122" spans="1:20" x14ac:dyDescent="0.25">
      <c r="A122">
        <v>147278</v>
      </c>
      <c r="B122" t="s">
        <v>249</v>
      </c>
      <c r="C122" t="s">
        <v>52</v>
      </c>
      <c r="D122" t="s">
        <v>37</v>
      </c>
      <c r="E122" s="1">
        <v>42676</v>
      </c>
      <c r="F122" s="1">
        <v>42676</v>
      </c>
      <c r="G122" s="1" t="str">
        <f t="shared" si="1"/>
        <v>Wed</v>
      </c>
      <c r="H122">
        <v>25</v>
      </c>
      <c r="I122">
        <v>0</v>
      </c>
      <c r="J122">
        <v>0</v>
      </c>
      <c r="K122">
        <v>0</v>
      </c>
      <c r="L122" t="s">
        <v>101</v>
      </c>
      <c r="M122" t="s">
        <v>39</v>
      </c>
      <c r="N122" t="s">
        <v>459</v>
      </c>
      <c r="P122">
        <v>2</v>
      </c>
      <c r="Q122" t="s">
        <v>30</v>
      </c>
      <c r="R122" t="s">
        <v>31</v>
      </c>
      <c r="S122" s="1">
        <v>42591</v>
      </c>
      <c r="T122" t="s">
        <v>460</v>
      </c>
    </row>
    <row r="123" spans="1:20" x14ac:dyDescent="0.25">
      <c r="A123">
        <v>147278</v>
      </c>
      <c r="B123" t="s">
        <v>249</v>
      </c>
      <c r="C123" t="s">
        <v>52</v>
      </c>
      <c r="D123" t="s">
        <v>37</v>
      </c>
      <c r="E123" s="1">
        <v>42683</v>
      </c>
      <c r="F123" s="1">
        <v>42683</v>
      </c>
      <c r="G123" s="1" t="str">
        <f t="shared" si="1"/>
        <v>Wed</v>
      </c>
      <c r="H123">
        <v>25</v>
      </c>
      <c r="I123">
        <v>0</v>
      </c>
      <c r="J123">
        <v>0</v>
      </c>
      <c r="K123">
        <v>0</v>
      </c>
      <c r="L123" t="s">
        <v>101</v>
      </c>
      <c r="M123" t="s">
        <v>39</v>
      </c>
      <c r="N123" t="s">
        <v>459</v>
      </c>
      <c r="P123">
        <v>2</v>
      </c>
      <c r="Q123" t="s">
        <v>30</v>
      </c>
      <c r="R123" t="s">
        <v>31</v>
      </c>
      <c r="S123" s="1">
        <v>42591</v>
      </c>
      <c r="T123" t="s">
        <v>460</v>
      </c>
    </row>
    <row r="124" spans="1:20" x14ac:dyDescent="0.25">
      <c r="A124">
        <v>147278</v>
      </c>
      <c r="B124" t="s">
        <v>249</v>
      </c>
      <c r="C124" t="s">
        <v>61</v>
      </c>
      <c r="D124" t="s">
        <v>250</v>
      </c>
      <c r="E124" s="1">
        <v>42622</v>
      </c>
      <c r="F124" s="1">
        <v>42622</v>
      </c>
      <c r="G124" s="1" t="str">
        <f t="shared" si="1"/>
        <v>Fri</v>
      </c>
      <c r="H124">
        <v>25</v>
      </c>
      <c r="I124">
        <v>0</v>
      </c>
      <c r="J124">
        <v>0</v>
      </c>
      <c r="K124">
        <v>0</v>
      </c>
      <c r="L124" t="s">
        <v>43</v>
      </c>
      <c r="M124" t="s">
        <v>108</v>
      </c>
      <c r="N124" t="s">
        <v>459</v>
      </c>
      <c r="P124">
        <v>1.5</v>
      </c>
      <c r="Q124" t="s">
        <v>30</v>
      </c>
      <c r="R124" t="s">
        <v>31</v>
      </c>
      <c r="S124" s="1">
        <v>42591</v>
      </c>
      <c r="T124" t="s">
        <v>253</v>
      </c>
    </row>
    <row r="125" spans="1:20" x14ac:dyDescent="0.25">
      <c r="A125">
        <v>147278</v>
      </c>
      <c r="B125" t="s">
        <v>249</v>
      </c>
      <c r="C125" t="s">
        <v>61</v>
      </c>
      <c r="D125" t="s">
        <v>250</v>
      </c>
      <c r="E125" s="1">
        <v>42629</v>
      </c>
      <c r="F125" s="1">
        <v>42629</v>
      </c>
      <c r="G125" s="1" t="str">
        <f t="shared" si="1"/>
        <v>Fri</v>
      </c>
      <c r="H125">
        <v>25</v>
      </c>
      <c r="I125">
        <v>0</v>
      </c>
      <c r="J125">
        <v>0</v>
      </c>
      <c r="K125">
        <v>0</v>
      </c>
      <c r="L125" t="s">
        <v>43</v>
      </c>
      <c r="M125" t="s">
        <v>108</v>
      </c>
      <c r="N125" t="s">
        <v>459</v>
      </c>
      <c r="P125">
        <v>1.5</v>
      </c>
      <c r="Q125" t="s">
        <v>30</v>
      </c>
      <c r="R125" t="s">
        <v>31</v>
      </c>
      <c r="S125" s="1">
        <v>42591</v>
      </c>
      <c r="T125" t="s">
        <v>253</v>
      </c>
    </row>
    <row r="126" spans="1:20" x14ac:dyDescent="0.25">
      <c r="A126">
        <v>147278</v>
      </c>
      <c r="B126" t="s">
        <v>249</v>
      </c>
      <c r="C126" t="s">
        <v>61</v>
      </c>
      <c r="D126" t="s">
        <v>250</v>
      </c>
      <c r="E126" s="1">
        <v>42636</v>
      </c>
      <c r="F126" s="1">
        <v>42636</v>
      </c>
      <c r="G126" s="1" t="str">
        <f t="shared" si="1"/>
        <v>Fri</v>
      </c>
      <c r="H126">
        <v>25</v>
      </c>
      <c r="I126">
        <v>0</v>
      </c>
      <c r="J126">
        <v>0</v>
      </c>
      <c r="K126">
        <v>0</v>
      </c>
      <c r="L126" t="s">
        <v>43</v>
      </c>
      <c r="M126" t="s">
        <v>108</v>
      </c>
      <c r="N126" t="s">
        <v>459</v>
      </c>
      <c r="P126">
        <v>1.5</v>
      </c>
      <c r="Q126" t="s">
        <v>30</v>
      </c>
      <c r="R126" t="s">
        <v>31</v>
      </c>
      <c r="S126" s="1">
        <v>42591</v>
      </c>
      <c r="T126" t="s">
        <v>253</v>
      </c>
    </row>
    <row r="127" spans="1:20" x14ac:dyDescent="0.25">
      <c r="A127">
        <v>147278</v>
      </c>
      <c r="B127" t="s">
        <v>249</v>
      </c>
      <c r="C127" t="s">
        <v>61</v>
      </c>
      <c r="D127" t="s">
        <v>250</v>
      </c>
      <c r="E127" s="1">
        <v>42643</v>
      </c>
      <c r="F127" s="1">
        <v>42643</v>
      </c>
      <c r="G127" s="1" t="str">
        <f t="shared" si="1"/>
        <v>Fri</v>
      </c>
      <c r="H127">
        <v>25</v>
      </c>
      <c r="I127">
        <v>0</v>
      </c>
      <c r="J127">
        <v>0</v>
      </c>
      <c r="K127">
        <v>0</v>
      </c>
      <c r="L127" t="s">
        <v>43</v>
      </c>
      <c r="M127" t="s">
        <v>108</v>
      </c>
      <c r="N127" t="s">
        <v>459</v>
      </c>
      <c r="P127">
        <v>1.5</v>
      </c>
      <c r="Q127" t="s">
        <v>30</v>
      </c>
      <c r="R127" t="s">
        <v>31</v>
      </c>
      <c r="S127" s="1">
        <v>42591</v>
      </c>
      <c r="T127" t="s">
        <v>253</v>
      </c>
    </row>
    <row r="128" spans="1:20" x14ac:dyDescent="0.25">
      <c r="A128">
        <v>147278</v>
      </c>
      <c r="B128" t="s">
        <v>249</v>
      </c>
      <c r="C128" t="s">
        <v>61</v>
      </c>
      <c r="D128" t="s">
        <v>250</v>
      </c>
      <c r="E128" s="1">
        <v>42650</v>
      </c>
      <c r="F128" s="1">
        <v>42650</v>
      </c>
      <c r="G128" s="1" t="str">
        <f t="shared" si="1"/>
        <v>Fri</v>
      </c>
      <c r="H128">
        <v>25</v>
      </c>
      <c r="I128">
        <v>0</v>
      </c>
      <c r="J128">
        <v>0</v>
      </c>
      <c r="K128">
        <v>0</v>
      </c>
      <c r="L128" t="s">
        <v>43</v>
      </c>
      <c r="M128" t="s">
        <v>108</v>
      </c>
      <c r="N128" t="s">
        <v>459</v>
      </c>
      <c r="P128">
        <v>1.5</v>
      </c>
      <c r="Q128" t="s">
        <v>30</v>
      </c>
      <c r="R128" t="s">
        <v>31</v>
      </c>
      <c r="S128" s="1">
        <v>42591</v>
      </c>
      <c r="T128" t="s">
        <v>253</v>
      </c>
    </row>
    <row r="129" spans="1:20" x14ac:dyDescent="0.25">
      <c r="A129">
        <v>147278</v>
      </c>
      <c r="B129" t="s">
        <v>249</v>
      </c>
      <c r="C129" t="s">
        <v>61</v>
      </c>
      <c r="D129" t="s">
        <v>250</v>
      </c>
      <c r="E129" s="1">
        <v>42657</v>
      </c>
      <c r="F129" s="1">
        <v>42657</v>
      </c>
      <c r="G129" s="1" t="str">
        <f t="shared" si="1"/>
        <v>Fri</v>
      </c>
      <c r="H129">
        <v>25</v>
      </c>
      <c r="I129">
        <v>0</v>
      </c>
      <c r="J129">
        <v>0</v>
      </c>
      <c r="K129">
        <v>0</v>
      </c>
      <c r="L129" t="s">
        <v>43</v>
      </c>
      <c r="M129" t="s">
        <v>108</v>
      </c>
      <c r="N129" t="s">
        <v>459</v>
      </c>
      <c r="P129">
        <v>1.5</v>
      </c>
      <c r="Q129" t="s">
        <v>30</v>
      </c>
      <c r="R129" t="s">
        <v>31</v>
      </c>
      <c r="S129" s="1">
        <v>42591</v>
      </c>
      <c r="T129" t="s">
        <v>253</v>
      </c>
    </row>
    <row r="130" spans="1:20" x14ac:dyDescent="0.25">
      <c r="A130">
        <v>147278</v>
      </c>
      <c r="B130" t="s">
        <v>249</v>
      </c>
      <c r="C130" t="s">
        <v>61</v>
      </c>
      <c r="D130" t="s">
        <v>250</v>
      </c>
      <c r="E130" s="1">
        <v>42664</v>
      </c>
      <c r="F130" s="1">
        <v>42664</v>
      </c>
      <c r="G130" s="1" t="str">
        <f t="shared" si="1"/>
        <v>Fri</v>
      </c>
      <c r="H130">
        <v>25</v>
      </c>
      <c r="I130">
        <v>0</v>
      </c>
      <c r="J130">
        <v>0</v>
      </c>
      <c r="K130">
        <v>0</v>
      </c>
      <c r="L130" t="s">
        <v>43</v>
      </c>
      <c r="M130" t="s">
        <v>108</v>
      </c>
      <c r="N130" t="s">
        <v>459</v>
      </c>
      <c r="P130">
        <v>1.5</v>
      </c>
      <c r="Q130" t="s">
        <v>30</v>
      </c>
      <c r="R130" t="s">
        <v>31</v>
      </c>
      <c r="S130" s="1">
        <v>42591</v>
      </c>
      <c r="T130" t="s">
        <v>253</v>
      </c>
    </row>
    <row r="131" spans="1:20" x14ac:dyDescent="0.25">
      <c r="A131">
        <v>147278</v>
      </c>
      <c r="B131" t="s">
        <v>249</v>
      </c>
      <c r="C131" t="s">
        <v>61</v>
      </c>
      <c r="D131" t="s">
        <v>250</v>
      </c>
      <c r="E131" s="1">
        <v>42671</v>
      </c>
      <c r="F131" s="1">
        <v>42671</v>
      </c>
      <c r="G131" s="1" t="str">
        <f t="shared" ref="G131:G173" si="2">TEXT(E131,"Ddd")</f>
        <v>Fri</v>
      </c>
      <c r="H131">
        <v>25</v>
      </c>
      <c r="I131">
        <v>0</v>
      </c>
      <c r="J131">
        <v>0</v>
      </c>
      <c r="K131">
        <v>0</v>
      </c>
      <c r="L131" t="s">
        <v>43</v>
      </c>
      <c r="M131" t="s">
        <v>108</v>
      </c>
      <c r="N131" t="s">
        <v>459</v>
      </c>
      <c r="P131">
        <v>1.5</v>
      </c>
      <c r="Q131" t="s">
        <v>30</v>
      </c>
      <c r="R131" t="s">
        <v>31</v>
      </c>
      <c r="S131" s="1">
        <v>42591</v>
      </c>
      <c r="T131" t="s">
        <v>253</v>
      </c>
    </row>
    <row r="132" spans="1:20" x14ac:dyDescent="0.25">
      <c r="A132">
        <v>147278</v>
      </c>
      <c r="B132" t="s">
        <v>249</v>
      </c>
      <c r="C132" t="s">
        <v>61</v>
      </c>
      <c r="D132" t="s">
        <v>250</v>
      </c>
      <c r="E132" s="1">
        <v>42678</v>
      </c>
      <c r="F132" s="1">
        <v>42678</v>
      </c>
      <c r="G132" s="1" t="str">
        <f t="shared" si="2"/>
        <v>Fri</v>
      </c>
      <c r="H132">
        <v>25</v>
      </c>
      <c r="I132">
        <v>0</v>
      </c>
      <c r="J132">
        <v>0</v>
      </c>
      <c r="K132">
        <v>0</v>
      </c>
      <c r="L132" t="s">
        <v>43</v>
      </c>
      <c r="M132" t="s">
        <v>108</v>
      </c>
      <c r="N132" t="s">
        <v>459</v>
      </c>
      <c r="P132">
        <v>1.5</v>
      </c>
      <c r="Q132" t="s">
        <v>30</v>
      </c>
      <c r="R132" t="s">
        <v>31</v>
      </c>
      <c r="S132" s="1">
        <v>42591</v>
      </c>
      <c r="T132" t="s">
        <v>253</v>
      </c>
    </row>
    <row r="133" spans="1:20" x14ac:dyDescent="0.25">
      <c r="A133">
        <v>147278</v>
      </c>
      <c r="B133" t="s">
        <v>249</v>
      </c>
      <c r="C133" t="s">
        <v>61</v>
      </c>
      <c r="D133" t="s">
        <v>250</v>
      </c>
      <c r="E133" s="1">
        <v>42685</v>
      </c>
      <c r="F133" s="1">
        <v>42685</v>
      </c>
      <c r="G133" s="1" t="str">
        <f t="shared" si="2"/>
        <v>Fri</v>
      </c>
      <c r="H133">
        <v>25</v>
      </c>
      <c r="I133">
        <v>0</v>
      </c>
      <c r="J133">
        <v>0</v>
      </c>
      <c r="K133">
        <v>0</v>
      </c>
      <c r="L133" t="s">
        <v>43</v>
      </c>
      <c r="M133" t="s">
        <v>108</v>
      </c>
      <c r="N133" t="s">
        <v>459</v>
      </c>
      <c r="P133">
        <v>1.5</v>
      </c>
      <c r="Q133" t="s">
        <v>30</v>
      </c>
      <c r="R133" t="s">
        <v>31</v>
      </c>
      <c r="S133" s="1">
        <v>42591</v>
      </c>
      <c r="T133" t="s">
        <v>253</v>
      </c>
    </row>
    <row r="134" spans="1:20" x14ac:dyDescent="0.25">
      <c r="A134">
        <v>147278</v>
      </c>
      <c r="B134" t="s">
        <v>249</v>
      </c>
      <c r="C134" t="s">
        <v>302</v>
      </c>
      <c r="D134" t="s">
        <v>42</v>
      </c>
      <c r="E134" s="1">
        <v>42625</v>
      </c>
      <c r="F134" s="1">
        <v>42625</v>
      </c>
      <c r="G134" s="1" t="str">
        <f t="shared" si="2"/>
        <v>Mon</v>
      </c>
      <c r="H134">
        <v>25</v>
      </c>
      <c r="I134">
        <v>0</v>
      </c>
      <c r="J134">
        <v>0</v>
      </c>
      <c r="K134">
        <v>0</v>
      </c>
      <c r="L134" t="s">
        <v>43</v>
      </c>
      <c r="M134" t="s">
        <v>108</v>
      </c>
      <c r="N134" t="s">
        <v>461</v>
      </c>
      <c r="P134">
        <v>1.5</v>
      </c>
      <c r="Q134" t="s">
        <v>30</v>
      </c>
      <c r="R134" t="s">
        <v>31</v>
      </c>
      <c r="S134" s="1">
        <v>42591</v>
      </c>
      <c r="T134" t="s">
        <v>303</v>
      </c>
    </row>
    <row r="135" spans="1:20" x14ac:dyDescent="0.25">
      <c r="A135">
        <v>147278</v>
      </c>
      <c r="B135" t="s">
        <v>249</v>
      </c>
      <c r="C135" t="s">
        <v>302</v>
      </c>
      <c r="D135" t="s">
        <v>42</v>
      </c>
      <c r="E135" s="1">
        <v>42632</v>
      </c>
      <c r="F135" s="1">
        <v>42632</v>
      </c>
      <c r="G135" s="1" t="str">
        <f t="shared" si="2"/>
        <v>Mon</v>
      </c>
      <c r="H135">
        <v>25</v>
      </c>
      <c r="I135">
        <v>0</v>
      </c>
      <c r="J135">
        <v>0</v>
      </c>
      <c r="K135">
        <v>0</v>
      </c>
      <c r="L135" t="s">
        <v>43</v>
      </c>
      <c r="M135" t="s">
        <v>108</v>
      </c>
      <c r="N135" t="s">
        <v>461</v>
      </c>
      <c r="P135">
        <v>1.5</v>
      </c>
      <c r="Q135" t="s">
        <v>30</v>
      </c>
      <c r="R135" t="s">
        <v>31</v>
      </c>
      <c r="S135" s="1">
        <v>42591</v>
      </c>
      <c r="T135" t="s">
        <v>303</v>
      </c>
    </row>
    <row r="136" spans="1:20" x14ac:dyDescent="0.25">
      <c r="A136">
        <v>147278</v>
      </c>
      <c r="B136" t="s">
        <v>249</v>
      </c>
      <c r="C136" t="s">
        <v>302</v>
      </c>
      <c r="D136" t="s">
        <v>42</v>
      </c>
      <c r="E136" s="1">
        <v>42639</v>
      </c>
      <c r="F136" s="1">
        <v>42639</v>
      </c>
      <c r="G136" s="1" t="str">
        <f t="shared" si="2"/>
        <v>Mon</v>
      </c>
      <c r="H136">
        <v>25</v>
      </c>
      <c r="I136">
        <v>0</v>
      </c>
      <c r="J136">
        <v>0</v>
      </c>
      <c r="K136">
        <v>0</v>
      </c>
      <c r="L136" t="s">
        <v>43</v>
      </c>
      <c r="M136" t="s">
        <v>108</v>
      </c>
      <c r="N136" t="s">
        <v>461</v>
      </c>
      <c r="P136">
        <v>1.5</v>
      </c>
      <c r="Q136" t="s">
        <v>30</v>
      </c>
      <c r="R136" t="s">
        <v>31</v>
      </c>
      <c r="S136" s="1">
        <v>42591</v>
      </c>
      <c r="T136" t="s">
        <v>303</v>
      </c>
    </row>
    <row r="137" spans="1:20" x14ac:dyDescent="0.25">
      <c r="A137">
        <v>147278</v>
      </c>
      <c r="B137" t="s">
        <v>249</v>
      </c>
      <c r="C137" t="s">
        <v>302</v>
      </c>
      <c r="D137" t="s">
        <v>42</v>
      </c>
      <c r="E137" s="1">
        <v>42646</v>
      </c>
      <c r="F137" s="1">
        <v>42646</v>
      </c>
      <c r="G137" s="1" t="str">
        <f t="shared" si="2"/>
        <v>Mon</v>
      </c>
      <c r="H137">
        <v>25</v>
      </c>
      <c r="I137">
        <v>0</v>
      </c>
      <c r="J137">
        <v>0</v>
      </c>
      <c r="K137">
        <v>0</v>
      </c>
      <c r="L137" t="s">
        <v>43</v>
      </c>
      <c r="M137" t="s">
        <v>108</v>
      </c>
      <c r="N137" t="s">
        <v>461</v>
      </c>
      <c r="P137">
        <v>1.5</v>
      </c>
      <c r="Q137" t="s">
        <v>30</v>
      </c>
      <c r="R137" t="s">
        <v>31</v>
      </c>
      <c r="S137" s="1">
        <v>42591</v>
      </c>
      <c r="T137" t="s">
        <v>303</v>
      </c>
    </row>
    <row r="138" spans="1:20" x14ac:dyDescent="0.25">
      <c r="A138">
        <v>147278</v>
      </c>
      <c r="B138" t="s">
        <v>249</v>
      </c>
      <c r="C138" t="s">
        <v>302</v>
      </c>
      <c r="D138" t="s">
        <v>42</v>
      </c>
      <c r="E138" s="1">
        <v>42653</v>
      </c>
      <c r="F138" s="1">
        <v>42653</v>
      </c>
      <c r="G138" s="1" t="str">
        <f t="shared" si="2"/>
        <v>Mon</v>
      </c>
      <c r="H138">
        <v>25</v>
      </c>
      <c r="I138">
        <v>0</v>
      </c>
      <c r="J138">
        <v>0</v>
      </c>
      <c r="K138">
        <v>0</v>
      </c>
      <c r="L138" t="s">
        <v>43</v>
      </c>
      <c r="M138" t="s">
        <v>108</v>
      </c>
      <c r="N138" t="s">
        <v>461</v>
      </c>
      <c r="P138">
        <v>1.5</v>
      </c>
      <c r="Q138" t="s">
        <v>30</v>
      </c>
      <c r="R138" t="s">
        <v>31</v>
      </c>
      <c r="S138" s="1">
        <v>42591</v>
      </c>
      <c r="T138" t="s">
        <v>303</v>
      </c>
    </row>
    <row r="139" spans="1:20" x14ac:dyDescent="0.25">
      <c r="A139">
        <v>147278</v>
      </c>
      <c r="B139" t="s">
        <v>249</v>
      </c>
      <c r="C139" t="s">
        <v>302</v>
      </c>
      <c r="D139" t="s">
        <v>42</v>
      </c>
      <c r="E139" s="1">
        <v>42660</v>
      </c>
      <c r="F139" s="1">
        <v>42660</v>
      </c>
      <c r="G139" s="1" t="str">
        <f t="shared" si="2"/>
        <v>Mon</v>
      </c>
      <c r="H139">
        <v>25</v>
      </c>
      <c r="I139">
        <v>0</v>
      </c>
      <c r="J139">
        <v>0</v>
      </c>
      <c r="K139">
        <v>0</v>
      </c>
      <c r="L139" t="s">
        <v>43</v>
      </c>
      <c r="M139" t="s">
        <v>108</v>
      </c>
      <c r="N139" t="s">
        <v>461</v>
      </c>
      <c r="P139">
        <v>1.5</v>
      </c>
      <c r="Q139" t="s">
        <v>30</v>
      </c>
      <c r="R139" t="s">
        <v>31</v>
      </c>
      <c r="S139" s="1">
        <v>42591</v>
      </c>
      <c r="T139" t="s">
        <v>303</v>
      </c>
    </row>
    <row r="140" spans="1:20" x14ac:dyDescent="0.25">
      <c r="A140">
        <v>147278</v>
      </c>
      <c r="B140" t="s">
        <v>249</v>
      </c>
      <c r="C140" t="s">
        <v>302</v>
      </c>
      <c r="D140" t="s">
        <v>42</v>
      </c>
      <c r="E140" s="1">
        <v>42667</v>
      </c>
      <c r="F140" s="1">
        <v>42667</v>
      </c>
      <c r="G140" s="1" t="str">
        <f t="shared" si="2"/>
        <v>Mon</v>
      </c>
      <c r="H140">
        <v>25</v>
      </c>
      <c r="I140">
        <v>0</v>
      </c>
      <c r="J140">
        <v>0</v>
      </c>
      <c r="K140">
        <v>0</v>
      </c>
      <c r="L140" t="s">
        <v>43</v>
      </c>
      <c r="M140" t="s">
        <v>108</v>
      </c>
      <c r="N140" t="s">
        <v>461</v>
      </c>
      <c r="P140">
        <v>1.5</v>
      </c>
      <c r="Q140" t="s">
        <v>30</v>
      </c>
      <c r="R140" t="s">
        <v>31</v>
      </c>
      <c r="S140" s="1">
        <v>42591</v>
      </c>
      <c r="T140" t="s">
        <v>303</v>
      </c>
    </row>
    <row r="141" spans="1:20" x14ac:dyDescent="0.25">
      <c r="A141">
        <v>147278</v>
      </c>
      <c r="B141" t="s">
        <v>249</v>
      </c>
      <c r="C141" t="s">
        <v>302</v>
      </c>
      <c r="D141" t="s">
        <v>42</v>
      </c>
      <c r="E141" s="1">
        <v>42674</v>
      </c>
      <c r="F141" s="1">
        <v>42674</v>
      </c>
      <c r="G141" s="1" t="str">
        <f t="shared" si="2"/>
        <v>Mon</v>
      </c>
      <c r="H141">
        <v>25</v>
      </c>
      <c r="I141">
        <v>0</v>
      </c>
      <c r="J141">
        <v>0</v>
      </c>
      <c r="K141">
        <v>0</v>
      </c>
      <c r="L141" t="s">
        <v>43</v>
      </c>
      <c r="M141" t="s">
        <v>108</v>
      </c>
      <c r="N141" t="s">
        <v>461</v>
      </c>
      <c r="P141">
        <v>1.5</v>
      </c>
      <c r="Q141" t="s">
        <v>30</v>
      </c>
      <c r="R141" t="s">
        <v>31</v>
      </c>
      <c r="S141" s="1">
        <v>42591</v>
      </c>
      <c r="T141" t="s">
        <v>303</v>
      </c>
    </row>
    <row r="142" spans="1:20" x14ac:dyDescent="0.25">
      <c r="A142">
        <v>147278</v>
      </c>
      <c r="B142" t="s">
        <v>249</v>
      </c>
      <c r="C142" t="s">
        <v>302</v>
      </c>
      <c r="D142" t="s">
        <v>42</v>
      </c>
      <c r="E142" s="1">
        <v>42681</v>
      </c>
      <c r="F142" s="1">
        <v>42681</v>
      </c>
      <c r="G142" s="1" t="str">
        <f t="shared" si="2"/>
        <v>Mon</v>
      </c>
      <c r="H142">
        <v>25</v>
      </c>
      <c r="I142">
        <v>0</v>
      </c>
      <c r="J142">
        <v>0</v>
      </c>
      <c r="K142">
        <v>0</v>
      </c>
      <c r="L142" t="s">
        <v>43</v>
      </c>
      <c r="M142" t="s">
        <v>108</v>
      </c>
      <c r="N142" t="s">
        <v>461</v>
      </c>
      <c r="P142">
        <v>1.5</v>
      </c>
      <c r="Q142" t="s">
        <v>30</v>
      </c>
      <c r="R142" t="s">
        <v>31</v>
      </c>
      <c r="S142" s="1">
        <v>42591</v>
      </c>
      <c r="T142" t="s">
        <v>303</v>
      </c>
    </row>
    <row r="143" spans="1:20" x14ac:dyDescent="0.25">
      <c r="A143">
        <v>147278</v>
      </c>
      <c r="B143" t="s">
        <v>249</v>
      </c>
      <c r="C143" t="s">
        <v>379</v>
      </c>
      <c r="D143" t="s">
        <v>380</v>
      </c>
      <c r="E143" s="1">
        <v>42624</v>
      </c>
      <c r="F143" s="1">
        <v>42624</v>
      </c>
      <c r="G143" s="1" t="str">
        <f t="shared" si="2"/>
        <v>Sun</v>
      </c>
      <c r="H143">
        <v>25</v>
      </c>
      <c r="I143">
        <v>0</v>
      </c>
      <c r="J143">
        <v>0</v>
      </c>
      <c r="K143">
        <v>0</v>
      </c>
      <c r="L143" t="s">
        <v>357</v>
      </c>
      <c r="M143" t="s">
        <v>462</v>
      </c>
      <c r="N143" t="s">
        <v>463</v>
      </c>
      <c r="P143">
        <v>2</v>
      </c>
      <c r="Q143" t="s">
        <v>30</v>
      </c>
      <c r="R143" t="s">
        <v>31</v>
      </c>
      <c r="S143" s="1">
        <v>42591</v>
      </c>
      <c r="T143" t="s">
        <v>382</v>
      </c>
    </row>
    <row r="144" spans="1:20" x14ac:dyDescent="0.25">
      <c r="A144">
        <v>147278</v>
      </c>
      <c r="B144" t="s">
        <v>249</v>
      </c>
      <c r="C144" t="s">
        <v>379</v>
      </c>
      <c r="D144" t="s">
        <v>380</v>
      </c>
      <c r="E144" s="1">
        <v>42631</v>
      </c>
      <c r="F144" s="1">
        <v>42631</v>
      </c>
      <c r="G144" s="1" t="str">
        <f t="shared" si="2"/>
        <v>Sun</v>
      </c>
      <c r="H144">
        <v>25</v>
      </c>
      <c r="I144">
        <v>0</v>
      </c>
      <c r="J144">
        <v>0</v>
      </c>
      <c r="K144">
        <v>0</v>
      </c>
      <c r="L144" t="s">
        <v>357</v>
      </c>
      <c r="M144" t="s">
        <v>462</v>
      </c>
      <c r="N144" t="s">
        <v>463</v>
      </c>
      <c r="P144">
        <v>2</v>
      </c>
      <c r="Q144" t="s">
        <v>30</v>
      </c>
      <c r="R144" t="s">
        <v>31</v>
      </c>
      <c r="S144" s="1">
        <v>42591</v>
      </c>
      <c r="T144" t="s">
        <v>382</v>
      </c>
    </row>
    <row r="145" spans="1:20" x14ac:dyDescent="0.25">
      <c r="A145">
        <v>147278</v>
      </c>
      <c r="B145" t="s">
        <v>249</v>
      </c>
      <c r="C145" t="s">
        <v>379</v>
      </c>
      <c r="D145" t="s">
        <v>380</v>
      </c>
      <c r="E145" s="1">
        <v>42638</v>
      </c>
      <c r="F145" s="1">
        <v>42638</v>
      </c>
      <c r="G145" s="1" t="str">
        <f t="shared" si="2"/>
        <v>Sun</v>
      </c>
      <c r="H145">
        <v>25</v>
      </c>
      <c r="I145">
        <v>0</v>
      </c>
      <c r="J145">
        <v>0</v>
      </c>
      <c r="K145">
        <v>0</v>
      </c>
      <c r="L145" t="s">
        <v>357</v>
      </c>
      <c r="M145" t="s">
        <v>462</v>
      </c>
      <c r="N145" t="s">
        <v>463</v>
      </c>
      <c r="P145">
        <v>2</v>
      </c>
      <c r="Q145" t="s">
        <v>30</v>
      </c>
      <c r="R145" t="s">
        <v>31</v>
      </c>
      <c r="S145" s="1">
        <v>42591</v>
      </c>
      <c r="T145" t="s">
        <v>382</v>
      </c>
    </row>
    <row r="146" spans="1:20" x14ac:dyDescent="0.25">
      <c r="A146">
        <v>147278</v>
      </c>
      <c r="B146" t="s">
        <v>249</v>
      </c>
      <c r="C146" t="s">
        <v>379</v>
      </c>
      <c r="D146" t="s">
        <v>380</v>
      </c>
      <c r="E146" s="1">
        <v>42645</v>
      </c>
      <c r="F146" s="1">
        <v>42645</v>
      </c>
      <c r="G146" s="1" t="str">
        <f t="shared" si="2"/>
        <v>Sun</v>
      </c>
      <c r="H146">
        <v>25</v>
      </c>
      <c r="I146">
        <v>0</v>
      </c>
      <c r="J146">
        <v>0</v>
      </c>
      <c r="K146">
        <v>0</v>
      </c>
      <c r="L146" t="s">
        <v>357</v>
      </c>
      <c r="M146" t="s">
        <v>462</v>
      </c>
      <c r="N146" t="s">
        <v>463</v>
      </c>
      <c r="P146">
        <v>2</v>
      </c>
      <c r="Q146" t="s">
        <v>30</v>
      </c>
      <c r="R146" t="s">
        <v>31</v>
      </c>
      <c r="S146" s="1">
        <v>42591</v>
      </c>
      <c r="T146" t="s">
        <v>382</v>
      </c>
    </row>
    <row r="147" spans="1:20" x14ac:dyDescent="0.25">
      <c r="A147">
        <v>147278</v>
      </c>
      <c r="B147" t="s">
        <v>249</v>
      </c>
      <c r="C147" t="s">
        <v>379</v>
      </c>
      <c r="D147" t="s">
        <v>380</v>
      </c>
      <c r="E147" s="1">
        <v>42652</v>
      </c>
      <c r="F147" s="1">
        <v>42652</v>
      </c>
      <c r="G147" s="1" t="str">
        <f t="shared" si="2"/>
        <v>Sun</v>
      </c>
      <c r="H147">
        <v>25</v>
      </c>
      <c r="I147">
        <v>0</v>
      </c>
      <c r="J147">
        <v>0</v>
      </c>
      <c r="K147">
        <v>0</v>
      </c>
      <c r="L147" t="s">
        <v>357</v>
      </c>
      <c r="M147" t="s">
        <v>462</v>
      </c>
      <c r="N147" t="s">
        <v>463</v>
      </c>
      <c r="P147">
        <v>2</v>
      </c>
      <c r="Q147" t="s">
        <v>30</v>
      </c>
      <c r="R147" t="s">
        <v>31</v>
      </c>
      <c r="S147" s="1">
        <v>42591</v>
      </c>
      <c r="T147" t="s">
        <v>382</v>
      </c>
    </row>
    <row r="148" spans="1:20" x14ac:dyDescent="0.25">
      <c r="A148">
        <v>147278</v>
      </c>
      <c r="B148" t="s">
        <v>249</v>
      </c>
      <c r="C148" t="s">
        <v>379</v>
      </c>
      <c r="D148" t="s">
        <v>380</v>
      </c>
      <c r="E148" s="1">
        <v>42659</v>
      </c>
      <c r="F148" s="1">
        <v>42659</v>
      </c>
      <c r="G148" s="1" t="str">
        <f t="shared" si="2"/>
        <v>Sun</v>
      </c>
      <c r="H148">
        <v>25</v>
      </c>
      <c r="I148">
        <v>0</v>
      </c>
      <c r="J148">
        <v>0</v>
      </c>
      <c r="K148">
        <v>0</v>
      </c>
      <c r="L148" t="s">
        <v>357</v>
      </c>
      <c r="M148" t="s">
        <v>462</v>
      </c>
      <c r="N148" t="s">
        <v>463</v>
      </c>
      <c r="P148">
        <v>2</v>
      </c>
      <c r="Q148" t="s">
        <v>30</v>
      </c>
      <c r="R148" t="s">
        <v>31</v>
      </c>
      <c r="S148" s="1">
        <v>42591</v>
      </c>
      <c r="T148" t="s">
        <v>382</v>
      </c>
    </row>
    <row r="149" spans="1:20" x14ac:dyDescent="0.25">
      <c r="A149">
        <v>147278</v>
      </c>
      <c r="B149" t="s">
        <v>249</v>
      </c>
      <c r="C149" t="s">
        <v>379</v>
      </c>
      <c r="D149" t="s">
        <v>380</v>
      </c>
      <c r="E149" s="1">
        <v>42666</v>
      </c>
      <c r="F149" s="1">
        <v>42666</v>
      </c>
      <c r="G149" s="1" t="str">
        <f t="shared" si="2"/>
        <v>Sun</v>
      </c>
      <c r="H149">
        <v>25</v>
      </c>
      <c r="I149">
        <v>0</v>
      </c>
      <c r="J149">
        <v>0</v>
      </c>
      <c r="K149">
        <v>0</v>
      </c>
      <c r="L149" t="s">
        <v>357</v>
      </c>
      <c r="M149" t="s">
        <v>462</v>
      </c>
      <c r="N149" t="s">
        <v>463</v>
      </c>
      <c r="P149">
        <v>2</v>
      </c>
      <c r="Q149" t="s">
        <v>30</v>
      </c>
      <c r="R149" t="s">
        <v>31</v>
      </c>
      <c r="S149" s="1">
        <v>42591</v>
      </c>
      <c r="T149" t="s">
        <v>382</v>
      </c>
    </row>
    <row r="150" spans="1:20" x14ac:dyDescent="0.25">
      <c r="A150">
        <v>147278</v>
      </c>
      <c r="B150" t="s">
        <v>249</v>
      </c>
      <c r="C150" t="s">
        <v>379</v>
      </c>
      <c r="D150" t="s">
        <v>380</v>
      </c>
      <c r="E150" s="1">
        <v>42673</v>
      </c>
      <c r="F150" s="1">
        <v>42673</v>
      </c>
      <c r="G150" s="1" t="str">
        <f t="shared" si="2"/>
        <v>Sun</v>
      </c>
      <c r="H150">
        <v>25</v>
      </c>
      <c r="I150">
        <v>0</v>
      </c>
      <c r="J150">
        <v>0</v>
      </c>
      <c r="K150">
        <v>0</v>
      </c>
      <c r="L150" t="s">
        <v>357</v>
      </c>
      <c r="M150" t="s">
        <v>462</v>
      </c>
      <c r="N150" t="s">
        <v>463</v>
      </c>
      <c r="P150">
        <v>2</v>
      </c>
      <c r="Q150" t="s">
        <v>30</v>
      </c>
      <c r="R150" t="s">
        <v>31</v>
      </c>
      <c r="S150" s="1">
        <v>42591</v>
      </c>
      <c r="T150" t="s">
        <v>382</v>
      </c>
    </row>
    <row r="151" spans="1:20" x14ac:dyDescent="0.25">
      <c r="A151">
        <v>147278</v>
      </c>
      <c r="B151" t="s">
        <v>249</v>
      </c>
      <c r="C151" t="s">
        <v>379</v>
      </c>
      <c r="D151" t="s">
        <v>380</v>
      </c>
      <c r="E151" s="1">
        <v>42680</v>
      </c>
      <c r="F151" s="1">
        <v>42680</v>
      </c>
      <c r="G151" s="1" t="str">
        <f t="shared" si="2"/>
        <v>Sun</v>
      </c>
      <c r="H151">
        <v>25</v>
      </c>
      <c r="I151">
        <v>0</v>
      </c>
      <c r="J151">
        <v>0</v>
      </c>
      <c r="K151">
        <v>0</v>
      </c>
      <c r="L151" t="s">
        <v>357</v>
      </c>
      <c r="M151" t="s">
        <v>462</v>
      </c>
      <c r="N151" t="s">
        <v>463</v>
      </c>
      <c r="P151">
        <v>2</v>
      </c>
      <c r="Q151" t="s">
        <v>30</v>
      </c>
      <c r="R151" t="s">
        <v>31</v>
      </c>
      <c r="S151" s="1">
        <v>42591</v>
      </c>
      <c r="T151" t="s">
        <v>382</v>
      </c>
    </row>
    <row r="152" spans="1:20" x14ac:dyDescent="0.25">
      <c r="A152">
        <v>147278</v>
      </c>
      <c r="B152" t="s">
        <v>249</v>
      </c>
      <c r="C152" t="s">
        <v>310</v>
      </c>
      <c r="D152" t="s">
        <v>27</v>
      </c>
      <c r="E152" s="1">
        <v>42625</v>
      </c>
      <c r="F152" s="1">
        <v>42625</v>
      </c>
      <c r="G152" s="1" t="str">
        <f t="shared" si="2"/>
        <v>Mon</v>
      </c>
      <c r="H152">
        <v>25</v>
      </c>
      <c r="I152">
        <v>0</v>
      </c>
      <c r="J152">
        <v>0</v>
      </c>
      <c r="K152">
        <v>0</v>
      </c>
      <c r="L152" t="s">
        <v>101</v>
      </c>
      <c r="M152" t="s">
        <v>39</v>
      </c>
      <c r="N152" t="s">
        <v>459</v>
      </c>
      <c r="P152">
        <v>2</v>
      </c>
      <c r="Q152" t="s">
        <v>30</v>
      </c>
      <c r="R152" t="s">
        <v>31</v>
      </c>
      <c r="S152" s="1">
        <v>42591</v>
      </c>
      <c r="T152" t="s">
        <v>311</v>
      </c>
    </row>
    <row r="153" spans="1:20" x14ac:dyDescent="0.25">
      <c r="A153">
        <v>147278</v>
      </c>
      <c r="B153" t="s">
        <v>249</v>
      </c>
      <c r="C153" t="s">
        <v>310</v>
      </c>
      <c r="D153" t="s">
        <v>27</v>
      </c>
      <c r="E153" s="1">
        <v>42632</v>
      </c>
      <c r="F153" s="1">
        <v>42632</v>
      </c>
      <c r="G153" s="1" t="str">
        <f t="shared" si="2"/>
        <v>Mon</v>
      </c>
      <c r="H153">
        <v>25</v>
      </c>
      <c r="I153">
        <v>0</v>
      </c>
      <c r="J153">
        <v>0</v>
      </c>
      <c r="K153">
        <v>0</v>
      </c>
      <c r="L153" t="s">
        <v>101</v>
      </c>
      <c r="M153" t="s">
        <v>39</v>
      </c>
      <c r="N153" t="s">
        <v>459</v>
      </c>
      <c r="P153">
        <v>2</v>
      </c>
      <c r="Q153" t="s">
        <v>30</v>
      </c>
      <c r="R153" t="s">
        <v>31</v>
      </c>
      <c r="S153" s="1">
        <v>42591</v>
      </c>
      <c r="T153" t="s">
        <v>311</v>
      </c>
    </row>
    <row r="154" spans="1:20" x14ac:dyDescent="0.25">
      <c r="A154">
        <v>147278</v>
      </c>
      <c r="B154" t="s">
        <v>249</v>
      </c>
      <c r="C154" t="s">
        <v>310</v>
      </c>
      <c r="D154" t="s">
        <v>27</v>
      </c>
      <c r="E154" s="1">
        <v>42639</v>
      </c>
      <c r="F154" s="1">
        <v>42639</v>
      </c>
      <c r="G154" s="1" t="str">
        <f t="shared" si="2"/>
        <v>Mon</v>
      </c>
      <c r="H154">
        <v>25</v>
      </c>
      <c r="I154">
        <v>0</v>
      </c>
      <c r="J154">
        <v>0</v>
      </c>
      <c r="K154">
        <v>0</v>
      </c>
      <c r="L154" t="s">
        <v>101</v>
      </c>
      <c r="M154" t="s">
        <v>39</v>
      </c>
      <c r="N154" t="s">
        <v>459</v>
      </c>
      <c r="P154">
        <v>2</v>
      </c>
      <c r="Q154" t="s">
        <v>30</v>
      </c>
      <c r="R154" t="s">
        <v>31</v>
      </c>
      <c r="S154" s="1">
        <v>42591</v>
      </c>
      <c r="T154" t="s">
        <v>311</v>
      </c>
    </row>
    <row r="155" spans="1:20" x14ac:dyDescent="0.25">
      <c r="A155">
        <v>147278</v>
      </c>
      <c r="B155" t="s">
        <v>249</v>
      </c>
      <c r="C155" t="s">
        <v>310</v>
      </c>
      <c r="D155" t="s">
        <v>27</v>
      </c>
      <c r="E155" s="1">
        <v>42646</v>
      </c>
      <c r="F155" s="1">
        <v>42646</v>
      </c>
      <c r="G155" s="1" t="str">
        <f t="shared" si="2"/>
        <v>Mon</v>
      </c>
      <c r="H155">
        <v>25</v>
      </c>
      <c r="I155">
        <v>0</v>
      </c>
      <c r="J155">
        <v>0</v>
      </c>
      <c r="K155">
        <v>0</v>
      </c>
      <c r="L155" t="s">
        <v>101</v>
      </c>
      <c r="M155" t="s">
        <v>39</v>
      </c>
      <c r="N155" t="s">
        <v>459</v>
      </c>
      <c r="P155">
        <v>2</v>
      </c>
      <c r="Q155" t="s">
        <v>30</v>
      </c>
      <c r="R155" t="s">
        <v>31</v>
      </c>
      <c r="S155" s="1">
        <v>42591</v>
      </c>
      <c r="T155" t="s">
        <v>311</v>
      </c>
    </row>
    <row r="156" spans="1:20" x14ac:dyDescent="0.25">
      <c r="A156">
        <v>147278</v>
      </c>
      <c r="B156" t="s">
        <v>249</v>
      </c>
      <c r="C156" t="s">
        <v>310</v>
      </c>
      <c r="D156" t="s">
        <v>27</v>
      </c>
      <c r="E156" s="1">
        <v>42653</v>
      </c>
      <c r="F156" s="1">
        <v>42653</v>
      </c>
      <c r="G156" s="1" t="str">
        <f t="shared" si="2"/>
        <v>Mon</v>
      </c>
      <c r="H156">
        <v>25</v>
      </c>
      <c r="I156">
        <v>0</v>
      </c>
      <c r="J156">
        <v>0</v>
      </c>
      <c r="K156">
        <v>0</v>
      </c>
      <c r="L156" t="s">
        <v>101</v>
      </c>
      <c r="M156" t="s">
        <v>39</v>
      </c>
      <c r="N156" t="s">
        <v>459</v>
      </c>
      <c r="P156">
        <v>2</v>
      </c>
      <c r="Q156" t="s">
        <v>30</v>
      </c>
      <c r="R156" t="s">
        <v>31</v>
      </c>
      <c r="S156" s="1">
        <v>42591</v>
      </c>
      <c r="T156" t="s">
        <v>311</v>
      </c>
    </row>
    <row r="157" spans="1:20" x14ac:dyDescent="0.25">
      <c r="A157">
        <v>147278</v>
      </c>
      <c r="B157" t="s">
        <v>249</v>
      </c>
      <c r="C157" t="s">
        <v>310</v>
      </c>
      <c r="D157" t="s">
        <v>27</v>
      </c>
      <c r="E157" s="1">
        <v>42660</v>
      </c>
      <c r="F157" s="1">
        <v>42660</v>
      </c>
      <c r="G157" s="1" t="str">
        <f t="shared" si="2"/>
        <v>Mon</v>
      </c>
      <c r="H157">
        <v>25</v>
      </c>
      <c r="I157">
        <v>0</v>
      </c>
      <c r="J157">
        <v>0</v>
      </c>
      <c r="K157">
        <v>0</v>
      </c>
      <c r="L157" t="s">
        <v>101</v>
      </c>
      <c r="M157" t="s">
        <v>39</v>
      </c>
      <c r="N157" t="s">
        <v>459</v>
      </c>
      <c r="P157">
        <v>2</v>
      </c>
      <c r="Q157" t="s">
        <v>30</v>
      </c>
      <c r="R157" t="s">
        <v>31</v>
      </c>
      <c r="S157" s="1">
        <v>42591</v>
      </c>
      <c r="T157" t="s">
        <v>311</v>
      </c>
    </row>
    <row r="158" spans="1:20" x14ac:dyDescent="0.25">
      <c r="A158">
        <v>147278</v>
      </c>
      <c r="B158" t="s">
        <v>249</v>
      </c>
      <c r="C158" t="s">
        <v>310</v>
      </c>
      <c r="D158" t="s">
        <v>27</v>
      </c>
      <c r="E158" s="1">
        <v>42667</v>
      </c>
      <c r="F158" s="1">
        <v>42667</v>
      </c>
      <c r="G158" s="1" t="str">
        <f t="shared" si="2"/>
        <v>Mon</v>
      </c>
      <c r="H158">
        <v>25</v>
      </c>
      <c r="I158">
        <v>0</v>
      </c>
      <c r="J158">
        <v>0</v>
      </c>
      <c r="K158">
        <v>0</v>
      </c>
      <c r="L158" t="s">
        <v>101</v>
      </c>
      <c r="M158" t="s">
        <v>39</v>
      </c>
      <c r="N158" t="s">
        <v>459</v>
      </c>
      <c r="P158">
        <v>2</v>
      </c>
      <c r="Q158" t="s">
        <v>30</v>
      </c>
      <c r="R158" t="s">
        <v>31</v>
      </c>
      <c r="S158" s="1">
        <v>42591</v>
      </c>
      <c r="T158" t="s">
        <v>311</v>
      </c>
    </row>
    <row r="159" spans="1:20" x14ac:dyDescent="0.25">
      <c r="A159">
        <v>147278</v>
      </c>
      <c r="B159" t="s">
        <v>249</v>
      </c>
      <c r="C159" t="s">
        <v>310</v>
      </c>
      <c r="D159" t="s">
        <v>27</v>
      </c>
      <c r="E159" s="1">
        <v>42674</v>
      </c>
      <c r="F159" s="1">
        <v>42674</v>
      </c>
      <c r="G159" s="1" t="str">
        <f t="shared" si="2"/>
        <v>Mon</v>
      </c>
      <c r="H159">
        <v>25</v>
      </c>
      <c r="I159">
        <v>0</v>
      </c>
      <c r="J159">
        <v>0</v>
      </c>
      <c r="K159">
        <v>0</v>
      </c>
      <c r="L159" t="s">
        <v>101</v>
      </c>
      <c r="M159" t="s">
        <v>39</v>
      </c>
      <c r="N159" t="s">
        <v>459</v>
      </c>
      <c r="P159">
        <v>2</v>
      </c>
      <c r="Q159" t="s">
        <v>30</v>
      </c>
      <c r="R159" t="s">
        <v>31</v>
      </c>
      <c r="S159" s="1">
        <v>42591</v>
      </c>
      <c r="T159" t="s">
        <v>311</v>
      </c>
    </row>
    <row r="160" spans="1:20" x14ac:dyDescent="0.25">
      <c r="A160">
        <v>147278</v>
      </c>
      <c r="B160" t="s">
        <v>249</v>
      </c>
      <c r="C160" t="s">
        <v>310</v>
      </c>
      <c r="D160" t="s">
        <v>27</v>
      </c>
      <c r="E160" s="1">
        <v>42681</v>
      </c>
      <c r="F160" s="1">
        <v>42681</v>
      </c>
      <c r="G160" s="1" t="str">
        <f t="shared" si="2"/>
        <v>Mon</v>
      </c>
      <c r="H160">
        <v>25</v>
      </c>
      <c r="I160">
        <v>0</v>
      </c>
      <c r="J160">
        <v>0</v>
      </c>
      <c r="K160">
        <v>0</v>
      </c>
      <c r="L160" t="s">
        <v>101</v>
      </c>
      <c r="M160" t="s">
        <v>39</v>
      </c>
      <c r="N160" t="s">
        <v>459</v>
      </c>
      <c r="P160">
        <v>2</v>
      </c>
      <c r="Q160" t="s">
        <v>30</v>
      </c>
      <c r="R160" t="s">
        <v>31</v>
      </c>
      <c r="S160" s="1">
        <v>42591</v>
      </c>
      <c r="T160" t="s">
        <v>311</v>
      </c>
    </row>
    <row r="161" spans="1:20" x14ac:dyDescent="0.25">
      <c r="A161">
        <v>147301</v>
      </c>
      <c r="B161" t="s">
        <v>25</v>
      </c>
      <c r="C161" t="s">
        <v>283</v>
      </c>
      <c r="D161" t="s">
        <v>27</v>
      </c>
      <c r="E161" s="1">
        <v>42625</v>
      </c>
      <c r="F161" s="1">
        <v>42625</v>
      </c>
      <c r="G161" s="1" t="str">
        <f t="shared" si="2"/>
        <v>Mon</v>
      </c>
      <c r="H161">
        <v>25</v>
      </c>
      <c r="I161">
        <v>0</v>
      </c>
      <c r="J161">
        <v>0</v>
      </c>
      <c r="K161">
        <v>0</v>
      </c>
      <c r="L161" t="s">
        <v>106</v>
      </c>
      <c r="M161" t="s">
        <v>370</v>
      </c>
      <c r="N161" t="s">
        <v>459</v>
      </c>
      <c r="P161">
        <v>1.5</v>
      </c>
      <c r="Q161" t="s">
        <v>30</v>
      </c>
      <c r="R161" t="s">
        <v>31</v>
      </c>
      <c r="S161" s="1">
        <v>42592</v>
      </c>
      <c r="T161" t="s">
        <v>359</v>
      </c>
    </row>
    <row r="162" spans="1:20" x14ac:dyDescent="0.25">
      <c r="A162">
        <v>147301</v>
      </c>
      <c r="B162" t="s">
        <v>25</v>
      </c>
      <c r="C162" t="s">
        <v>283</v>
      </c>
      <c r="D162" t="s">
        <v>27</v>
      </c>
      <c r="E162" s="1">
        <v>42632</v>
      </c>
      <c r="F162" s="1">
        <v>42632</v>
      </c>
      <c r="G162" s="1" t="str">
        <f t="shared" si="2"/>
        <v>Mon</v>
      </c>
      <c r="H162">
        <v>25</v>
      </c>
      <c r="I162">
        <v>0</v>
      </c>
      <c r="J162">
        <v>0</v>
      </c>
      <c r="K162">
        <v>0</v>
      </c>
      <c r="L162" t="s">
        <v>106</v>
      </c>
      <c r="M162" t="s">
        <v>370</v>
      </c>
      <c r="N162" t="s">
        <v>459</v>
      </c>
      <c r="P162">
        <v>1.5</v>
      </c>
      <c r="Q162" t="s">
        <v>30</v>
      </c>
      <c r="R162" t="s">
        <v>31</v>
      </c>
      <c r="S162" s="1">
        <v>42592</v>
      </c>
      <c r="T162" t="s">
        <v>359</v>
      </c>
    </row>
    <row r="163" spans="1:20" x14ac:dyDescent="0.25">
      <c r="A163">
        <v>147301</v>
      </c>
      <c r="B163" t="s">
        <v>25</v>
      </c>
      <c r="C163" t="s">
        <v>283</v>
      </c>
      <c r="D163" t="s">
        <v>27</v>
      </c>
      <c r="E163" s="1">
        <v>42639</v>
      </c>
      <c r="F163" s="1">
        <v>42639</v>
      </c>
      <c r="G163" s="1" t="str">
        <f t="shared" si="2"/>
        <v>Mon</v>
      </c>
      <c r="H163">
        <v>25</v>
      </c>
      <c r="I163">
        <v>0</v>
      </c>
      <c r="J163">
        <v>0</v>
      </c>
      <c r="K163">
        <v>0</v>
      </c>
      <c r="L163" t="s">
        <v>106</v>
      </c>
      <c r="M163" t="s">
        <v>370</v>
      </c>
      <c r="N163" t="s">
        <v>459</v>
      </c>
      <c r="P163">
        <v>1.5</v>
      </c>
      <c r="Q163" t="s">
        <v>30</v>
      </c>
      <c r="R163" t="s">
        <v>31</v>
      </c>
      <c r="S163" s="1">
        <v>42592</v>
      </c>
      <c r="T163" t="s">
        <v>359</v>
      </c>
    </row>
    <row r="164" spans="1:20" x14ac:dyDescent="0.25">
      <c r="A164">
        <v>147301</v>
      </c>
      <c r="B164" t="s">
        <v>25</v>
      </c>
      <c r="C164" t="s">
        <v>283</v>
      </c>
      <c r="D164" t="s">
        <v>27</v>
      </c>
      <c r="E164" s="1">
        <v>42646</v>
      </c>
      <c r="F164" s="1">
        <v>42646</v>
      </c>
      <c r="G164" s="1" t="str">
        <f t="shared" si="2"/>
        <v>Mon</v>
      </c>
      <c r="H164">
        <v>25</v>
      </c>
      <c r="I164">
        <v>0</v>
      </c>
      <c r="J164">
        <v>0</v>
      </c>
      <c r="K164">
        <v>0</v>
      </c>
      <c r="L164" t="s">
        <v>106</v>
      </c>
      <c r="M164" t="s">
        <v>370</v>
      </c>
      <c r="N164" t="s">
        <v>459</v>
      </c>
      <c r="P164">
        <v>1.5</v>
      </c>
      <c r="Q164" t="s">
        <v>30</v>
      </c>
      <c r="R164" t="s">
        <v>31</v>
      </c>
      <c r="S164" s="1">
        <v>42592</v>
      </c>
      <c r="T164" t="s">
        <v>359</v>
      </c>
    </row>
    <row r="165" spans="1:20" x14ac:dyDescent="0.25">
      <c r="A165">
        <v>147301</v>
      </c>
      <c r="B165" t="s">
        <v>25</v>
      </c>
      <c r="C165" t="s">
        <v>283</v>
      </c>
      <c r="D165" t="s">
        <v>27</v>
      </c>
      <c r="E165" s="1">
        <v>42653</v>
      </c>
      <c r="F165" s="1">
        <v>42653</v>
      </c>
      <c r="G165" s="1" t="str">
        <f t="shared" si="2"/>
        <v>Mon</v>
      </c>
      <c r="H165">
        <v>25</v>
      </c>
      <c r="I165">
        <v>0</v>
      </c>
      <c r="J165">
        <v>0</v>
      </c>
      <c r="K165">
        <v>0</v>
      </c>
      <c r="L165" t="s">
        <v>106</v>
      </c>
      <c r="M165" t="s">
        <v>370</v>
      </c>
      <c r="N165" t="s">
        <v>459</v>
      </c>
      <c r="P165">
        <v>1.5</v>
      </c>
      <c r="Q165" t="s">
        <v>30</v>
      </c>
      <c r="R165" t="s">
        <v>31</v>
      </c>
      <c r="S165" s="1">
        <v>42592</v>
      </c>
      <c r="T165" t="s">
        <v>359</v>
      </c>
    </row>
    <row r="166" spans="1:20" x14ac:dyDescent="0.25">
      <c r="A166">
        <v>147301</v>
      </c>
      <c r="B166" t="s">
        <v>25</v>
      </c>
      <c r="C166" t="s">
        <v>283</v>
      </c>
      <c r="D166" t="s">
        <v>27</v>
      </c>
      <c r="E166" s="1">
        <v>42660</v>
      </c>
      <c r="F166" s="1">
        <v>42660</v>
      </c>
      <c r="G166" s="1" t="str">
        <f t="shared" si="2"/>
        <v>Mon</v>
      </c>
      <c r="H166">
        <v>25</v>
      </c>
      <c r="I166">
        <v>0</v>
      </c>
      <c r="J166">
        <v>0</v>
      </c>
      <c r="K166">
        <v>0</v>
      </c>
      <c r="L166" t="s">
        <v>106</v>
      </c>
      <c r="M166" t="s">
        <v>370</v>
      </c>
      <c r="N166" t="s">
        <v>459</v>
      </c>
      <c r="P166">
        <v>1.5</v>
      </c>
      <c r="Q166" t="s">
        <v>30</v>
      </c>
      <c r="R166" t="s">
        <v>31</v>
      </c>
      <c r="S166" s="1">
        <v>42592</v>
      </c>
      <c r="T166" t="s">
        <v>359</v>
      </c>
    </row>
    <row r="167" spans="1:20" x14ac:dyDescent="0.25">
      <c r="A167">
        <v>147301</v>
      </c>
      <c r="B167" t="s">
        <v>25</v>
      </c>
      <c r="C167" t="s">
        <v>283</v>
      </c>
      <c r="D167" t="s">
        <v>27</v>
      </c>
      <c r="E167" s="1">
        <v>42667</v>
      </c>
      <c r="F167" s="1">
        <v>42667</v>
      </c>
      <c r="G167" s="1" t="str">
        <f t="shared" si="2"/>
        <v>Mon</v>
      </c>
      <c r="H167">
        <v>25</v>
      </c>
      <c r="I167">
        <v>0</v>
      </c>
      <c r="J167">
        <v>0</v>
      </c>
      <c r="K167">
        <v>0</v>
      </c>
      <c r="L167" t="s">
        <v>106</v>
      </c>
      <c r="M167" t="s">
        <v>370</v>
      </c>
      <c r="N167" t="s">
        <v>459</v>
      </c>
      <c r="P167">
        <v>1.5</v>
      </c>
      <c r="Q167" t="s">
        <v>30</v>
      </c>
      <c r="R167" t="s">
        <v>31</v>
      </c>
      <c r="S167" s="1">
        <v>42592</v>
      </c>
      <c r="T167" t="s">
        <v>359</v>
      </c>
    </row>
    <row r="168" spans="1:20" x14ac:dyDescent="0.25">
      <c r="A168">
        <v>147301</v>
      </c>
      <c r="B168" t="s">
        <v>25</v>
      </c>
      <c r="C168" t="s">
        <v>283</v>
      </c>
      <c r="D168" t="s">
        <v>27</v>
      </c>
      <c r="E168" s="1">
        <v>42674</v>
      </c>
      <c r="F168" s="1">
        <v>42674</v>
      </c>
      <c r="G168" s="1" t="str">
        <f t="shared" si="2"/>
        <v>Mon</v>
      </c>
      <c r="H168">
        <v>25</v>
      </c>
      <c r="I168">
        <v>0</v>
      </c>
      <c r="J168">
        <v>0</v>
      </c>
      <c r="K168">
        <v>0</v>
      </c>
      <c r="L168" t="s">
        <v>106</v>
      </c>
      <c r="M168" t="s">
        <v>370</v>
      </c>
      <c r="N168" t="s">
        <v>459</v>
      </c>
      <c r="P168">
        <v>1.5</v>
      </c>
      <c r="Q168" t="s">
        <v>30</v>
      </c>
      <c r="R168" t="s">
        <v>31</v>
      </c>
      <c r="S168" s="1">
        <v>42592</v>
      </c>
      <c r="T168" t="s">
        <v>359</v>
      </c>
    </row>
    <row r="169" spans="1:20" x14ac:dyDescent="0.25">
      <c r="A169">
        <v>147301</v>
      </c>
      <c r="B169" t="s">
        <v>25</v>
      </c>
      <c r="C169" t="s">
        <v>283</v>
      </c>
      <c r="D169" t="s">
        <v>27</v>
      </c>
      <c r="E169" s="1">
        <v>42681</v>
      </c>
      <c r="F169" s="1">
        <v>42681</v>
      </c>
      <c r="G169" s="1" t="str">
        <f t="shared" si="2"/>
        <v>Mon</v>
      </c>
      <c r="H169">
        <v>25</v>
      </c>
      <c r="I169">
        <v>0</v>
      </c>
      <c r="J169">
        <v>0</v>
      </c>
      <c r="K169">
        <v>0</v>
      </c>
      <c r="L169" t="s">
        <v>106</v>
      </c>
      <c r="M169" t="s">
        <v>370</v>
      </c>
      <c r="N169" t="s">
        <v>459</v>
      </c>
      <c r="P169">
        <v>1.5</v>
      </c>
      <c r="Q169" t="s">
        <v>30</v>
      </c>
      <c r="R169" t="s">
        <v>31</v>
      </c>
      <c r="S169" s="1">
        <v>42592</v>
      </c>
      <c r="T169" t="s">
        <v>359</v>
      </c>
    </row>
    <row r="170" spans="1:20" x14ac:dyDescent="0.25">
      <c r="A170">
        <v>147301</v>
      </c>
      <c r="B170" t="s">
        <v>249</v>
      </c>
      <c r="C170" t="s">
        <v>379</v>
      </c>
      <c r="D170" t="s">
        <v>380</v>
      </c>
      <c r="E170" s="1">
        <v>42687</v>
      </c>
      <c r="F170" s="1">
        <v>42687</v>
      </c>
      <c r="G170" s="1" t="str">
        <f t="shared" si="2"/>
        <v>Sun</v>
      </c>
      <c r="H170">
        <v>25</v>
      </c>
      <c r="I170">
        <v>0</v>
      </c>
      <c r="J170">
        <v>0</v>
      </c>
      <c r="K170">
        <v>0</v>
      </c>
      <c r="L170" t="s">
        <v>38</v>
      </c>
      <c r="M170" t="s">
        <v>47</v>
      </c>
      <c r="N170" t="s">
        <v>464</v>
      </c>
      <c r="P170">
        <v>8</v>
      </c>
      <c r="Q170" t="s">
        <v>30</v>
      </c>
      <c r="R170" t="s">
        <v>31</v>
      </c>
      <c r="S170" s="1">
        <v>42592</v>
      </c>
      <c r="T170" t="s">
        <v>382</v>
      </c>
    </row>
    <row r="171" spans="1:20" x14ac:dyDescent="0.25">
      <c r="A171">
        <v>147372</v>
      </c>
      <c r="B171" t="s">
        <v>249</v>
      </c>
      <c r="C171" t="s">
        <v>114</v>
      </c>
      <c r="D171" t="s">
        <v>35</v>
      </c>
      <c r="E171" s="1">
        <v>42623</v>
      </c>
      <c r="F171" s="1">
        <v>42623</v>
      </c>
      <c r="G171" s="1" t="str">
        <f t="shared" si="2"/>
        <v>Sat</v>
      </c>
      <c r="H171">
        <v>50</v>
      </c>
      <c r="I171">
        <v>0</v>
      </c>
      <c r="J171">
        <v>0</v>
      </c>
      <c r="K171">
        <v>0</v>
      </c>
      <c r="L171" t="s">
        <v>49</v>
      </c>
      <c r="M171" t="s">
        <v>106</v>
      </c>
      <c r="N171" t="s">
        <v>465</v>
      </c>
      <c r="P171">
        <v>8</v>
      </c>
      <c r="Q171" t="s">
        <v>30</v>
      </c>
      <c r="R171" t="s">
        <v>31</v>
      </c>
      <c r="S171" s="1">
        <v>42593</v>
      </c>
      <c r="T171" t="s">
        <v>318</v>
      </c>
    </row>
    <row r="172" spans="1:20" x14ac:dyDescent="0.25">
      <c r="A172">
        <v>149642</v>
      </c>
      <c r="B172" t="s">
        <v>249</v>
      </c>
      <c r="C172" t="s">
        <v>379</v>
      </c>
      <c r="D172" t="s">
        <v>380</v>
      </c>
      <c r="E172" s="1">
        <v>42682</v>
      </c>
      <c r="F172" s="1">
        <v>42682</v>
      </c>
      <c r="G172" s="1" t="str">
        <f t="shared" si="2"/>
        <v>Tue</v>
      </c>
      <c r="H172">
        <v>25</v>
      </c>
      <c r="I172">
        <v>0</v>
      </c>
      <c r="J172">
        <v>0</v>
      </c>
      <c r="K172">
        <v>0</v>
      </c>
      <c r="L172" t="s">
        <v>101</v>
      </c>
      <c r="M172" t="s">
        <v>39</v>
      </c>
      <c r="N172" t="s">
        <v>441</v>
      </c>
      <c r="P172">
        <v>2</v>
      </c>
      <c r="Q172" t="s">
        <v>30</v>
      </c>
      <c r="R172" t="s">
        <v>31</v>
      </c>
      <c r="S172" s="1">
        <v>42655</v>
      </c>
      <c r="T172" t="s">
        <v>382</v>
      </c>
    </row>
    <row r="173" spans="1:20" x14ac:dyDescent="0.25">
      <c r="A173">
        <v>149642</v>
      </c>
      <c r="B173" t="s">
        <v>249</v>
      </c>
      <c r="C173" t="s">
        <v>272</v>
      </c>
      <c r="D173" t="s">
        <v>380</v>
      </c>
      <c r="E173" s="1">
        <v>42669</v>
      </c>
      <c r="F173" s="1">
        <v>42669</v>
      </c>
      <c r="G173" s="1" t="str">
        <f t="shared" si="2"/>
        <v>Wed</v>
      </c>
      <c r="H173">
        <v>250</v>
      </c>
      <c r="I173">
        <v>0</v>
      </c>
      <c r="J173">
        <v>0</v>
      </c>
      <c r="K173">
        <v>0</v>
      </c>
      <c r="L173" t="s">
        <v>383</v>
      </c>
      <c r="M173" t="s">
        <v>466</v>
      </c>
      <c r="N173" t="s">
        <v>441</v>
      </c>
      <c r="P173">
        <v>2</v>
      </c>
      <c r="Q173" t="s">
        <v>30</v>
      </c>
      <c r="R173" t="s">
        <v>31</v>
      </c>
      <c r="S173" s="1">
        <v>42655</v>
      </c>
      <c r="T173" t="s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2"/>
  <sheetViews>
    <sheetView topLeftCell="A407" workbookViewId="0">
      <selection activeCell="P407" sqref="P1:P1048576"/>
    </sheetView>
  </sheetViews>
  <sheetFormatPr defaultRowHeight="15" x14ac:dyDescent="0.25"/>
  <cols>
    <col min="5" max="5" width="11" customWidth="1"/>
    <col min="6" max="7" width="10.7109375" customWidth="1"/>
  </cols>
  <sheetData>
    <row r="1" spans="1:2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</row>
    <row r="2" spans="1:21" x14ac:dyDescent="0.25">
      <c r="A2">
        <v>146616</v>
      </c>
      <c r="B2" t="s">
        <v>25</v>
      </c>
      <c r="C2" t="s">
        <v>468</v>
      </c>
      <c r="D2" t="s">
        <v>27</v>
      </c>
      <c r="E2" s="1">
        <v>42623</v>
      </c>
      <c r="F2" s="1">
        <v>42623</v>
      </c>
      <c r="G2" s="1" t="str">
        <f>TEXT(E2,"Ddd")</f>
        <v>Sat</v>
      </c>
      <c r="H2">
        <v>20</v>
      </c>
      <c r="I2">
        <v>0</v>
      </c>
      <c r="J2">
        <v>0</v>
      </c>
      <c r="K2">
        <v>0</v>
      </c>
      <c r="L2" t="s">
        <v>28</v>
      </c>
      <c r="M2" t="s">
        <v>344</v>
      </c>
      <c r="N2" t="s">
        <v>469</v>
      </c>
      <c r="P2">
        <v>7.5</v>
      </c>
      <c r="Q2" t="s">
        <v>30</v>
      </c>
      <c r="R2" t="s">
        <v>31</v>
      </c>
      <c r="S2" s="1">
        <v>42570</v>
      </c>
      <c r="T2" t="s">
        <v>470</v>
      </c>
    </row>
    <row r="3" spans="1:21" x14ac:dyDescent="0.25">
      <c r="A3">
        <v>146616</v>
      </c>
      <c r="B3" t="s">
        <v>25</v>
      </c>
      <c r="C3" t="s">
        <v>468</v>
      </c>
      <c r="D3" t="s">
        <v>27</v>
      </c>
      <c r="E3" s="1">
        <v>42630</v>
      </c>
      <c r="F3" s="1">
        <v>42630</v>
      </c>
      <c r="G3" s="1" t="str">
        <f t="shared" ref="G3:G66" si="0">TEXT(E3,"Ddd")</f>
        <v>Sat</v>
      </c>
      <c r="H3">
        <v>20</v>
      </c>
      <c r="I3">
        <v>0</v>
      </c>
      <c r="J3">
        <v>0</v>
      </c>
      <c r="K3">
        <v>0</v>
      </c>
      <c r="L3" t="s">
        <v>28</v>
      </c>
      <c r="M3" t="s">
        <v>344</v>
      </c>
      <c r="N3" t="s">
        <v>469</v>
      </c>
      <c r="P3">
        <v>7.5</v>
      </c>
      <c r="Q3" t="s">
        <v>30</v>
      </c>
      <c r="R3" t="s">
        <v>31</v>
      </c>
      <c r="S3" s="1">
        <v>42570</v>
      </c>
      <c r="T3" t="s">
        <v>470</v>
      </c>
    </row>
    <row r="4" spans="1:21" x14ac:dyDescent="0.25">
      <c r="A4">
        <v>146616</v>
      </c>
      <c r="B4" t="s">
        <v>25</v>
      </c>
      <c r="C4" t="s">
        <v>468</v>
      </c>
      <c r="D4" t="s">
        <v>27</v>
      </c>
      <c r="E4" s="1">
        <v>42637</v>
      </c>
      <c r="F4" s="1">
        <v>42637</v>
      </c>
      <c r="G4" s="1" t="str">
        <f t="shared" si="0"/>
        <v>Sat</v>
      </c>
      <c r="H4">
        <v>20</v>
      </c>
      <c r="I4">
        <v>0</v>
      </c>
      <c r="J4">
        <v>0</v>
      </c>
      <c r="K4">
        <v>0</v>
      </c>
      <c r="L4" t="s">
        <v>28</v>
      </c>
      <c r="M4" t="s">
        <v>344</v>
      </c>
      <c r="N4" t="s">
        <v>469</v>
      </c>
      <c r="P4">
        <v>7.5</v>
      </c>
      <c r="Q4" t="s">
        <v>30</v>
      </c>
      <c r="R4" t="s">
        <v>31</v>
      </c>
      <c r="S4" s="1">
        <v>42570</v>
      </c>
      <c r="T4" t="s">
        <v>470</v>
      </c>
    </row>
    <row r="5" spans="1:21" x14ac:dyDescent="0.25">
      <c r="A5">
        <v>146616</v>
      </c>
      <c r="B5" t="s">
        <v>25</v>
      </c>
      <c r="C5" t="s">
        <v>468</v>
      </c>
      <c r="D5" t="s">
        <v>27</v>
      </c>
      <c r="E5" s="1">
        <v>42644</v>
      </c>
      <c r="F5" s="1">
        <v>42644</v>
      </c>
      <c r="G5" s="1" t="str">
        <f t="shared" si="0"/>
        <v>Sat</v>
      </c>
      <c r="H5">
        <v>20</v>
      </c>
      <c r="I5">
        <v>0</v>
      </c>
      <c r="J5">
        <v>0</v>
      </c>
      <c r="K5">
        <v>0</v>
      </c>
      <c r="L5" t="s">
        <v>28</v>
      </c>
      <c r="M5" t="s">
        <v>344</v>
      </c>
      <c r="N5" t="s">
        <v>469</v>
      </c>
      <c r="P5">
        <v>7.5</v>
      </c>
      <c r="Q5" t="s">
        <v>30</v>
      </c>
      <c r="R5" t="s">
        <v>31</v>
      </c>
      <c r="S5" s="1">
        <v>42570</v>
      </c>
      <c r="T5" t="s">
        <v>470</v>
      </c>
    </row>
    <row r="6" spans="1:21" x14ac:dyDescent="0.25">
      <c r="A6">
        <v>146616</v>
      </c>
      <c r="B6" t="s">
        <v>25</v>
      </c>
      <c r="C6" t="s">
        <v>468</v>
      </c>
      <c r="D6" t="s">
        <v>27</v>
      </c>
      <c r="E6" s="1">
        <v>42651</v>
      </c>
      <c r="F6" s="1">
        <v>42651</v>
      </c>
      <c r="G6" s="1" t="str">
        <f t="shared" si="0"/>
        <v>Sat</v>
      </c>
      <c r="H6">
        <v>20</v>
      </c>
      <c r="I6">
        <v>0</v>
      </c>
      <c r="J6">
        <v>0</v>
      </c>
      <c r="K6">
        <v>0</v>
      </c>
      <c r="L6" t="s">
        <v>28</v>
      </c>
      <c r="M6" t="s">
        <v>344</v>
      </c>
      <c r="N6" t="s">
        <v>469</v>
      </c>
      <c r="P6">
        <v>7.5</v>
      </c>
      <c r="Q6" t="s">
        <v>30</v>
      </c>
      <c r="R6" t="s">
        <v>31</v>
      </c>
      <c r="S6" s="1">
        <v>42570</v>
      </c>
      <c r="T6" t="s">
        <v>470</v>
      </c>
    </row>
    <row r="7" spans="1:21" x14ac:dyDescent="0.25">
      <c r="A7">
        <v>146616</v>
      </c>
      <c r="B7" t="s">
        <v>25</v>
      </c>
      <c r="C7" t="s">
        <v>468</v>
      </c>
      <c r="D7" t="s">
        <v>27</v>
      </c>
      <c r="E7" s="1">
        <v>42658</v>
      </c>
      <c r="F7" s="1">
        <v>42658</v>
      </c>
      <c r="G7" s="1" t="str">
        <f t="shared" si="0"/>
        <v>Sat</v>
      </c>
      <c r="H7">
        <v>20</v>
      </c>
      <c r="I7">
        <v>0</v>
      </c>
      <c r="J7">
        <v>0</v>
      </c>
      <c r="K7">
        <v>0</v>
      </c>
      <c r="L7" t="s">
        <v>28</v>
      </c>
      <c r="M7" t="s">
        <v>344</v>
      </c>
      <c r="N7" t="s">
        <v>469</v>
      </c>
      <c r="P7">
        <v>7.5</v>
      </c>
      <c r="Q7" t="s">
        <v>30</v>
      </c>
      <c r="R7" t="s">
        <v>31</v>
      </c>
      <c r="S7" s="1">
        <v>42570</v>
      </c>
      <c r="T7" t="s">
        <v>470</v>
      </c>
    </row>
    <row r="8" spans="1:21" x14ac:dyDescent="0.25">
      <c r="A8">
        <v>146616</v>
      </c>
      <c r="B8" t="s">
        <v>25</v>
      </c>
      <c r="C8" t="s">
        <v>468</v>
      </c>
      <c r="D8" t="s">
        <v>27</v>
      </c>
      <c r="E8" s="1">
        <v>42672</v>
      </c>
      <c r="F8" s="1">
        <v>42672</v>
      </c>
      <c r="G8" s="1" t="str">
        <f t="shared" si="0"/>
        <v>Sat</v>
      </c>
      <c r="H8">
        <v>20</v>
      </c>
      <c r="I8">
        <v>0</v>
      </c>
      <c r="J8">
        <v>0</v>
      </c>
      <c r="K8">
        <v>0</v>
      </c>
      <c r="L8" t="s">
        <v>28</v>
      </c>
      <c r="M8" t="s">
        <v>344</v>
      </c>
      <c r="N8" t="s">
        <v>469</v>
      </c>
      <c r="P8">
        <v>7.5</v>
      </c>
      <c r="Q8" t="s">
        <v>30</v>
      </c>
      <c r="R8" t="s">
        <v>31</v>
      </c>
      <c r="S8" s="1">
        <v>42570</v>
      </c>
      <c r="T8" t="s">
        <v>470</v>
      </c>
    </row>
    <row r="9" spans="1:21" x14ac:dyDescent="0.25">
      <c r="A9">
        <v>146616</v>
      </c>
      <c r="B9" t="s">
        <v>25</v>
      </c>
      <c r="C9" t="s">
        <v>468</v>
      </c>
      <c r="D9" t="s">
        <v>27</v>
      </c>
      <c r="E9" s="1">
        <v>42679</v>
      </c>
      <c r="F9" s="1">
        <v>42679</v>
      </c>
      <c r="G9" s="1" t="str">
        <f t="shared" si="0"/>
        <v>Sat</v>
      </c>
      <c r="H9">
        <v>20</v>
      </c>
      <c r="I9">
        <v>0</v>
      </c>
      <c r="J9">
        <v>0</v>
      </c>
      <c r="K9">
        <v>0</v>
      </c>
      <c r="L9" t="s">
        <v>28</v>
      </c>
      <c r="M9" t="s">
        <v>344</v>
      </c>
      <c r="N9" t="s">
        <v>469</v>
      </c>
      <c r="P9">
        <v>7.5</v>
      </c>
      <c r="Q9" t="s">
        <v>30</v>
      </c>
      <c r="R9" t="s">
        <v>31</v>
      </c>
      <c r="S9" s="1">
        <v>42570</v>
      </c>
      <c r="T9" t="s">
        <v>470</v>
      </c>
    </row>
    <row r="10" spans="1:21" x14ac:dyDescent="0.25">
      <c r="A10">
        <v>146616</v>
      </c>
      <c r="B10" t="s">
        <v>25</v>
      </c>
      <c r="C10" t="s">
        <v>468</v>
      </c>
      <c r="D10" t="s">
        <v>27</v>
      </c>
      <c r="E10" s="1">
        <v>42686</v>
      </c>
      <c r="F10" s="1">
        <v>42686</v>
      </c>
      <c r="G10" s="1" t="str">
        <f t="shared" si="0"/>
        <v>Sat</v>
      </c>
      <c r="H10">
        <v>20</v>
      </c>
      <c r="I10">
        <v>0</v>
      </c>
      <c r="J10">
        <v>0</v>
      </c>
      <c r="K10">
        <v>0</v>
      </c>
      <c r="L10" t="s">
        <v>28</v>
      </c>
      <c r="M10" t="s">
        <v>344</v>
      </c>
      <c r="N10" t="s">
        <v>469</v>
      </c>
      <c r="P10">
        <v>7.5</v>
      </c>
      <c r="Q10" t="s">
        <v>30</v>
      </c>
      <c r="R10" t="s">
        <v>31</v>
      </c>
      <c r="S10" s="1">
        <v>42570</v>
      </c>
      <c r="T10" t="s">
        <v>470</v>
      </c>
    </row>
    <row r="11" spans="1:21" x14ac:dyDescent="0.25">
      <c r="A11">
        <v>146616</v>
      </c>
      <c r="B11" t="s">
        <v>25</v>
      </c>
      <c r="C11" t="s">
        <v>468</v>
      </c>
      <c r="D11" t="s">
        <v>35</v>
      </c>
      <c r="E11" s="1">
        <v>42623</v>
      </c>
      <c r="F11" s="1">
        <v>42623</v>
      </c>
      <c r="G11" s="1" t="str">
        <f t="shared" si="0"/>
        <v>Sat</v>
      </c>
      <c r="H11">
        <v>20</v>
      </c>
      <c r="I11">
        <v>0</v>
      </c>
      <c r="J11">
        <v>0</v>
      </c>
      <c r="K11">
        <v>0</v>
      </c>
      <c r="L11" t="s">
        <v>28</v>
      </c>
      <c r="M11" t="s">
        <v>344</v>
      </c>
      <c r="N11" t="s">
        <v>469</v>
      </c>
      <c r="P11">
        <v>7.5</v>
      </c>
      <c r="Q11" t="s">
        <v>30</v>
      </c>
      <c r="R11" t="s">
        <v>31</v>
      </c>
      <c r="S11" s="1">
        <v>42570</v>
      </c>
      <c r="T11" t="s">
        <v>471</v>
      </c>
    </row>
    <row r="12" spans="1:21" x14ac:dyDescent="0.25">
      <c r="A12">
        <v>146616</v>
      </c>
      <c r="B12" t="s">
        <v>25</v>
      </c>
      <c r="C12" t="s">
        <v>468</v>
      </c>
      <c r="D12" t="s">
        <v>35</v>
      </c>
      <c r="E12" s="1">
        <v>42630</v>
      </c>
      <c r="F12" s="1">
        <v>42630</v>
      </c>
      <c r="G12" s="1" t="str">
        <f t="shared" si="0"/>
        <v>Sat</v>
      </c>
      <c r="H12">
        <v>20</v>
      </c>
      <c r="I12">
        <v>0</v>
      </c>
      <c r="J12">
        <v>0</v>
      </c>
      <c r="K12">
        <v>0</v>
      </c>
      <c r="L12" t="s">
        <v>28</v>
      </c>
      <c r="M12" t="s">
        <v>344</v>
      </c>
      <c r="N12" t="s">
        <v>469</v>
      </c>
      <c r="P12">
        <v>7.5</v>
      </c>
      <c r="Q12" t="s">
        <v>30</v>
      </c>
      <c r="R12" t="s">
        <v>31</v>
      </c>
      <c r="S12" s="1">
        <v>42570</v>
      </c>
      <c r="T12" t="s">
        <v>471</v>
      </c>
    </row>
    <row r="13" spans="1:21" x14ac:dyDescent="0.25">
      <c r="A13">
        <v>146616</v>
      </c>
      <c r="B13" t="s">
        <v>25</v>
      </c>
      <c r="C13" t="s">
        <v>468</v>
      </c>
      <c r="D13" t="s">
        <v>35</v>
      </c>
      <c r="E13" s="1">
        <v>42637</v>
      </c>
      <c r="F13" s="1">
        <v>42637</v>
      </c>
      <c r="G13" s="1" t="str">
        <f t="shared" si="0"/>
        <v>Sat</v>
      </c>
      <c r="H13">
        <v>20</v>
      </c>
      <c r="I13">
        <v>0</v>
      </c>
      <c r="J13">
        <v>0</v>
      </c>
      <c r="K13">
        <v>0</v>
      </c>
      <c r="L13" t="s">
        <v>28</v>
      </c>
      <c r="M13" t="s">
        <v>344</v>
      </c>
      <c r="N13" t="s">
        <v>469</v>
      </c>
      <c r="P13">
        <v>7.5</v>
      </c>
      <c r="Q13" t="s">
        <v>30</v>
      </c>
      <c r="R13" t="s">
        <v>31</v>
      </c>
      <c r="S13" s="1">
        <v>42570</v>
      </c>
      <c r="T13" t="s">
        <v>471</v>
      </c>
    </row>
    <row r="14" spans="1:21" x14ac:dyDescent="0.25">
      <c r="A14">
        <v>146616</v>
      </c>
      <c r="B14" t="s">
        <v>25</v>
      </c>
      <c r="C14" t="s">
        <v>468</v>
      </c>
      <c r="D14" t="s">
        <v>35</v>
      </c>
      <c r="E14" s="1">
        <v>42644</v>
      </c>
      <c r="F14" s="1">
        <v>42644</v>
      </c>
      <c r="G14" s="1" t="str">
        <f t="shared" si="0"/>
        <v>Sat</v>
      </c>
      <c r="H14">
        <v>20</v>
      </c>
      <c r="I14">
        <v>0</v>
      </c>
      <c r="J14">
        <v>0</v>
      </c>
      <c r="K14">
        <v>0</v>
      </c>
      <c r="L14" t="s">
        <v>28</v>
      </c>
      <c r="M14" t="s">
        <v>344</v>
      </c>
      <c r="N14" t="s">
        <v>469</v>
      </c>
      <c r="P14">
        <v>7.5</v>
      </c>
      <c r="Q14" t="s">
        <v>30</v>
      </c>
      <c r="R14" t="s">
        <v>31</v>
      </c>
      <c r="S14" s="1">
        <v>42570</v>
      </c>
      <c r="T14" t="s">
        <v>471</v>
      </c>
    </row>
    <row r="15" spans="1:21" x14ac:dyDescent="0.25">
      <c r="A15">
        <v>146616</v>
      </c>
      <c r="B15" t="s">
        <v>25</v>
      </c>
      <c r="C15" t="s">
        <v>468</v>
      </c>
      <c r="D15" t="s">
        <v>35</v>
      </c>
      <c r="E15" s="1">
        <v>42651</v>
      </c>
      <c r="F15" s="1">
        <v>42651</v>
      </c>
      <c r="G15" s="1" t="str">
        <f t="shared" si="0"/>
        <v>Sat</v>
      </c>
      <c r="H15">
        <v>20</v>
      </c>
      <c r="I15">
        <v>0</v>
      </c>
      <c r="J15">
        <v>0</v>
      </c>
      <c r="K15">
        <v>0</v>
      </c>
      <c r="L15" t="s">
        <v>28</v>
      </c>
      <c r="M15" t="s">
        <v>344</v>
      </c>
      <c r="N15" t="s">
        <v>469</v>
      </c>
      <c r="P15">
        <v>7.5</v>
      </c>
      <c r="Q15" t="s">
        <v>30</v>
      </c>
      <c r="R15" t="s">
        <v>31</v>
      </c>
      <c r="S15" s="1">
        <v>42570</v>
      </c>
      <c r="T15" t="s">
        <v>471</v>
      </c>
    </row>
    <row r="16" spans="1:21" x14ac:dyDescent="0.25">
      <c r="A16">
        <v>146616</v>
      </c>
      <c r="B16" t="s">
        <v>25</v>
      </c>
      <c r="C16" t="s">
        <v>468</v>
      </c>
      <c r="D16" t="s">
        <v>35</v>
      </c>
      <c r="E16" s="1">
        <v>42658</v>
      </c>
      <c r="F16" s="1">
        <v>42658</v>
      </c>
      <c r="G16" s="1" t="str">
        <f t="shared" si="0"/>
        <v>Sat</v>
      </c>
      <c r="H16">
        <v>20</v>
      </c>
      <c r="I16">
        <v>0</v>
      </c>
      <c r="J16">
        <v>0</v>
      </c>
      <c r="K16">
        <v>0</v>
      </c>
      <c r="L16" t="s">
        <v>28</v>
      </c>
      <c r="M16" t="s">
        <v>344</v>
      </c>
      <c r="N16" t="s">
        <v>469</v>
      </c>
      <c r="P16">
        <v>7.5</v>
      </c>
      <c r="Q16" t="s">
        <v>30</v>
      </c>
      <c r="R16" t="s">
        <v>31</v>
      </c>
      <c r="S16" s="1">
        <v>42570</v>
      </c>
      <c r="T16" t="s">
        <v>471</v>
      </c>
    </row>
    <row r="17" spans="1:20" x14ac:dyDescent="0.25">
      <c r="A17">
        <v>146616</v>
      </c>
      <c r="B17" t="s">
        <v>25</v>
      </c>
      <c r="C17" t="s">
        <v>468</v>
      </c>
      <c r="D17" t="s">
        <v>35</v>
      </c>
      <c r="E17" s="1">
        <v>42672</v>
      </c>
      <c r="F17" s="1">
        <v>42672</v>
      </c>
      <c r="G17" s="1" t="str">
        <f t="shared" si="0"/>
        <v>Sat</v>
      </c>
      <c r="H17">
        <v>20</v>
      </c>
      <c r="I17">
        <v>0</v>
      </c>
      <c r="J17">
        <v>0</v>
      </c>
      <c r="K17">
        <v>0</v>
      </c>
      <c r="L17" t="s">
        <v>28</v>
      </c>
      <c r="M17" t="s">
        <v>344</v>
      </c>
      <c r="N17" t="s">
        <v>469</v>
      </c>
      <c r="P17">
        <v>7.5</v>
      </c>
      <c r="Q17" t="s">
        <v>30</v>
      </c>
      <c r="R17" t="s">
        <v>31</v>
      </c>
      <c r="S17" s="1">
        <v>42570</v>
      </c>
      <c r="T17" t="s">
        <v>471</v>
      </c>
    </row>
    <row r="18" spans="1:20" x14ac:dyDescent="0.25">
      <c r="A18">
        <v>146616</v>
      </c>
      <c r="B18" t="s">
        <v>25</v>
      </c>
      <c r="C18" t="s">
        <v>468</v>
      </c>
      <c r="D18" t="s">
        <v>35</v>
      </c>
      <c r="E18" s="1">
        <v>42679</v>
      </c>
      <c r="F18" s="1">
        <v>42679</v>
      </c>
      <c r="G18" s="1" t="str">
        <f t="shared" si="0"/>
        <v>Sat</v>
      </c>
      <c r="H18">
        <v>20</v>
      </c>
      <c r="I18">
        <v>0</v>
      </c>
      <c r="J18">
        <v>0</v>
      </c>
      <c r="K18">
        <v>0</v>
      </c>
      <c r="L18" t="s">
        <v>28</v>
      </c>
      <c r="M18" t="s">
        <v>344</v>
      </c>
      <c r="N18" t="s">
        <v>469</v>
      </c>
      <c r="P18">
        <v>7.5</v>
      </c>
      <c r="Q18" t="s">
        <v>30</v>
      </c>
      <c r="R18" t="s">
        <v>31</v>
      </c>
      <c r="S18" s="1">
        <v>42570</v>
      </c>
      <c r="T18" t="s">
        <v>471</v>
      </c>
    </row>
    <row r="19" spans="1:20" x14ac:dyDescent="0.25">
      <c r="A19">
        <v>146616</v>
      </c>
      <c r="B19" t="s">
        <v>25</v>
      </c>
      <c r="C19" t="s">
        <v>468</v>
      </c>
      <c r="D19" t="s">
        <v>35</v>
      </c>
      <c r="E19" s="1">
        <v>42686</v>
      </c>
      <c r="F19" s="1">
        <v>42686</v>
      </c>
      <c r="G19" s="1" t="str">
        <f t="shared" si="0"/>
        <v>Sat</v>
      </c>
      <c r="H19">
        <v>20</v>
      </c>
      <c r="I19">
        <v>0</v>
      </c>
      <c r="J19">
        <v>0</v>
      </c>
      <c r="K19">
        <v>0</v>
      </c>
      <c r="L19" t="s">
        <v>28</v>
      </c>
      <c r="M19" t="s">
        <v>344</v>
      </c>
      <c r="N19" t="s">
        <v>469</v>
      </c>
      <c r="P19">
        <v>7.5</v>
      </c>
      <c r="Q19" t="s">
        <v>30</v>
      </c>
      <c r="R19" t="s">
        <v>31</v>
      </c>
      <c r="S19" s="1">
        <v>42570</v>
      </c>
      <c r="T19" t="s">
        <v>471</v>
      </c>
    </row>
    <row r="20" spans="1:20" x14ac:dyDescent="0.25">
      <c r="A20">
        <v>146616</v>
      </c>
      <c r="B20" t="s">
        <v>25</v>
      </c>
      <c r="C20" t="s">
        <v>26</v>
      </c>
      <c r="D20" t="s">
        <v>53</v>
      </c>
      <c r="E20" s="1">
        <v>42630</v>
      </c>
      <c r="F20" s="1">
        <v>42630</v>
      </c>
      <c r="G20" s="1" t="str">
        <f t="shared" si="0"/>
        <v>Sat</v>
      </c>
      <c r="H20">
        <v>20</v>
      </c>
      <c r="I20">
        <v>0</v>
      </c>
      <c r="J20">
        <v>0</v>
      </c>
      <c r="K20">
        <v>0</v>
      </c>
      <c r="L20" t="s">
        <v>28</v>
      </c>
      <c r="M20" t="s">
        <v>106</v>
      </c>
      <c r="N20" t="s">
        <v>469</v>
      </c>
      <c r="P20">
        <v>9</v>
      </c>
      <c r="Q20" t="s">
        <v>30</v>
      </c>
      <c r="R20" t="s">
        <v>31</v>
      </c>
      <c r="S20" s="1">
        <v>42570</v>
      </c>
      <c r="T20" t="s">
        <v>472</v>
      </c>
    </row>
    <row r="21" spans="1:20" x14ac:dyDescent="0.25">
      <c r="A21">
        <v>146616</v>
      </c>
      <c r="B21" t="s">
        <v>25</v>
      </c>
      <c r="C21" t="s">
        <v>26</v>
      </c>
      <c r="D21" t="s">
        <v>53</v>
      </c>
      <c r="E21" s="1">
        <v>42637</v>
      </c>
      <c r="F21" s="1">
        <v>42637</v>
      </c>
      <c r="G21" s="1" t="str">
        <f t="shared" si="0"/>
        <v>Sat</v>
      </c>
      <c r="H21">
        <v>20</v>
      </c>
      <c r="I21">
        <v>0</v>
      </c>
      <c r="J21">
        <v>0</v>
      </c>
      <c r="K21">
        <v>0</v>
      </c>
      <c r="L21" t="s">
        <v>28</v>
      </c>
      <c r="M21" t="s">
        <v>106</v>
      </c>
      <c r="N21" t="s">
        <v>469</v>
      </c>
      <c r="P21">
        <v>9</v>
      </c>
      <c r="Q21" t="s">
        <v>30</v>
      </c>
      <c r="R21" t="s">
        <v>31</v>
      </c>
      <c r="S21" s="1">
        <v>42570</v>
      </c>
      <c r="T21" t="s">
        <v>472</v>
      </c>
    </row>
    <row r="22" spans="1:20" x14ac:dyDescent="0.25">
      <c r="A22">
        <v>146616</v>
      </c>
      <c r="B22" t="s">
        <v>25</v>
      </c>
      <c r="C22" t="s">
        <v>26</v>
      </c>
      <c r="D22" t="s">
        <v>53</v>
      </c>
      <c r="E22" s="1">
        <v>42644</v>
      </c>
      <c r="F22" s="1">
        <v>42644</v>
      </c>
      <c r="G22" s="1" t="str">
        <f t="shared" si="0"/>
        <v>Sat</v>
      </c>
      <c r="H22">
        <v>20</v>
      </c>
      <c r="I22">
        <v>0</v>
      </c>
      <c r="J22">
        <v>0</v>
      </c>
      <c r="K22">
        <v>0</v>
      </c>
      <c r="L22" t="s">
        <v>28</v>
      </c>
      <c r="M22" t="s">
        <v>106</v>
      </c>
      <c r="N22" t="s">
        <v>469</v>
      </c>
      <c r="P22">
        <v>9</v>
      </c>
      <c r="Q22" t="s">
        <v>30</v>
      </c>
      <c r="R22" t="s">
        <v>31</v>
      </c>
      <c r="S22" s="1">
        <v>42570</v>
      </c>
      <c r="T22" t="s">
        <v>472</v>
      </c>
    </row>
    <row r="23" spans="1:20" x14ac:dyDescent="0.25">
      <c r="A23">
        <v>146616</v>
      </c>
      <c r="B23" t="s">
        <v>25</v>
      </c>
      <c r="C23" t="s">
        <v>26</v>
      </c>
      <c r="D23" t="s">
        <v>53</v>
      </c>
      <c r="E23" s="1">
        <v>42651</v>
      </c>
      <c r="F23" s="1">
        <v>42651</v>
      </c>
      <c r="G23" s="1" t="str">
        <f t="shared" si="0"/>
        <v>Sat</v>
      </c>
      <c r="H23">
        <v>20</v>
      </c>
      <c r="I23">
        <v>0</v>
      </c>
      <c r="J23">
        <v>0</v>
      </c>
      <c r="K23">
        <v>0</v>
      </c>
      <c r="L23" t="s">
        <v>28</v>
      </c>
      <c r="M23" t="s">
        <v>106</v>
      </c>
      <c r="N23" t="s">
        <v>469</v>
      </c>
      <c r="P23">
        <v>9</v>
      </c>
      <c r="Q23" t="s">
        <v>30</v>
      </c>
      <c r="R23" t="s">
        <v>31</v>
      </c>
      <c r="S23" s="1">
        <v>42570</v>
      </c>
      <c r="T23" t="s">
        <v>472</v>
      </c>
    </row>
    <row r="24" spans="1:20" x14ac:dyDescent="0.25">
      <c r="A24">
        <v>146616</v>
      </c>
      <c r="B24" t="s">
        <v>25</v>
      </c>
      <c r="C24" t="s">
        <v>26</v>
      </c>
      <c r="D24" t="s">
        <v>53</v>
      </c>
      <c r="E24" s="1">
        <v>42658</v>
      </c>
      <c r="F24" s="1">
        <v>42658</v>
      </c>
      <c r="G24" s="1" t="str">
        <f t="shared" si="0"/>
        <v>Sat</v>
      </c>
      <c r="H24">
        <v>20</v>
      </c>
      <c r="I24">
        <v>0</v>
      </c>
      <c r="J24">
        <v>0</v>
      </c>
      <c r="K24">
        <v>0</v>
      </c>
      <c r="L24" t="s">
        <v>28</v>
      </c>
      <c r="M24" t="s">
        <v>106</v>
      </c>
      <c r="N24" t="s">
        <v>469</v>
      </c>
      <c r="P24">
        <v>9</v>
      </c>
      <c r="Q24" t="s">
        <v>30</v>
      </c>
      <c r="R24" t="s">
        <v>31</v>
      </c>
      <c r="S24" s="1">
        <v>42570</v>
      </c>
      <c r="T24" t="s">
        <v>472</v>
      </c>
    </row>
    <row r="25" spans="1:20" x14ac:dyDescent="0.25">
      <c r="A25">
        <v>146616</v>
      </c>
      <c r="B25" t="s">
        <v>25</v>
      </c>
      <c r="C25" t="s">
        <v>26</v>
      </c>
      <c r="D25" t="s">
        <v>53</v>
      </c>
      <c r="E25" s="1">
        <v>42665</v>
      </c>
      <c r="F25" s="1">
        <v>42665</v>
      </c>
      <c r="G25" s="1" t="str">
        <f t="shared" si="0"/>
        <v>Sat</v>
      </c>
      <c r="H25">
        <v>20</v>
      </c>
      <c r="I25">
        <v>0</v>
      </c>
      <c r="J25">
        <v>0</v>
      </c>
      <c r="K25">
        <v>0</v>
      </c>
      <c r="L25" t="s">
        <v>28</v>
      </c>
      <c r="M25" t="s">
        <v>106</v>
      </c>
      <c r="N25" t="s">
        <v>469</v>
      </c>
      <c r="P25">
        <v>9</v>
      </c>
      <c r="Q25" t="s">
        <v>30</v>
      </c>
      <c r="R25" t="s">
        <v>31</v>
      </c>
      <c r="S25" s="1">
        <v>42570</v>
      </c>
      <c r="T25" t="s">
        <v>472</v>
      </c>
    </row>
    <row r="26" spans="1:20" x14ac:dyDescent="0.25">
      <c r="A26">
        <v>146616</v>
      </c>
      <c r="B26" t="s">
        <v>25</v>
      </c>
      <c r="C26" t="s">
        <v>26</v>
      </c>
      <c r="D26" t="s">
        <v>53</v>
      </c>
      <c r="E26" s="1">
        <v>42672</v>
      </c>
      <c r="F26" s="1">
        <v>42672</v>
      </c>
      <c r="G26" s="1" t="str">
        <f t="shared" si="0"/>
        <v>Sat</v>
      </c>
      <c r="H26">
        <v>20</v>
      </c>
      <c r="I26">
        <v>0</v>
      </c>
      <c r="J26">
        <v>0</v>
      </c>
      <c r="K26">
        <v>0</v>
      </c>
      <c r="L26" t="s">
        <v>28</v>
      </c>
      <c r="M26" t="s">
        <v>106</v>
      </c>
      <c r="N26" t="s">
        <v>469</v>
      </c>
      <c r="P26">
        <v>9</v>
      </c>
      <c r="Q26" t="s">
        <v>30</v>
      </c>
      <c r="R26" t="s">
        <v>31</v>
      </c>
      <c r="S26" s="1">
        <v>42570</v>
      </c>
      <c r="T26" t="s">
        <v>472</v>
      </c>
    </row>
    <row r="27" spans="1:20" x14ac:dyDescent="0.25">
      <c r="A27">
        <v>146616</v>
      </c>
      <c r="B27" t="s">
        <v>25</v>
      </c>
      <c r="C27" t="s">
        <v>26</v>
      </c>
      <c r="D27" t="s">
        <v>53</v>
      </c>
      <c r="E27" s="1">
        <v>42679</v>
      </c>
      <c r="F27" s="1">
        <v>42679</v>
      </c>
      <c r="G27" s="1" t="str">
        <f t="shared" si="0"/>
        <v>Sat</v>
      </c>
      <c r="H27">
        <v>20</v>
      </c>
      <c r="I27">
        <v>0</v>
      </c>
      <c r="J27">
        <v>0</v>
      </c>
      <c r="K27">
        <v>0</v>
      </c>
      <c r="L27" t="s">
        <v>28</v>
      </c>
      <c r="M27" t="s">
        <v>106</v>
      </c>
      <c r="N27" t="s">
        <v>469</v>
      </c>
      <c r="P27">
        <v>9</v>
      </c>
      <c r="Q27" t="s">
        <v>30</v>
      </c>
      <c r="R27" t="s">
        <v>31</v>
      </c>
      <c r="S27" s="1">
        <v>42570</v>
      </c>
      <c r="T27" t="s">
        <v>472</v>
      </c>
    </row>
    <row r="28" spans="1:20" x14ac:dyDescent="0.25">
      <c r="A28">
        <v>146616</v>
      </c>
      <c r="B28" t="s">
        <v>25</v>
      </c>
      <c r="C28" t="s">
        <v>26</v>
      </c>
      <c r="D28" t="s">
        <v>53</v>
      </c>
      <c r="E28" s="1">
        <v>42686</v>
      </c>
      <c r="F28" s="1">
        <v>42686</v>
      </c>
      <c r="G28" s="1" t="str">
        <f t="shared" si="0"/>
        <v>Sat</v>
      </c>
      <c r="H28">
        <v>20</v>
      </c>
      <c r="I28">
        <v>0</v>
      </c>
      <c r="J28">
        <v>0</v>
      </c>
      <c r="K28">
        <v>0</v>
      </c>
      <c r="L28" t="s">
        <v>28</v>
      </c>
      <c r="M28" t="s">
        <v>106</v>
      </c>
      <c r="N28" t="s">
        <v>469</v>
      </c>
      <c r="P28">
        <v>9</v>
      </c>
      <c r="Q28" t="s">
        <v>30</v>
      </c>
      <c r="R28" t="s">
        <v>31</v>
      </c>
      <c r="S28" s="1">
        <v>42570</v>
      </c>
      <c r="T28" t="s">
        <v>472</v>
      </c>
    </row>
    <row r="29" spans="1:20" x14ac:dyDescent="0.25">
      <c r="A29">
        <v>146616</v>
      </c>
      <c r="B29" t="s">
        <v>25</v>
      </c>
      <c r="C29" t="s">
        <v>46</v>
      </c>
      <c r="D29" t="s">
        <v>27</v>
      </c>
      <c r="E29" s="1">
        <v>42623</v>
      </c>
      <c r="F29" s="1">
        <v>42623</v>
      </c>
      <c r="G29" s="1" t="str">
        <f t="shared" si="0"/>
        <v>Sat</v>
      </c>
      <c r="H29">
        <v>20</v>
      </c>
      <c r="I29">
        <v>0</v>
      </c>
      <c r="J29">
        <v>0</v>
      </c>
      <c r="K29">
        <v>0</v>
      </c>
      <c r="L29" t="s">
        <v>28</v>
      </c>
      <c r="M29" t="s">
        <v>34</v>
      </c>
      <c r="N29" t="s">
        <v>469</v>
      </c>
      <c r="P29">
        <v>13</v>
      </c>
      <c r="Q29" t="s">
        <v>30</v>
      </c>
      <c r="R29" t="s">
        <v>31</v>
      </c>
      <c r="S29" s="1">
        <v>42570</v>
      </c>
      <c r="T29" t="s">
        <v>473</v>
      </c>
    </row>
    <row r="30" spans="1:20" x14ac:dyDescent="0.25">
      <c r="A30">
        <v>146616</v>
      </c>
      <c r="B30" t="s">
        <v>25</v>
      </c>
      <c r="C30" t="s">
        <v>46</v>
      </c>
      <c r="D30" t="s">
        <v>27</v>
      </c>
      <c r="E30" s="1">
        <v>42630</v>
      </c>
      <c r="F30" s="1">
        <v>42630</v>
      </c>
      <c r="G30" s="1" t="str">
        <f t="shared" si="0"/>
        <v>Sat</v>
      </c>
      <c r="H30">
        <v>20</v>
      </c>
      <c r="I30">
        <v>0</v>
      </c>
      <c r="J30">
        <v>0</v>
      </c>
      <c r="K30">
        <v>0</v>
      </c>
      <c r="L30" t="s">
        <v>28</v>
      </c>
      <c r="M30" t="s">
        <v>34</v>
      </c>
      <c r="N30" t="s">
        <v>469</v>
      </c>
      <c r="P30">
        <v>13</v>
      </c>
      <c r="Q30" t="s">
        <v>30</v>
      </c>
      <c r="R30" t="s">
        <v>31</v>
      </c>
      <c r="S30" s="1">
        <v>42570</v>
      </c>
      <c r="T30" t="s">
        <v>473</v>
      </c>
    </row>
    <row r="31" spans="1:20" x14ac:dyDescent="0.25">
      <c r="A31">
        <v>146616</v>
      </c>
      <c r="B31" t="s">
        <v>25</v>
      </c>
      <c r="C31" t="s">
        <v>46</v>
      </c>
      <c r="D31" t="s">
        <v>27</v>
      </c>
      <c r="E31" s="1">
        <v>42637</v>
      </c>
      <c r="F31" s="1">
        <v>42637</v>
      </c>
      <c r="G31" s="1" t="str">
        <f t="shared" si="0"/>
        <v>Sat</v>
      </c>
      <c r="H31">
        <v>20</v>
      </c>
      <c r="I31">
        <v>0</v>
      </c>
      <c r="J31">
        <v>0</v>
      </c>
      <c r="K31">
        <v>0</v>
      </c>
      <c r="L31" t="s">
        <v>28</v>
      </c>
      <c r="M31" t="s">
        <v>34</v>
      </c>
      <c r="N31" t="s">
        <v>469</v>
      </c>
      <c r="P31">
        <v>13</v>
      </c>
      <c r="Q31" t="s">
        <v>30</v>
      </c>
      <c r="R31" t="s">
        <v>31</v>
      </c>
      <c r="S31" s="1">
        <v>42570</v>
      </c>
      <c r="T31" t="s">
        <v>473</v>
      </c>
    </row>
    <row r="32" spans="1:20" x14ac:dyDescent="0.25">
      <c r="A32">
        <v>146616</v>
      </c>
      <c r="B32" t="s">
        <v>25</v>
      </c>
      <c r="C32" t="s">
        <v>46</v>
      </c>
      <c r="D32" t="s">
        <v>27</v>
      </c>
      <c r="E32" s="1">
        <v>42644</v>
      </c>
      <c r="F32" s="1">
        <v>42644</v>
      </c>
      <c r="G32" s="1" t="str">
        <f t="shared" si="0"/>
        <v>Sat</v>
      </c>
      <c r="H32">
        <v>20</v>
      </c>
      <c r="I32">
        <v>0</v>
      </c>
      <c r="J32">
        <v>0</v>
      </c>
      <c r="K32">
        <v>0</v>
      </c>
      <c r="L32" t="s">
        <v>28</v>
      </c>
      <c r="M32" t="s">
        <v>34</v>
      </c>
      <c r="N32" t="s">
        <v>469</v>
      </c>
      <c r="P32">
        <v>13</v>
      </c>
      <c r="Q32" t="s">
        <v>30</v>
      </c>
      <c r="R32" t="s">
        <v>31</v>
      </c>
      <c r="S32" s="1">
        <v>42570</v>
      </c>
      <c r="T32" t="s">
        <v>473</v>
      </c>
    </row>
    <row r="33" spans="1:20" x14ac:dyDescent="0.25">
      <c r="A33">
        <v>146616</v>
      </c>
      <c r="B33" t="s">
        <v>25</v>
      </c>
      <c r="C33" t="s">
        <v>46</v>
      </c>
      <c r="D33" t="s">
        <v>27</v>
      </c>
      <c r="E33" s="1">
        <v>42651</v>
      </c>
      <c r="F33" s="1">
        <v>42651</v>
      </c>
      <c r="G33" s="1" t="str">
        <f t="shared" si="0"/>
        <v>Sat</v>
      </c>
      <c r="H33">
        <v>20</v>
      </c>
      <c r="I33">
        <v>0</v>
      </c>
      <c r="J33">
        <v>0</v>
      </c>
      <c r="K33">
        <v>0</v>
      </c>
      <c r="L33" t="s">
        <v>28</v>
      </c>
      <c r="M33" t="s">
        <v>34</v>
      </c>
      <c r="N33" t="s">
        <v>469</v>
      </c>
      <c r="P33">
        <v>13</v>
      </c>
      <c r="Q33" t="s">
        <v>30</v>
      </c>
      <c r="R33" t="s">
        <v>31</v>
      </c>
      <c r="S33" s="1">
        <v>42570</v>
      </c>
      <c r="T33" t="s">
        <v>473</v>
      </c>
    </row>
    <row r="34" spans="1:20" x14ac:dyDescent="0.25">
      <c r="A34">
        <v>146616</v>
      </c>
      <c r="B34" t="s">
        <v>25</v>
      </c>
      <c r="C34" t="s">
        <v>46</v>
      </c>
      <c r="D34" t="s">
        <v>27</v>
      </c>
      <c r="E34" s="1">
        <v>42658</v>
      </c>
      <c r="F34" s="1">
        <v>42658</v>
      </c>
      <c r="G34" s="1" t="str">
        <f t="shared" si="0"/>
        <v>Sat</v>
      </c>
      <c r="H34">
        <v>20</v>
      </c>
      <c r="I34">
        <v>0</v>
      </c>
      <c r="J34">
        <v>0</v>
      </c>
      <c r="K34">
        <v>0</v>
      </c>
      <c r="L34" t="s">
        <v>28</v>
      </c>
      <c r="M34" t="s">
        <v>34</v>
      </c>
      <c r="N34" t="s">
        <v>469</v>
      </c>
      <c r="P34">
        <v>13</v>
      </c>
      <c r="Q34" t="s">
        <v>30</v>
      </c>
      <c r="R34" t="s">
        <v>31</v>
      </c>
      <c r="S34" s="1">
        <v>42570</v>
      </c>
      <c r="T34" t="s">
        <v>473</v>
      </c>
    </row>
    <row r="35" spans="1:20" x14ac:dyDescent="0.25">
      <c r="A35">
        <v>146616</v>
      </c>
      <c r="B35" t="s">
        <v>25</v>
      </c>
      <c r="C35" t="s">
        <v>46</v>
      </c>
      <c r="D35" t="s">
        <v>27</v>
      </c>
      <c r="E35" s="1">
        <v>42665</v>
      </c>
      <c r="F35" s="1">
        <v>42665</v>
      </c>
      <c r="G35" s="1" t="str">
        <f t="shared" si="0"/>
        <v>Sat</v>
      </c>
      <c r="H35">
        <v>20</v>
      </c>
      <c r="I35">
        <v>0</v>
      </c>
      <c r="J35">
        <v>0</v>
      </c>
      <c r="K35">
        <v>0</v>
      </c>
      <c r="L35" t="s">
        <v>28</v>
      </c>
      <c r="M35" t="s">
        <v>34</v>
      </c>
      <c r="N35" t="s">
        <v>469</v>
      </c>
      <c r="P35">
        <v>13</v>
      </c>
      <c r="Q35" t="s">
        <v>30</v>
      </c>
      <c r="R35" t="s">
        <v>31</v>
      </c>
      <c r="S35" s="1">
        <v>42570</v>
      </c>
      <c r="T35" t="s">
        <v>473</v>
      </c>
    </row>
    <row r="36" spans="1:20" x14ac:dyDescent="0.25">
      <c r="A36">
        <v>146616</v>
      </c>
      <c r="B36" t="s">
        <v>25</v>
      </c>
      <c r="C36" t="s">
        <v>46</v>
      </c>
      <c r="D36" t="s">
        <v>27</v>
      </c>
      <c r="E36" s="1">
        <v>42672</v>
      </c>
      <c r="F36" s="1">
        <v>42672</v>
      </c>
      <c r="G36" s="1" t="str">
        <f t="shared" si="0"/>
        <v>Sat</v>
      </c>
      <c r="H36">
        <v>20</v>
      </c>
      <c r="I36">
        <v>0</v>
      </c>
      <c r="J36">
        <v>0</v>
      </c>
      <c r="K36">
        <v>0</v>
      </c>
      <c r="L36" t="s">
        <v>28</v>
      </c>
      <c r="M36" t="s">
        <v>34</v>
      </c>
      <c r="N36" t="s">
        <v>469</v>
      </c>
      <c r="P36">
        <v>13</v>
      </c>
      <c r="Q36" t="s">
        <v>30</v>
      </c>
      <c r="R36" t="s">
        <v>31</v>
      </c>
      <c r="S36" s="1">
        <v>42570</v>
      </c>
      <c r="T36" t="s">
        <v>473</v>
      </c>
    </row>
    <row r="37" spans="1:20" x14ac:dyDescent="0.25">
      <c r="A37">
        <v>146616</v>
      </c>
      <c r="B37" t="s">
        <v>25</v>
      </c>
      <c r="C37" t="s">
        <v>46</v>
      </c>
      <c r="D37" t="s">
        <v>27</v>
      </c>
      <c r="E37" s="1">
        <v>42679</v>
      </c>
      <c r="F37" s="1">
        <v>42679</v>
      </c>
      <c r="G37" s="1" t="str">
        <f t="shared" si="0"/>
        <v>Sat</v>
      </c>
      <c r="H37">
        <v>20</v>
      </c>
      <c r="I37">
        <v>0</v>
      </c>
      <c r="J37">
        <v>0</v>
      </c>
      <c r="K37">
        <v>0</v>
      </c>
      <c r="L37" t="s">
        <v>28</v>
      </c>
      <c r="M37" t="s">
        <v>34</v>
      </c>
      <c r="N37" t="s">
        <v>469</v>
      </c>
      <c r="P37">
        <v>13</v>
      </c>
      <c r="Q37" t="s">
        <v>30</v>
      </c>
      <c r="R37" t="s">
        <v>31</v>
      </c>
      <c r="S37" s="1">
        <v>42570</v>
      </c>
      <c r="T37" t="s">
        <v>473</v>
      </c>
    </row>
    <row r="38" spans="1:20" x14ac:dyDescent="0.25">
      <c r="A38">
        <v>146616</v>
      </c>
      <c r="B38" t="s">
        <v>25</v>
      </c>
      <c r="C38" t="s">
        <v>46</v>
      </c>
      <c r="D38" t="s">
        <v>27</v>
      </c>
      <c r="E38" s="1">
        <v>42686</v>
      </c>
      <c r="F38" s="1">
        <v>42686</v>
      </c>
      <c r="G38" s="1" t="str">
        <f t="shared" si="0"/>
        <v>Sat</v>
      </c>
      <c r="H38">
        <v>20</v>
      </c>
      <c r="I38">
        <v>0</v>
      </c>
      <c r="J38">
        <v>0</v>
      </c>
      <c r="K38">
        <v>0</v>
      </c>
      <c r="L38" t="s">
        <v>28</v>
      </c>
      <c r="M38" t="s">
        <v>34</v>
      </c>
      <c r="N38" t="s">
        <v>469</v>
      </c>
      <c r="P38">
        <v>13</v>
      </c>
      <c r="Q38" t="s">
        <v>30</v>
      </c>
      <c r="R38" t="s">
        <v>31</v>
      </c>
      <c r="S38" s="1">
        <v>42570</v>
      </c>
      <c r="T38" t="s">
        <v>473</v>
      </c>
    </row>
    <row r="39" spans="1:20" x14ac:dyDescent="0.25">
      <c r="A39">
        <v>146616</v>
      </c>
      <c r="B39" t="s">
        <v>25</v>
      </c>
      <c r="C39" t="s">
        <v>379</v>
      </c>
      <c r="D39" t="s">
        <v>42</v>
      </c>
      <c r="E39" s="1">
        <v>42623</v>
      </c>
      <c r="F39" s="1">
        <v>42623</v>
      </c>
      <c r="G39" s="1" t="str">
        <f t="shared" si="0"/>
        <v>Sat</v>
      </c>
      <c r="H39">
        <v>20</v>
      </c>
      <c r="I39">
        <v>0</v>
      </c>
      <c r="J39">
        <v>0</v>
      </c>
      <c r="K39">
        <v>0</v>
      </c>
      <c r="L39" t="s">
        <v>54</v>
      </c>
      <c r="M39" t="s">
        <v>39</v>
      </c>
      <c r="N39" t="s">
        <v>474</v>
      </c>
      <c r="P39">
        <v>6</v>
      </c>
      <c r="Q39" t="s">
        <v>30</v>
      </c>
      <c r="R39" t="s">
        <v>31</v>
      </c>
      <c r="S39" s="1">
        <v>42570</v>
      </c>
      <c r="T39" t="s">
        <v>475</v>
      </c>
    </row>
    <row r="40" spans="1:20" x14ac:dyDescent="0.25">
      <c r="A40">
        <v>146616</v>
      </c>
      <c r="B40" t="s">
        <v>25</v>
      </c>
      <c r="C40" t="s">
        <v>379</v>
      </c>
      <c r="D40" t="s">
        <v>42</v>
      </c>
      <c r="E40" s="1">
        <v>42630</v>
      </c>
      <c r="F40" s="1">
        <v>42630</v>
      </c>
      <c r="G40" s="1" t="str">
        <f t="shared" si="0"/>
        <v>Sat</v>
      </c>
      <c r="H40">
        <v>20</v>
      </c>
      <c r="I40">
        <v>0</v>
      </c>
      <c r="J40">
        <v>0</v>
      </c>
      <c r="K40">
        <v>0</v>
      </c>
      <c r="L40" t="s">
        <v>54</v>
      </c>
      <c r="M40" t="s">
        <v>39</v>
      </c>
      <c r="N40" t="s">
        <v>474</v>
      </c>
      <c r="P40">
        <v>6</v>
      </c>
      <c r="Q40" t="s">
        <v>30</v>
      </c>
      <c r="R40" t="s">
        <v>31</v>
      </c>
      <c r="S40" s="1">
        <v>42570</v>
      </c>
      <c r="T40" t="s">
        <v>475</v>
      </c>
    </row>
    <row r="41" spans="1:20" x14ac:dyDescent="0.25">
      <c r="A41">
        <v>146616</v>
      </c>
      <c r="B41" t="s">
        <v>25</v>
      </c>
      <c r="C41" t="s">
        <v>379</v>
      </c>
      <c r="D41" t="s">
        <v>42</v>
      </c>
      <c r="E41" s="1">
        <v>42637</v>
      </c>
      <c r="F41" s="1">
        <v>42637</v>
      </c>
      <c r="G41" s="1" t="str">
        <f t="shared" si="0"/>
        <v>Sat</v>
      </c>
      <c r="H41">
        <v>20</v>
      </c>
      <c r="I41">
        <v>0</v>
      </c>
      <c r="J41">
        <v>0</v>
      </c>
      <c r="K41">
        <v>0</v>
      </c>
      <c r="L41" t="s">
        <v>54</v>
      </c>
      <c r="M41" t="s">
        <v>39</v>
      </c>
      <c r="N41" t="s">
        <v>474</v>
      </c>
      <c r="P41">
        <v>6</v>
      </c>
      <c r="Q41" t="s">
        <v>30</v>
      </c>
      <c r="R41" t="s">
        <v>31</v>
      </c>
      <c r="S41" s="1">
        <v>42570</v>
      </c>
      <c r="T41" t="s">
        <v>475</v>
      </c>
    </row>
    <row r="42" spans="1:20" x14ac:dyDescent="0.25">
      <c r="A42">
        <v>146616</v>
      </c>
      <c r="B42" t="s">
        <v>25</v>
      </c>
      <c r="C42" t="s">
        <v>379</v>
      </c>
      <c r="D42" t="s">
        <v>42</v>
      </c>
      <c r="E42" s="1">
        <v>42644</v>
      </c>
      <c r="F42" s="1">
        <v>42644</v>
      </c>
      <c r="G42" s="1" t="str">
        <f t="shared" si="0"/>
        <v>Sat</v>
      </c>
      <c r="H42">
        <v>20</v>
      </c>
      <c r="I42">
        <v>0</v>
      </c>
      <c r="J42">
        <v>0</v>
      </c>
      <c r="K42">
        <v>0</v>
      </c>
      <c r="L42" t="s">
        <v>54</v>
      </c>
      <c r="M42" t="s">
        <v>39</v>
      </c>
      <c r="N42" t="s">
        <v>474</v>
      </c>
      <c r="P42">
        <v>6</v>
      </c>
      <c r="Q42" t="s">
        <v>30</v>
      </c>
      <c r="R42" t="s">
        <v>31</v>
      </c>
      <c r="S42" s="1">
        <v>42570</v>
      </c>
      <c r="T42" t="s">
        <v>475</v>
      </c>
    </row>
    <row r="43" spans="1:20" x14ac:dyDescent="0.25">
      <c r="A43">
        <v>146616</v>
      </c>
      <c r="B43" t="s">
        <v>25</v>
      </c>
      <c r="C43" t="s">
        <v>379</v>
      </c>
      <c r="D43" t="s">
        <v>42</v>
      </c>
      <c r="E43" s="1">
        <v>42651</v>
      </c>
      <c r="F43" s="1">
        <v>42651</v>
      </c>
      <c r="G43" s="1" t="str">
        <f t="shared" si="0"/>
        <v>Sat</v>
      </c>
      <c r="H43">
        <v>20</v>
      </c>
      <c r="I43">
        <v>0</v>
      </c>
      <c r="J43">
        <v>0</v>
      </c>
      <c r="K43">
        <v>0</v>
      </c>
      <c r="L43" t="s">
        <v>54</v>
      </c>
      <c r="M43" t="s">
        <v>39</v>
      </c>
      <c r="N43" t="s">
        <v>474</v>
      </c>
      <c r="P43">
        <v>6</v>
      </c>
      <c r="Q43" t="s">
        <v>30</v>
      </c>
      <c r="R43" t="s">
        <v>31</v>
      </c>
      <c r="S43" s="1">
        <v>42570</v>
      </c>
      <c r="T43" t="s">
        <v>475</v>
      </c>
    </row>
    <row r="44" spans="1:20" x14ac:dyDescent="0.25">
      <c r="A44">
        <v>146616</v>
      </c>
      <c r="B44" t="s">
        <v>25</v>
      </c>
      <c r="C44" t="s">
        <v>379</v>
      </c>
      <c r="D44" t="s">
        <v>42</v>
      </c>
      <c r="E44" s="1">
        <v>42665</v>
      </c>
      <c r="F44" s="1">
        <v>42665</v>
      </c>
      <c r="G44" s="1" t="str">
        <f t="shared" si="0"/>
        <v>Sat</v>
      </c>
      <c r="H44">
        <v>20</v>
      </c>
      <c r="I44">
        <v>0</v>
      </c>
      <c r="J44">
        <v>0</v>
      </c>
      <c r="K44">
        <v>0</v>
      </c>
      <c r="L44" t="s">
        <v>54</v>
      </c>
      <c r="M44" t="s">
        <v>39</v>
      </c>
      <c r="N44" t="s">
        <v>474</v>
      </c>
      <c r="P44">
        <v>6</v>
      </c>
      <c r="Q44" t="s">
        <v>30</v>
      </c>
      <c r="R44" t="s">
        <v>31</v>
      </c>
      <c r="S44" s="1">
        <v>42570</v>
      </c>
      <c r="T44" t="s">
        <v>475</v>
      </c>
    </row>
    <row r="45" spans="1:20" x14ac:dyDescent="0.25">
      <c r="A45">
        <v>146616</v>
      </c>
      <c r="B45" t="s">
        <v>25</v>
      </c>
      <c r="C45" t="s">
        <v>379</v>
      </c>
      <c r="D45" t="s">
        <v>42</v>
      </c>
      <c r="E45" s="1">
        <v>42672</v>
      </c>
      <c r="F45" s="1">
        <v>42672</v>
      </c>
      <c r="G45" s="1" t="str">
        <f t="shared" si="0"/>
        <v>Sat</v>
      </c>
      <c r="H45">
        <v>20</v>
      </c>
      <c r="I45">
        <v>0</v>
      </c>
      <c r="J45">
        <v>0</v>
      </c>
      <c r="K45">
        <v>0</v>
      </c>
      <c r="L45" t="s">
        <v>54</v>
      </c>
      <c r="M45" t="s">
        <v>39</v>
      </c>
      <c r="N45" t="s">
        <v>474</v>
      </c>
      <c r="P45">
        <v>6</v>
      </c>
      <c r="Q45" t="s">
        <v>30</v>
      </c>
      <c r="R45" t="s">
        <v>31</v>
      </c>
      <c r="S45" s="1">
        <v>42570</v>
      </c>
      <c r="T45" t="s">
        <v>475</v>
      </c>
    </row>
    <row r="46" spans="1:20" x14ac:dyDescent="0.25">
      <c r="A46">
        <v>146616</v>
      </c>
      <c r="B46" t="s">
        <v>25</v>
      </c>
      <c r="C46" t="s">
        <v>379</v>
      </c>
      <c r="D46" t="s">
        <v>42</v>
      </c>
      <c r="E46" s="1">
        <v>42679</v>
      </c>
      <c r="F46" s="1">
        <v>42679</v>
      </c>
      <c r="G46" s="1" t="str">
        <f t="shared" si="0"/>
        <v>Sat</v>
      </c>
      <c r="H46">
        <v>20</v>
      </c>
      <c r="I46">
        <v>0</v>
      </c>
      <c r="J46">
        <v>0</v>
      </c>
      <c r="K46">
        <v>0</v>
      </c>
      <c r="L46" t="s">
        <v>54</v>
      </c>
      <c r="M46" t="s">
        <v>39</v>
      </c>
      <c r="N46" t="s">
        <v>474</v>
      </c>
      <c r="P46">
        <v>6</v>
      </c>
      <c r="Q46" t="s">
        <v>30</v>
      </c>
      <c r="R46" t="s">
        <v>31</v>
      </c>
      <c r="S46" s="1">
        <v>42570</v>
      </c>
      <c r="T46" t="s">
        <v>475</v>
      </c>
    </row>
    <row r="47" spans="1:20" x14ac:dyDescent="0.25">
      <c r="A47">
        <v>146616</v>
      </c>
      <c r="B47" t="s">
        <v>25</v>
      </c>
      <c r="C47" t="s">
        <v>379</v>
      </c>
      <c r="D47" t="s">
        <v>42</v>
      </c>
      <c r="E47" s="1">
        <v>42686</v>
      </c>
      <c r="F47" s="1">
        <v>42686</v>
      </c>
      <c r="G47" s="1" t="str">
        <f t="shared" si="0"/>
        <v>Sat</v>
      </c>
      <c r="H47">
        <v>20</v>
      </c>
      <c r="I47">
        <v>0</v>
      </c>
      <c r="J47">
        <v>0</v>
      </c>
      <c r="K47">
        <v>0</v>
      </c>
      <c r="L47" t="s">
        <v>54</v>
      </c>
      <c r="M47" t="s">
        <v>39</v>
      </c>
      <c r="N47" t="s">
        <v>474</v>
      </c>
      <c r="P47">
        <v>6</v>
      </c>
      <c r="Q47" t="s">
        <v>30</v>
      </c>
      <c r="R47" t="s">
        <v>31</v>
      </c>
      <c r="S47" s="1">
        <v>42570</v>
      </c>
      <c r="T47" t="s">
        <v>475</v>
      </c>
    </row>
    <row r="48" spans="1:20" x14ac:dyDescent="0.25">
      <c r="A48">
        <v>146616</v>
      </c>
      <c r="B48" t="s">
        <v>25</v>
      </c>
      <c r="C48" t="s">
        <v>272</v>
      </c>
      <c r="D48" t="s">
        <v>35</v>
      </c>
      <c r="E48" s="1">
        <v>42623</v>
      </c>
      <c r="F48" s="1">
        <v>42623</v>
      </c>
      <c r="G48" s="1" t="str">
        <f t="shared" si="0"/>
        <v>Sat</v>
      </c>
      <c r="H48">
        <v>20</v>
      </c>
      <c r="I48">
        <v>0</v>
      </c>
      <c r="J48">
        <v>0</v>
      </c>
      <c r="K48">
        <v>0</v>
      </c>
      <c r="L48" t="s">
        <v>54</v>
      </c>
      <c r="M48" t="s">
        <v>34</v>
      </c>
      <c r="N48" t="s">
        <v>469</v>
      </c>
      <c r="P48">
        <v>9</v>
      </c>
      <c r="Q48" t="s">
        <v>30</v>
      </c>
      <c r="R48" t="s">
        <v>31</v>
      </c>
      <c r="S48" s="1">
        <v>42570</v>
      </c>
      <c r="T48" t="s">
        <v>476</v>
      </c>
    </row>
    <row r="49" spans="1:20" x14ac:dyDescent="0.25">
      <c r="A49">
        <v>146616</v>
      </c>
      <c r="B49" t="s">
        <v>25</v>
      </c>
      <c r="C49" t="s">
        <v>272</v>
      </c>
      <c r="D49" t="s">
        <v>35</v>
      </c>
      <c r="E49" s="1">
        <v>42630</v>
      </c>
      <c r="F49" s="1">
        <v>42630</v>
      </c>
      <c r="G49" s="1" t="str">
        <f t="shared" si="0"/>
        <v>Sat</v>
      </c>
      <c r="H49">
        <v>20</v>
      </c>
      <c r="I49">
        <v>0</v>
      </c>
      <c r="J49">
        <v>0</v>
      </c>
      <c r="K49">
        <v>0</v>
      </c>
      <c r="L49" t="s">
        <v>54</v>
      </c>
      <c r="M49" t="s">
        <v>34</v>
      </c>
      <c r="N49" t="s">
        <v>469</v>
      </c>
      <c r="P49">
        <v>9</v>
      </c>
      <c r="Q49" t="s">
        <v>30</v>
      </c>
      <c r="R49" t="s">
        <v>31</v>
      </c>
      <c r="S49" s="1">
        <v>42570</v>
      </c>
      <c r="T49" t="s">
        <v>476</v>
      </c>
    </row>
    <row r="50" spans="1:20" x14ac:dyDescent="0.25">
      <c r="A50">
        <v>146616</v>
      </c>
      <c r="B50" t="s">
        <v>25</v>
      </c>
      <c r="C50" t="s">
        <v>272</v>
      </c>
      <c r="D50" t="s">
        <v>35</v>
      </c>
      <c r="E50" s="1">
        <v>42637</v>
      </c>
      <c r="F50" s="1">
        <v>42637</v>
      </c>
      <c r="G50" s="1" t="str">
        <f t="shared" si="0"/>
        <v>Sat</v>
      </c>
      <c r="H50">
        <v>20</v>
      </c>
      <c r="I50">
        <v>0</v>
      </c>
      <c r="J50">
        <v>0</v>
      </c>
      <c r="K50">
        <v>0</v>
      </c>
      <c r="L50" t="s">
        <v>54</v>
      </c>
      <c r="M50" t="s">
        <v>34</v>
      </c>
      <c r="N50" t="s">
        <v>469</v>
      </c>
      <c r="P50">
        <v>9</v>
      </c>
      <c r="Q50" t="s">
        <v>30</v>
      </c>
      <c r="R50" t="s">
        <v>31</v>
      </c>
      <c r="S50" s="1">
        <v>42570</v>
      </c>
      <c r="T50" t="s">
        <v>476</v>
      </c>
    </row>
    <row r="51" spans="1:20" x14ac:dyDescent="0.25">
      <c r="A51">
        <v>146616</v>
      </c>
      <c r="B51" t="s">
        <v>25</v>
      </c>
      <c r="C51" t="s">
        <v>272</v>
      </c>
      <c r="D51" t="s">
        <v>35</v>
      </c>
      <c r="E51" s="1">
        <v>42644</v>
      </c>
      <c r="F51" s="1">
        <v>42644</v>
      </c>
      <c r="G51" s="1" t="str">
        <f t="shared" si="0"/>
        <v>Sat</v>
      </c>
      <c r="H51">
        <v>20</v>
      </c>
      <c r="I51">
        <v>0</v>
      </c>
      <c r="J51">
        <v>0</v>
      </c>
      <c r="K51">
        <v>0</v>
      </c>
      <c r="L51" t="s">
        <v>54</v>
      </c>
      <c r="M51" t="s">
        <v>34</v>
      </c>
      <c r="N51" t="s">
        <v>469</v>
      </c>
      <c r="P51">
        <v>9</v>
      </c>
      <c r="Q51" t="s">
        <v>30</v>
      </c>
      <c r="R51" t="s">
        <v>31</v>
      </c>
      <c r="S51" s="1">
        <v>42570</v>
      </c>
      <c r="T51" t="s">
        <v>476</v>
      </c>
    </row>
    <row r="52" spans="1:20" x14ac:dyDescent="0.25">
      <c r="A52">
        <v>146616</v>
      </c>
      <c r="B52" t="s">
        <v>25</v>
      </c>
      <c r="C52" t="s">
        <v>272</v>
      </c>
      <c r="D52" t="s">
        <v>35</v>
      </c>
      <c r="E52" s="1">
        <v>42651</v>
      </c>
      <c r="F52" s="1">
        <v>42651</v>
      </c>
      <c r="G52" s="1" t="str">
        <f t="shared" si="0"/>
        <v>Sat</v>
      </c>
      <c r="H52">
        <v>20</v>
      </c>
      <c r="I52">
        <v>0</v>
      </c>
      <c r="J52">
        <v>0</v>
      </c>
      <c r="K52">
        <v>0</v>
      </c>
      <c r="L52" t="s">
        <v>54</v>
      </c>
      <c r="M52" t="s">
        <v>34</v>
      </c>
      <c r="N52" t="s">
        <v>469</v>
      </c>
      <c r="P52">
        <v>9</v>
      </c>
      <c r="Q52" t="s">
        <v>30</v>
      </c>
      <c r="R52" t="s">
        <v>31</v>
      </c>
      <c r="S52" s="1">
        <v>42570</v>
      </c>
      <c r="T52" t="s">
        <v>476</v>
      </c>
    </row>
    <row r="53" spans="1:20" x14ac:dyDescent="0.25">
      <c r="A53">
        <v>146616</v>
      </c>
      <c r="B53" t="s">
        <v>25</v>
      </c>
      <c r="C53" t="s">
        <v>272</v>
      </c>
      <c r="D53" t="s">
        <v>35</v>
      </c>
      <c r="E53" s="1">
        <v>42658</v>
      </c>
      <c r="F53" s="1">
        <v>42658</v>
      </c>
      <c r="G53" s="1" t="str">
        <f t="shared" si="0"/>
        <v>Sat</v>
      </c>
      <c r="H53">
        <v>20</v>
      </c>
      <c r="I53">
        <v>0</v>
      </c>
      <c r="J53">
        <v>0</v>
      </c>
      <c r="K53">
        <v>0</v>
      </c>
      <c r="L53" t="s">
        <v>54</v>
      </c>
      <c r="M53" t="s">
        <v>34</v>
      </c>
      <c r="N53" t="s">
        <v>469</v>
      </c>
      <c r="P53">
        <v>9</v>
      </c>
      <c r="Q53" t="s">
        <v>30</v>
      </c>
      <c r="R53" t="s">
        <v>31</v>
      </c>
      <c r="S53" s="1">
        <v>42570</v>
      </c>
      <c r="T53" t="s">
        <v>476</v>
      </c>
    </row>
    <row r="54" spans="1:20" x14ac:dyDescent="0.25">
      <c r="A54">
        <v>146616</v>
      </c>
      <c r="B54" t="s">
        <v>25</v>
      </c>
      <c r="C54" t="s">
        <v>272</v>
      </c>
      <c r="D54" t="s">
        <v>35</v>
      </c>
      <c r="E54" s="1">
        <v>42665</v>
      </c>
      <c r="F54" s="1">
        <v>42665</v>
      </c>
      <c r="G54" s="1" t="str">
        <f t="shared" si="0"/>
        <v>Sat</v>
      </c>
      <c r="H54">
        <v>20</v>
      </c>
      <c r="I54">
        <v>0</v>
      </c>
      <c r="J54">
        <v>0</v>
      </c>
      <c r="K54">
        <v>0</v>
      </c>
      <c r="L54" t="s">
        <v>54</v>
      </c>
      <c r="M54" t="s">
        <v>34</v>
      </c>
      <c r="N54" t="s">
        <v>469</v>
      </c>
      <c r="P54">
        <v>9</v>
      </c>
      <c r="Q54" t="s">
        <v>30</v>
      </c>
      <c r="R54" t="s">
        <v>31</v>
      </c>
      <c r="S54" s="1">
        <v>42570</v>
      </c>
      <c r="T54" t="s">
        <v>476</v>
      </c>
    </row>
    <row r="55" spans="1:20" x14ac:dyDescent="0.25">
      <c r="A55">
        <v>146616</v>
      </c>
      <c r="B55" t="s">
        <v>25</v>
      </c>
      <c r="C55" t="s">
        <v>272</v>
      </c>
      <c r="D55" t="s">
        <v>35</v>
      </c>
      <c r="E55" s="1">
        <v>42672</v>
      </c>
      <c r="F55" s="1">
        <v>42672</v>
      </c>
      <c r="G55" s="1" t="str">
        <f t="shared" si="0"/>
        <v>Sat</v>
      </c>
      <c r="H55">
        <v>20</v>
      </c>
      <c r="I55">
        <v>0</v>
      </c>
      <c r="J55">
        <v>0</v>
      </c>
      <c r="K55">
        <v>0</v>
      </c>
      <c r="L55" t="s">
        <v>54</v>
      </c>
      <c r="M55" t="s">
        <v>34</v>
      </c>
      <c r="N55" t="s">
        <v>469</v>
      </c>
      <c r="P55">
        <v>9</v>
      </c>
      <c r="Q55" t="s">
        <v>30</v>
      </c>
      <c r="R55" t="s">
        <v>31</v>
      </c>
      <c r="S55" s="1">
        <v>42570</v>
      </c>
      <c r="T55" t="s">
        <v>476</v>
      </c>
    </row>
    <row r="56" spans="1:20" x14ac:dyDescent="0.25">
      <c r="A56">
        <v>146616</v>
      </c>
      <c r="B56" t="s">
        <v>25</v>
      </c>
      <c r="C56" t="s">
        <v>272</v>
      </c>
      <c r="D56" t="s">
        <v>35</v>
      </c>
      <c r="E56" s="1">
        <v>42679</v>
      </c>
      <c r="F56" s="1">
        <v>42679</v>
      </c>
      <c r="G56" s="1" t="str">
        <f t="shared" si="0"/>
        <v>Sat</v>
      </c>
      <c r="H56">
        <v>20</v>
      </c>
      <c r="I56">
        <v>0</v>
      </c>
      <c r="J56">
        <v>0</v>
      </c>
      <c r="K56">
        <v>0</v>
      </c>
      <c r="L56" t="s">
        <v>54</v>
      </c>
      <c r="M56" t="s">
        <v>34</v>
      </c>
      <c r="N56" t="s">
        <v>469</v>
      </c>
      <c r="P56">
        <v>9</v>
      </c>
      <c r="Q56" t="s">
        <v>30</v>
      </c>
      <c r="R56" t="s">
        <v>31</v>
      </c>
      <c r="S56" s="1">
        <v>42570</v>
      </c>
      <c r="T56" t="s">
        <v>476</v>
      </c>
    </row>
    <row r="57" spans="1:20" x14ac:dyDescent="0.25">
      <c r="A57">
        <v>146616</v>
      </c>
      <c r="B57" t="s">
        <v>25</v>
      </c>
      <c r="C57" t="s">
        <v>272</v>
      </c>
      <c r="D57" t="s">
        <v>35</v>
      </c>
      <c r="E57" s="1">
        <v>42686</v>
      </c>
      <c r="F57" s="1">
        <v>42686</v>
      </c>
      <c r="G57" s="1" t="str">
        <f t="shared" si="0"/>
        <v>Sat</v>
      </c>
      <c r="H57">
        <v>20</v>
      </c>
      <c r="I57">
        <v>0</v>
      </c>
      <c r="J57">
        <v>0</v>
      </c>
      <c r="K57">
        <v>0</v>
      </c>
      <c r="L57" t="s">
        <v>54</v>
      </c>
      <c r="M57" t="s">
        <v>34</v>
      </c>
      <c r="N57" t="s">
        <v>469</v>
      </c>
      <c r="P57">
        <v>9</v>
      </c>
      <c r="Q57" t="s">
        <v>30</v>
      </c>
      <c r="R57" t="s">
        <v>31</v>
      </c>
      <c r="S57" s="1">
        <v>42570</v>
      </c>
      <c r="T57" t="s">
        <v>476</v>
      </c>
    </row>
    <row r="58" spans="1:20" x14ac:dyDescent="0.25">
      <c r="A58">
        <v>146607</v>
      </c>
      <c r="B58" t="s">
        <v>25</v>
      </c>
      <c r="C58" t="s">
        <v>468</v>
      </c>
      <c r="D58" t="s">
        <v>27</v>
      </c>
      <c r="E58" s="1">
        <v>42619</v>
      </c>
      <c r="F58" s="1">
        <v>42619</v>
      </c>
      <c r="G58" s="1" t="str">
        <f t="shared" si="0"/>
        <v>Tue</v>
      </c>
      <c r="H58">
        <v>20</v>
      </c>
      <c r="I58">
        <v>0</v>
      </c>
      <c r="J58">
        <v>0</v>
      </c>
      <c r="K58">
        <v>0</v>
      </c>
      <c r="L58" t="s">
        <v>106</v>
      </c>
      <c r="M58" t="s">
        <v>39</v>
      </c>
      <c r="N58" t="s">
        <v>478</v>
      </c>
      <c r="P58">
        <v>1</v>
      </c>
      <c r="Q58" t="s">
        <v>30</v>
      </c>
      <c r="R58" t="s">
        <v>31</v>
      </c>
      <c r="S58" s="1">
        <v>42570</v>
      </c>
      <c r="T58" t="s">
        <v>470</v>
      </c>
    </row>
    <row r="59" spans="1:20" x14ac:dyDescent="0.25">
      <c r="A59">
        <v>146607</v>
      </c>
      <c r="B59" t="s">
        <v>25</v>
      </c>
      <c r="C59" t="s">
        <v>468</v>
      </c>
      <c r="D59" t="s">
        <v>27</v>
      </c>
      <c r="E59" s="1">
        <v>42620</v>
      </c>
      <c r="F59" s="1">
        <v>42620</v>
      </c>
      <c r="G59" s="1" t="str">
        <f t="shared" si="0"/>
        <v>Wed</v>
      </c>
      <c r="H59">
        <v>20</v>
      </c>
      <c r="I59">
        <v>0</v>
      </c>
      <c r="J59">
        <v>0</v>
      </c>
      <c r="K59">
        <v>0</v>
      </c>
      <c r="L59" t="s">
        <v>106</v>
      </c>
      <c r="M59" t="s">
        <v>39</v>
      </c>
      <c r="N59" t="s">
        <v>478</v>
      </c>
      <c r="P59">
        <v>1</v>
      </c>
      <c r="Q59" t="s">
        <v>30</v>
      </c>
      <c r="R59" t="s">
        <v>31</v>
      </c>
      <c r="S59" s="1">
        <v>42570</v>
      </c>
      <c r="T59" t="s">
        <v>470</v>
      </c>
    </row>
    <row r="60" spans="1:20" x14ac:dyDescent="0.25">
      <c r="A60">
        <v>146607</v>
      </c>
      <c r="B60" t="s">
        <v>25</v>
      </c>
      <c r="C60" t="s">
        <v>468</v>
      </c>
      <c r="D60" t="s">
        <v>27</v>
      </c>
      <c r="E60" s="1">
        <v>42621</v>
      </c>
      <c r="F60" s="1">
        <v>42621</v>
      </c>
      <c r="G60" s="1" t="str">
        <f t="shared" si="0"/>
        <v>Thu</v>
      </c>
      <c r="H60">
        <v>20</v>
      </c>
      <c r="I60">
        <v>0</v>
      </c>
      <c r="J60">
        <v>0</v>
      </c>
      <c r="K60">
        <v>0</v>
      </c>
      <c r="L60" t="s">
        <v>106</v>
      </c>
      <c r="M60" t="s">
        <v>39</v>
      </c>
      <c r="N60" t="s">
        <v>478</v>
      </c>
      <c r="P60">
        <v>1</v>
      </c>
      <c r="Q60" t="s">
        <v>30</v>
      </c>
      <c r="R60" t="s">
        <v>31</v>
      </c>
      <c r="S60" s="1">
        <v>42570</v>
      </c>
      <c r="T60" t="s">
        <v>470</v>
      </c>
    </row>
    <row r="61" spans="1:20" x14ac:dyDescent="0.25">
      <c r="A61">
        <v>146607</v>
      </c>
      <c r="B61" t="s">
        <v>25</v>
      </c>
      <c r="C61" t="s">
        <v>468</v>
      </c>
      <c r="D61" t="s">
        <v>27</v>
      </c>
      <c r="E61" s="1">
        <v>42622</v>
      </c>
      <c r="F61" s="1">
        <v>42622</v>
      </c>
      <c r="G61" s="1" t="str">
        <f t="shared" si="0"/>
        <v>Fri</v>
      </c>
      <c r="H61">
        <v>20</v>
      </c>
      <c r="I61">
        <v>0</v>
      </c>
      <c r="J61">
        <v>0</v>
      </c>
      <c r="K61">
        <v>0</v>
      </c>
      <c r="L61" t="s">
        <v>106</v>
      </c>
      <c r="M61" t="s">
        <v>39</v>
      </c>
      <c r="N61" t="s">
        <v>478</v>
      </c>
      <c r="P61">
        <v>1</v>
      </c>
      <c r="Q61" t="s">
        <v>30</v>
      </c>
      <c r="R61" t="s">
        <v>31</v>
      </c>
      <c r="S61" s="1">
        <v>42570</v>
      </c>
      <c r="T61" t="s">
        <v>470</v>
      </c>
    </row>
    <row r="62" spans="1:20" x14ac:dyDescent="0.25">
      <c r="A62">
        <v>146607</v>
      </c>
      <c r="B62" t="s">
        <v>25</v>
      </c>
      <c r="C62" t="s">
        <v>468</v>
      </c>
      <c r="D62" t="s">
        <v>27</v>
      </c>
      <c r="E62" s="1">
        <v>42625</v>
      </c>
      <c r="F62" s="1">
        <v>42625</v>
      </c>
      <c r="G62" s="1" t="str">
        <f t="shared" si="0"/>
        <v>Mon</v>
      </c>
      <c r="H62">
        <v>20</v>
      </c>
      <c r="I62">
        <v>0</v>
      </c>
      <c r="J62">
        <v>0</v>
      </c>
      <c r="K62">
        <v>0</v>
      </c>
      <c r="L62" t="s">
        <v>106</v>
      </c>
      <c r="M62" t="s">
        <v>39</v>
      </c>
      <c r="N62" t="s">
        <v>478</v>
      </c>
      <c r="P62">
        <v>1</v>
      </c>
      <c r="Q62" t="s">
        <v>30</v>
      </c>
      <c r="R62" t="s">
        <v>31</v>
      </c>
      <c r="S62" s="1">
        <v>42570</v>
      </c>
      <c r="T62" t="s">
        <v>470</v>
      </c>
    </row>
    <row r="63" spans="1:20" x14ac:dyDescent="0.25">
      <c r="A63">
        <v>146607</v>
      </c>
      <c r="B63" t="s">
        <v>25</v>
      </c>
      <c r="C63" t="s">
        <v>468</v>
      </c>
      <c r="D63" t="s">
        <v>27</v>
      </c>
      <c r="E63" s="1">
        <v>42626</v>
      </c>
      <c r="F63" s="1">
        <v>42626</v>
      </c>
      <c r="G63" s="1" t="str">
        <f t="shared" si="0"/>
        <v>Tue</v>
      </c>
      <c r="H63">
        <v>20</v>
      </c>
      <c r="I63">
        <v>0</v>
      </c>
      <c r="J63">
        <v>0</v>
      </c>
      <c r="K63">
        <v>0</v>
      </c>
      <c r="L63" t="s">
        <v>106</v>
      </c>
      <c r="M63" t="s">
        <v>39</v>
      </c>
      <c r="N63" t="s">
        <v>478</v>
      </c>
      <c r="P63">
        <v>1</v>
      </c>
      <c r="Q63" t="s">
        <v>30</v>
      </c>
      <c r="R63" t="s">
        <v>31</v>
      </c>
      <c r="S63" s="1">
        <v>42570</v>
      </c>
      <c r="T63" t="s">
        <v>470</v>
      </c>
    </row>
    <row r="64" spans="1:20" x14ac:dyDescent="0.25">
      <c r="A64">
        <v>146607</v>
      </c>
      <c r="B64" t="s">
        <v>25</v>
      </c>
      <c r="C64" t="s">
        <v>468</v>
      </c>
      <c r="D64" t="s">
        <v>27</v>
      </c>
      <c r="E64" s="1">
        <v>42627</v>
      </c>
      <c r="F64" s="1">
        <v>42627</v>
      </c>
      <c r="G64" s="1" t="str">
        <f t="shared" si="0"/>
        <v>Wed</v>
      </c>
      <c r="H64">
        <v>20</v>
      </c>
      <c r="I64">
        <v>0</v>
      </c>
      <c r="J64">
        <v>0</v>
      </c>
      <c r="K64">
        <v>0</v>
      </c>
      <c r="L64" t="s">
        <v>106</v>
      </c>
      <c r="M64" t="s">
        <v>39</v>
      </c>
      <c r="N64" t="s">
        <v>478</v>
      </c>
      <c r="P64">
        <v>1</v>
      </c>
      <c r="Q64" t="s">
        <v>30</v>
      </c>
      <c r="R64" t="s">
        <v>31</v>
      </c>
      <c r="S64" s="1">
        <v>42570</v>
      </c>
      <c r="T64" t="s">
        <v>470</v>
      </c>
    </row>
    <row r="65" spans="1:20" x14ac:dyDescent="0.25">
      <c r="A65">
        <v>146607</v>
      </c>
      <c r="B65" t="s">
        <v>25</v>
      </c>
      <c r="C65" t="s">
        <v>468</v>
      </c>
      <c r="D65" t="s">
        <v>27</v>
      </c>
      <c r="E65" s="1">
        <v>42628</v>
      </c>
      <c r="F65" s="1">
        <v>42628</v>
      </c>
      <c r="G65" s="1" t="str">
        <f t="shared" si="0"/>
        <v>Thu</v>
      </c>
      <c r="H65">
        <v>20</v>
      </c>
      <c r="I65">
        <v>0</v>
      </c>
      <c r="J65">
        <v>0</v>
      </c>
      <c r="K65">
        <v>0</v>
      </c>
      <c r="L65" t="s">
        <v>106</v>
      </c>
      <c r="M65" t="s">
        <v>39</v>
      </c>
      <c r="N65" t="s">
        <v>478</v>
      </c>
      <c r="P65">
        <v>1</v>
      </c>
      <c r="Q65" t="s">
        <v>30</v>
      </c>
      <c r="R65" t="s">
        <v>31</v>
      </c>
      <c r="S65" s="1">
        <v>42570</v>
      </c>
      <c r="T65" t="s">
        <v>470</v>
      </c>
    </row>
    <row r="66" spans="1:20" x14ac:dyDescent="0.25">
      <c r="A66">
        <v>146607</v>
      </c>
      <c r="B66" t="s">
        <v>25</v>
      </c>
      <c r="C66" t="s">
        <v>468</v>
      </c>
      <c r="D66" t="s">
        <v>27</v>
      </c>
      <c r="E66" s="1">
        <v>42629</v>
      </c>
      <c r="F66" s="1">
        <v>42629</v>
      </c>
      <c r="G66" s="1" t="str">
        <f t="shared" si="0"/>
        <v>Fri</v>
      </c>
      <c r="H66">
        <v>20</v>
      </c>
      <c r="I66">
        <v>0</v>
      </c>
      <c r="J66">
        <v>0</v>
      </c>
      <c r="K66">
        <v>0</v>
      </c>
      <c r="L66" t="s">
        <v>106</v>
      </c>
      <c r="M66" t="s">
        <v>39</v>
      </c>
      <c r="N66" t="s">
        <v>478</v>
      </c>
      <c r="P66">
        <v>1</v>
      </c>
      <c r="Q66" t="s">
        <v>30</v>
      </c>
      <c r="R66" t="s">
        <v>31</v>
      </c>
      <c r="S66" s="1">
        <v>42570</v>
      </c>
      <c r="T66" t="s">
        <v>470</v>
      </c>
    </row>
    <row r="67" spans="1:20" x14ac:dyDescent="0.25">
      <c r="A67">
        <v>146607</v>
      </c>
      <c r="B67" t="s">
        <v>25</v>
      </c>
      <c r="C67" t="s">
        <v>468</v>
      </c>
      <c r="D67" t="s">
        <v>27</v>
      </c>
      <c r="E67" s="1">
        <v>42631</v>
      </c>
      <c r="F67" s="1">
        <v>42631</v>
      </c>
      <c r="G67" s="1" t="str">
        <f t="shared" ref="G67:G130" si="1">TEXT(E67,"Ddd")</f>
        <v>Sun</v>
      </c>
      <c r="H67">
        <v>20</v>
      </c>
      <c r="I67">
        <v>0</v>
      </c>
      <c r="J67">
        <v>0</v>
      </c>
      <c r="K67">
        <v>0</v>
      </c>
      <c r="L67" t="s">
        <v>54</v>
      </c>
      <c r="M67" t="s">
        <v>108</v>
      </c>
      <c r="N67" t="s">
        <v>479</v>
      </c>
      <c r="P67">
        <v>4.5</v>
      </c>
      <c r="Q67" t="s">
        <v>30</v>
      </c>
      <c r="R67" t="s">
        <v>31</v>
      </c>
      <c r="S67" s="1">
        <v>42570</v>
      </c>
      <c r="T67" t="s">
        <v>470</v>
      </c>
    </row>
    <row r="68" spans="1:20" x14ac:dyDescent="0.25">
      <c r="A68">
        <v>146607</v>
      </c>
      <c r="B68" t="s">
        <v>25</v>
      </c>
      <c r="C68" t="s">
        <v>468</v>
      </c>
      <c r="D68" t="s">
        <v>27</v>
      </c>
      <c r="E68" s="1">
        <v>42632</v>
      </c>
      <c r="F68" s="1">
        <v>42632</v>
      </c>
      <c r="G68" s="1" t="str">
        <f t="shared" si="1"/>
        <v>Mon</v>
      </c>
      <c r="H68">
        <v>20</v>
      </c>
      <c r="I68">
        <v>0</v>
      </c>
      <c r="J68">
        <v>0</v>
      </c>
      <c r="K68">
        <v>0</v>
      </c>
      <c r="L68" t="s">
        <v>106</v>
      </c>
      <c r="M68" t="s">
        <v>39</v>
      </c>
      <c r="N68" t="s">
        <v>478</v>
      </c>
      <c r="P68">
        <v>1</v>
      </c>
      <c r="Q68" t="s">
        <v>30</v>
      </c>
      <c r="R68" t="s">
        <v>31</v>
      </c>
      <c r="S68" s="1">
        <v>42570</v>
      </c>
      <c r="T68" t="s">
        <v>470</v>
      </c>
    </row>
    <row r="69" spans="1:20" x14ac:dyDescent="0.25">
      <c r="A69">
        <v>146607</v>
      </c>
      <c r="B69" t="s">
        <v>25</v>
      </c>
      <c r="C69" t="s">
        <v>468</v>
      </c>
      <c r="D69" t="s">
        <v>27</v>
      </c>
      <c r="E69" s="1">
        <v>42633</v>
      </c>
      <c r="F69" s="1">
        <v>42633</v>
      </c>
      <c r="G69" s="1" t="str">
        <f t="shared" si="1"/>
        <v>Tue</v>
      </c>
      <c r="H69">
        <v>20</v>
      </c>
      <c r="I69">
        <v>0</v>
      </c>
      <c r="J69">
        <v>0</v>
      </c>
      <c r="K69">
        <v>0</v>
      </c>
      <c r="L69" t="s">
        <v>106</v>
      </c>
      <c r="M69" t="s">
        <v>39</v>
      </c>
      <c r="N69" t="s">
        <v>478</v>
      </c>
      <c r="P69">
        <v>1</v>
      </c>
      <c r="Q69" t="s">
        <v>30</v>
      </c>
      <c r="R69" t="s">
        <v>31</v>
      </c>
      <c r="S69" s="1">
        <v>42570</v>
      </c>
      <c r="T69" t="s">
        <v>470</v>
      </c>
    </row>
    <row r="70" spans="1:20" x14ac:dyDescent="0.25">
      <c r="A70">
        <v>146607</v>
      </c>
      <c r="B70" t="s">
        <v>25</v>
      </c>
      <c r="C70" t="s">
        <v>468</v>
      </c>
      <c r="D70" t="s">
        <v>27</v>
      </c>
      <c r="E70" s="1">
        <v>42634</v>
      </c>
      <c r="F70" s="1">
        <v>42634</v>
      </c>
      <c r="G70" s="1" t="str">
        <f t="shared" si="1"/>
        <v>Wed</v>
      </c>
      <c r="H70">
        <v>20</v>
      </c>
      <c r="I70">
        <v>0</v>
      </c>
      <c r="J70">
        <v>0</v>
      </c>
      <c r="K70">
        <v>0</v>
      </c>
      <c r="L70" t="s">
        <v>106</v>
      </c>
      <c r="M70" t="s">
        <v>39</v>
      </c>
      <c r="N70" t="s">
        <v>478</v>
      </c>
      <c r="P70">
        <v>1</v>
      </c>
      <c r="Q70" t="s">
        <v>30</v>
      </c>
      <c r="R70" t="s">
        <v>31</v>
      </c>
      <c r="S70" s="1">
        <v>42570</v>
      </c>
      <c r="T70" t="s">
        <v>470</v>
      </c>
    </row>
    <row r="71" spans="1:20" x14ac:dyDescent="0.25">
      <c r="A71">
        <v>146607</v>
      </c>
      <c r="B71" t="s">
        <v>25</v>
      </c>
      <c r="C71" t="s">
        <v>468</v>
      </c>
      <c r="D71" t="s">
        <v>27</v>
      </c>
      <c r="E71" s="1">
        <v>42635</v>
      </c>
      <c r="F71" s="1">
        <v>42635</v>
      </c>
      <c r="G71" s="1" t="str">
        <f t="shared" si="1"/>
        <v>Thu</v>
      </c>
      <c r="H71">
        <v>20</v>
      </c>
      <c r="I71">
        <v>0</v>
      </c>
      <c r="J71">
        <v>0</v>
      </c>
      <c r="K71">
        <v>0</v>
      </c>
      <c r="L71" t="s">
        <v>106</v>
      </c>
      <c r="M71" t="s">
        <v>39</v>
      </c>
      <c r="N71" t="s">
        <v>478</v>
      </c>
      <c r="P71">
        <v>1</v>
      </c>
      <c r="Q71" t="s">
        <v>30</v>
      </c>
      <c r="R71" t="s">
        <v>31</v>
      </c>
      <c r="S71" s="1">
        <v>42570</v>
      </c>
      <c r="T71" t="s">
        <v>470</v>
      </c>
    </row>
    <row r="72" spans="1:20" x14ac:dyDescent="0.25">
      <c r="A72">
        <v>146607</v>
      </c>
      <c r="B72" t="s">
        <v>25</v>
      </c>
      <c r="C72" t="s">
        <v>468</v>
      </c>
      <c r="D72" t="s">
        <v>27</v>
      </c>
      <c r="E72" s="1">
        <v>42636</v>
      </c>
      <c r="F72" s="1">
        <v>42636</v>
      </c>
      <c r="G72" s="1" t="str">
        <f t="shared" si="1"/>
        <v>Fri</v>
      </c>
      <c r="H72">
        <v>20</v>
      </c>
      <c r="I72">
        <v>0</v>
      </c>
      <c r="J72">
        <v>0</v>
      </c>
      <c r="K72">
        <v>0</v>
      </c>
      <c r="L72" t="s">
        <v>106</v>
      </c>
      <c r="M72" t="s">
        <v>39</v>
      </c>
      <c r="N72" t="s">
        <v>478</v>
      </c>
      <c r="P72">
        <v>1</v>
      </c>
      <c r="Q72" t="s">
        <v>30</v>
      </c>
      <c r="R72" t="s">
        <v>31</v>
      </c>
      <c r="S72" s="1">
        <v>42570</v>
      </c>
      <c r="T72" t="s">
        <v>470</v>
      </c>
    </row>
    <row r="73" spans="1:20" x14ac:dyDescent="0.25">
      <c r="A73">
        <v>146607</v>
      </c>
      <c r="B73" t="s">
        <v>25</v>
      </c>
      <c r="C73" t="s">
        <v>468</v>
      </c>
      <c r="D73" t="s">
        <v>27</v>
      </c>
      <c r="E73" s="1">
        <v>42638</v>
      </c>
      <c r="F73" s="1">
        <v>42638</v>
      </c>
      <c r="G73" s="1" t="str">
        <f t="shared" si="1"/>
        <v>Sun</v>
      </c>
      <c r="H73">
        <v>20</v>
      </c>
      <c r="I73">
        <v>0</v>
      </c>
      <c r="J73">
        <v>0</v>
      </c>
      <c r="K73">
        <v>0</v>
      </c>
      <c r="L73" t="s">
        <v>54</v>
      </c>
      <c r="M73" t="s">
        <v>108</v>
      </c>
      <c r="N73" t="s">
        <v>479</v>
      </c>
      <c r="P73">
        <v>4.5</v>
      </c>
      <c r="Q73" t="s">
        <v>30</v>
      </c>
      <c r="R73" t="s">
        <v>31</v>
      </c>
      <c r="S73" s="1">
        <v>42570</v>
      </c>
      <c r="T73" t="s">
        <v>470</v>
      </c>
    </row>
    <row r="74" spans="1:20" x14ac:dyDescent="0.25">
      <c r="A74">
        <v>146607</v>
      </c>
      <c r="B74" t="s">
        <v>25</v>
      </c>
      <c r="C74" t="s">
        <v>468</v>
      </c>
      <c r="D74" t="s">
        <v>27</v>
      </c>
      <c r="E74" s="1">
        <v>42639</v>
      </c>
      <c r="F74" s="1">
        <v>42639</v>
      </c>
      <c r="G74" s="1" t="str">
        <f t="shared" si="1"/>
        <v>Mon</v>
      </c>
      <c r="H74">
        <v>20</v>
      </c>
      <c r="I74">
        <v>0</v>
      </c>
      <c r="J74">
        <v>0</v>
      </c>
      <c r="K74">
        <v>0</v>
      </c>
      <c r="L74" t="s">
        <v>106</v>
      </c>
      <c r="M74" t="s">
        <v>39</v>
      </c>
      <c r="N74" t="s">
        <v>478</v>
      </c>
      <c r="P74">
        <v>1</v>
      </c>
      <c r="Q74" t="s">
        <v>30</v>
      </c>
      <c r="R74" t="s">
        <v>31</v>
      </c>
      <c r="S74" s="1">
        <v>42570</v>
      </c>
      <c r="T74" t="s">
        <v>470</v>
      </c>
    </row>
    <row r="75" spans="1:20" x14ac:dyDescent="0.25">
      <c r="A75">
        <v>146607</v>
      </c>
      <c r="B75" t="s">
        <v>25</v>
      </c>
      <c r="C75" t="s">
        <v>468</v>
      </c>
      <c r="D75" t="s">
        <v>27</v>
      </c>
      <c r="E75" s="1">
        <v>42640</v>
      </c>
      <c r="F75" s="1">
        <v>42640</v>
      </c>
      <c r="G75" s="1" t="str">
        <f t="shared" si="1"/>
        <v>Tue</v>
      </c>
      <c r="H75">
        <v>20</v>
      </c>
      <c r="I75">
        <v>0</v>
      </c>
      <c r="J75">
        <v>0</v>
      </c>
      <c r="K75">
        <v>0</v>
      </c>
      <c r="L75" t="s">
        <v>106</v>
      </c>
      <c r="M75" t="s">
        <v>39</v>
      </c>
      <c r="N75" t="s">
        <v>478</v>
      </c>
      <c r="P75">
        <v>1</v>
      </c>
      <c r="Q75" t="s">
        <v>30</v>
      </c>
      <c r="R75" t="s">
        <v>31</v>
      </c>
      <c r="S75" s="1">
        <v>42570</v>
      </c>
      <c r="T75" t="s">
        <v>470</v>
      </c>
    </row>
    <row r="76" spans="1:20" x14ac:dyDescent="0.25">
      <c r="A76">
        <v>146607</v>
      </c>
      <c r="B76" t="s">
        <v>25</v>
      </c>
      <c r="C76" t="s">
        <v>468</v>
      </c>
      <c r="D76" t="s">
        <v>27</v>
      </c>
      <c r="E76" s="1">
        <v>42641</v>
      </c>
      <c r="F76" s="1">
        <v>42641</v>
      </c>
      <c r="G76" s="1" t="str">
        <f t="shared" si="1"/>
        <v>Wed</v>
      </c>
      <c r="H76">
        <v>20</v>
      </c>
      <c r="I76">
        <v>0</v>
      </c>
      <c r="J76">
        <v>0</v>
      </c>
      <c r="K76">
        <v>0</v>
      </c>
      <c r="L76" t="s">
        <v>106</v>
      </c>
      <c r="M76" t="s">
        <v>39</v>
      </c>
      <c r="N76" t="s">
        <v>478</v>
      </c>
      <c r="P76">
        <v>1</v>
      </c>
      <c r="Q76" t="s">
        <v>30</v>
      </c>
      <c r="R76" t="s">
        <v>31</v>
      </c>
      <c r="S76" s="1">
        <v>42570</v>
      </c>
      <c r="T76" t="s">
        <v>470</v>
      </c>
    </row>
    <row r="77" spans="1:20" x14ac:dyDescent="0.25">
      <c r="A77">
        <v>146607</v>
      </c>
      <c r="B77" t="s">
        <v>25</v>
      </c>
      <c r="C77" t="s">
        <v>468</v>
      </c>
      <c r="D77" t="s">
        <v>27</v>
      </c>
      <c r="E77" s="1">
        <v>42642</v>
      </c>
      <c r="F77" s="1">
        <v>42642</v>
      </c>
      <c r="G77" s="1" t="str">
        <f t="shared" si="1"/>
        <v>Thu</v>
      </c>
      <c r="H77">
        <v>20</v>
      </c>
      <c r="I77">
        <v>0</v>
      </c>
      <c r="J77">
        <v>0</v>
      </c>
      <c r="K77">
        <v>0</v>
      </c>
      <c r="L77" t="s">
        <v>106</v>
      </c>
      <c r="M77" t="s">
        <v>39</v>
      </c>
      <c r="N77" t="s">
        <v>478</v>
      </c>
      <c r="P77">
        <v>1</v>
      </c>
      <c r="Q77" t="s">
        <v>30</v>
      </c>
      <c r="R77" t="s">
        <v>31</v>
      </c>
      <c r="S77" s="1">
        <v>42570</v>
      </c>
      <c r="T77" t="s">
        <v>470</v>
      </c>
    </row>
    <row r="78" spans="1:20" x14ac:dyDescent="0.25">
      <c r="A78">
        <v>146607</v>
      </c>
      <c r="B78" t="s">
        <v>25</v>
      </c>
      <c r="C78" t="s">
        <v>468</v>
      </c>
      <c r="D78" t="s">
        <v>27</v>
      </c>
      <c r="E78" s="1">
        <v>42643</v>
      </c>
      <c r="F78" s="1">
        <v>42643</v>
      </c>
      <c r="G78" s="1" t="str">
        <f t="shared" si="1"/>
        <v>Fri</v>
      </c>
      <c r="H78">
        <v>20</v>
      </c>
      <c r="I78">
        <v>0</v>
      </c>
      <c r="J78">
        <v>0</v>
      </c>
      <c r="K78">
        <v>0</v>
      </c>
      <c r="L78" t="s">
        <v>106</v>
      </c>
      <c r="M78" t="s">
        <v>39</v>
      </c>
      <c r="N78" t="s">
        <v>478</v>
      </c>
      <c r="P78">
        <v>1</v>
      </c>
      <c r="Q78" t="s">
        <v>30</v>
      </c>
      <c r="R78" t="s">
        <v>31</v>
      </c>
      <c r="S78" s="1">
        <v>42570</v>
      </c>
      <c r="T78" t="s">
        <v>470</v>
      </c>
    </row>
    <row r="79" spans="1:20" x14ac:dyDescent="0.25">
      <c r="A79">
        <v>146607</v>
      </c>
      <c r="B79" t="s">
        <v>25</v>
      </c>
      <c r="C79" t="s">
        <v>468</v>
      </c>
      <c r="D79" t="s">
        <v>27</v>
      </c>
      <c r="E79" s="1">
        <v>42645</v>
      </c>
      <c r="F79" s="1">
        <v>42645</v>
      </c>
      <c r="G79" s="1" t="str">
        <f t="shared" si="1"/>
        <v>Sun</v>
      </c>
      <c r="H79">
        <v>20</v>
      </c>
      <c r="I79">
        <v>0</v>
      </c>
      <c r="J79">
        <v>0</v>
      </c>
      <c r="K79">
        <v>0</v>
      </c>
      <c r="L79" t="s">
        <v>54</v>
      </c>
      <c r="M79" t="s">
        <v>108</v>
      </c>
      <c r="N79" t="s">
        <v>479</v>
      </c>
      <c r="P79">
        <v>4.5</v>
      </c>
      <c r="Q79" t="s">
        <v>30</v>
      </c>
      <c r="R79" t="s">
        <v>31</v>
      </c>
      <c r="S79" s="1">
        <v>42570</v>
      </c>
      <c r="T79" t="s">
        <v>470</v>
      </c>
    </row>
    <row r="80" spans="1:20" x14ac:dyDescent="0.25">
      <c r="A80">
        <v>146607</v>
      </c>
      <c r="B80" t="s">
        <v>25</v>
      </c>
      <c r="C80" t="s">
        <v>468</v>
      </c>
      <c r="D80" t="s">
        <v>27</v>
      </c>
      <c r="E80" s="1">
        <v>42646</v>
      </c>
      <c r="F80" s="1">
        <v>42646</v>
      </c>
      <c r="G80" s="1" t="str">
        <f t="shared" si="1"/>
        <v>Mon</v>
      </c>
      <c r="H80">
        <v>20</v>
      </c>
      <c r="I80">
        <v>0</v>
      </c>
      <c r="J80">
        <v>0</v>
      </c>
      <c r="K80">
        <v>0</v>
      </c>
      <c r="L80" t="s">
        <v>106</v>
      </c>
      <c r="M80" t="s">
        <v>39</v>
      </c>
      <c r="N80" t="s">
        <v>478</v>
      </c>
      <c r="P80">
        <v>1</v>
      </c>
      <c r="Q80" t="s">
        <v>30</v>
      </c>
      <c r="R80" t="s">
        <v>31</v>
      </c>
      <c r="S80" s="1">
        <v>42570</v>
      </c>
      <c r="T80" t="s">
        <v>470</v>
      </c>
    </row>
    <row r="81" spans="1:20" x14ac:dyDescent="0.25">
      <c r="A81">
        <v>146607</v>
      </c>
      <c r="B81" t="s">
        <v>25</v>
      </c>
      <c r="C81" t="s">
        <v>468</v>
      </c>
      <c r="D81" t="s">
        <v>27</v>
      </c>
      <c r="E81" s="1">
        <v>42647</v>
      </c>
      <c r="F81" s="1">
        <v>42647</v>
      </c>
      <c r="G81" s="1" t="str">
        <f t="shared" si="1"/>
        <v>Tue</v>
      </c>
      <c r="H81">
        <v>20</v>
      </c>
      <c r="I81">
        <v>0</v>
      </c>
      <c r="J81">
        <v>0</v>
      </c>
      <c r="K81">
        <v>0</v>
      </c>
      <c r="L81" t="s">
        <v>106</v>
      </c>
      <c r="M81" t="s">
        <v>39</v>
      </c>
      <c r="N81" t="s">
        <v>478</v>
      </c>
      <c r="P81">
        <v>1</v>
      </c>
      <c r="Q81" t="s">
        <v>30</v>
      </c>
      <c r="R81" t="s">
        <v>31</v>
      </c>
      <c r="S81" s="1">
        <v>42570</v>
      </c>
      <c r="T81" t="s">
        <v>470</v>
      </c>
    </row>
    <row r="82" spans="1:20" x14ac:dyDescent="0.25">
      <c r="A82">
        <v>146607</v>
      </c>
      <c r="B82" t="s">
        <v>25</v>
      </c>
      <c r="C82" t="s">
        <v>468</v>
      </c>
      <c r="D82" t="s">
        <v>27</v>
      </c>
      <c r="E82" s="1">
        <v>42648</v>
      </c>
      <c r="F82" s="1">
        <v>42648</v>
      </c>
      <c r="G82" s="1" t="str">
        <f t="shared" si="1"/>
        <v>Wed</v>
      </c>
      <c r="H82">
        <v>20</v>
      </c>
      <c r="I82">
        <v>0</v>
      </c>
      <c r="J82">
        <v>0</v>
      </c>
      <c r="K82">
        <v>0</v>
      </c>
      <c r="L82" t="s">
        <v>106</v>
      </c>
      <c r="M82" t="s">
        <v>39</v>
      </c>
      <c r="N82" t="s">
        <v>478</v>
      </c>
      <c r="P82">
        <v>1</v>
      </c>
      <c r="Q82" t="s">
        <v>30</v>
      </c>
      <c r="R82" t="s">
        <v>31</v>
      </c>
      <c r="S82" s="1">
        <v>42570</v>
      </c>
      <c r="T82" t="s">
        <v>470</v>
      </c>
    </row>
    <row r="83" spans="1:20" x14ac:dyDescent="0.25">
      <c r="A83">
        <v>146607</v>
      </c>
      <c r="B83" t="s">
        <v>25</v>
      </c>
      <c r="C83" t="s">
        <v>468</v>
      </c>
      <c r="D83" t="s">
        <v>27</v>
      </c>
      <c r="E83" s="1">
        <v>42649</v>
      </c>
      <c r="F83" s="1">
        <v>42649</v>
      </c>
      <c r="G83" s="1" t="str">
        <f t="shared" si="1"/>
        <v>Thu</v>
      </c>
      <c r="H83">
        <v>20</v>
      </c>
      <c r="I83">
        <v>0</v>
      </c>
      <c r="J83">
        <v>0</v>
      </c>
      <c r="K83">
        <v>0</v>
      </c>
      <c r="L83" t="s">
        <v>106</v>
      </c>
      <c r="M83" t="s">
        <v>39</v>
      </c>
      <c r="N83" t="s">
        <v>478</v>
      </c>
      <c r="P83">
        <v>1</v>
      </c>
      <c r="Q83" t="s">
        <v>30</v>
      </c>
      <c r="R83" t="s">
        <v>31</v>
      </c>
      <c r="S83" s="1">
        <v>42570</v>
      </c>
      <c r="T83" t="s">
        <v>470</v>
      </c>
    </row>
    <row r="84" spans="1:20" x14ac:dyDescent="0.25">
      <c r="A84">
        <v>146607</v>
      </c>
      <c r="B84" t="s">
        <v>25</v>
      </c>
      <c r="C84" t="s">
        <v>468</v>
      </c>
      <c r="D84" t="s">
        <v>27</v>
      </c>
      <c r="E84" s="1">
        <v>42650</v>
      </c>
      <c r="F84" s="1">
        <v>42650</v>
      </c>
      <c r="G84" s="1" t="str">
        <f t="shared" si="1"/>
        <v>Fri</v>
      </c>
      <c r="H84">
        <v>20</v>
      </c>
      <c r="I84">
        <v>0</v>
      </c>
      <c r="J84">
        <v>0</v>
      </c>
      <c r="K84">
        <v>0</v>
      </c>
      <c r="L84" t="s">
        <v>106</v>
      </c>
      <c r="M84" t="s">
        <v>39</v>
      </c>
      <c r="N84" t="s">
        <v>478</v>
      </c>
      <c r="P84">
        <v>1</v>
      </c>
      <c r="Q84" t="s">
        <v>30</v>
      </c>
      <c r="R84" t="s">
        <v>31</v>
      </c>
      <c r="S84" s="1">
        <v>42570</v>
      </c>
      <c r="T84" t="s">
        <v>470</v>
      </c>
    </row>
    <row r="85" spans="1:20" x14ac:dyDescent="0.25">
      <c r="A85">
        <v>146607</v>
      </c>
      <c r="B85" t="s">
        <v>25</v>
      </c>
      <c r="C85" t="s">
        <v>468</v>
      </c>
      <c r="D85" t="s">
        <v>27</v>
      </c>
      <c r="E85" s="1">
        <v>42652</v>
      </c>
      <c r="F85" s="1">
        <v>42652</v>
      </c>
      <c r="G85" s="1" t="str">
        <f t="shared" si="1"/>
        <v>Sun</v>
      </c>
      <c r="H85">
        <v>20</v>
      </c>
      <c r="I85">
        <v>0</v>
      </c>
      <c r="J85">
        <v>0</v>
      </c>
      <c r="K85">
        <v>0</v>
      </c>
      <c r="L85" t="s">
        <v>54</v>
      </c>
      <c r="M85" t="s">
        <v>108</v>
      </c>
      <c r="N85" t="s">
        <v>479</v>
      </c>
      <c r="P85">
        <v>4.5</v>
      </c>
      <c r="Q85" t="s">
        <v>30</v>
      </c>
      <c r="R85" t="s">
        <v>31</v>
      </c>
      <c r="S85" s="1">
        <v>42570</v>
      </c>
      <c r="T85" t="s">
        <v>470</v>
      </c>
    </row>
    <row r="86" spans="1:20" x14ac:dyDescent="0.25">
      <c r="A86">
        <v>146607</v>
      </c>
      <c r="B86" t="s">
        <v>25</v>
      </c>
      <c r="C86" t="s">
        <v>468</v>
      </c>
      <c r="D86" t="s">
        <v>27</v>
      </c>
      <c r="E86" s="1">
        <v>42653</v>
      </c>
      <c r="F86" s="1">
        <v>42653</v>
      </c>
      <c r="G86" s="1" t="str">
        <f t="shared" si="1"/>
        <v>Mon</v>
      </c>
      <c r="H86">
        <v>20</v>
      </c>
      <c r="I86">
        <v>0</v>
      </c>
      <c r="J86">
        <v>0</v>
      </c>
      <c r="K86">
        <v>0</v>
      </c>
      <c r="L86" t="s">
        <v>106</v>
      </c>
      <c r="M86" t="s">
        <v>39</v>
      </c>
      <c r="N86" t="s">
        <v>478</v>
      </c>
      <c r="P86">
        <v>1</v>
      </c>
      <c r="Q86" t="s">
        <v>30</v>
      </c>
      <c r="R86" t="s">
        <v>31</v>
      </c>
      <c r="S86" s="1">
        <v>42570</v>
      </c>
      <c r="T86" t="s">
        <v>470</v>
      </c>
    </row>
    <row r="87" spans="1:20" x14ac:dyDescent="0.25">
      <c r="A87">
        <v>146607</v>
      </c>
      <c r="B87" t="s">
        <v>25</v>
      </c>
      <c r="C87" t="s">
        <v>468</v>
      </c>
      <c r="D87" t="s">
        <v>27</v>
      </c>
      <c r="E87" s="1">
        <v>42654</v>
      </c>
      <c r="F87" s="1">
        <v>42654</v>
      </c>
      <c r="G87" s="1" t="str">
        <f t="shared" si="1"/>
        <v>Tue</v>
      </c>
      <c r="H87">
        <v>20</v>
      </c>
      <c r="I87">
        <v>0</v>
      </c>
      <c r="J87">
        <v>0</v>
      </c>
      <c r="K87">
        <v>0</v>
      </c>
      <c r="L87" t="s">
        <v>106</v>
      </c>
      <c r="M87" t="s">
        <v>39</v>
      </c>
      <c r="N87" t="s">
        <v>478</v>
      </c>
      <c r="P87">
        <v>1</v>
      </c>
      <c r="Q87" t="s">
        <v>30</v>
      </c>
      <c r="R87" t="s">
        <v>31</v>
      </c>
      <c r="S87" s="1">
        <v>42570</v>
      </c>
      <c r="T87" t="s">
        <v>470</v>
      </c>
    </row>
    <row r="88" spans="1:20" x14ac:dyDescent="0.25">
      <c r="A88">
        <v>146607</v>
      </c>
      <c r="B88" t="s">
        <v>25</v>
      </c>
      <c r="C88" t="s">
        <v>468</v>
      </c>
      <c r="D88" t="s">
        <v>27</v>
      </c>
      <c r="E88" s="1">
        <v>42655</v>
      </c>
      <c r="F88" s="1">
        <v>42655</v>
      </c>
      <c r="G88" s="1" t="str">
        <f t="shared" si="1"/>
        <v>Wed</v>
      </c>
      <c r="H88">
        <v>20</v>
      </c>
      <c r="I88">
        <v>0</v>
      </c>
      <c r="J88">
        <v>0</v>
      </c>
      <c r="K88">
        <v>0</v>
      </c>
      <c r="L88" t="s">
        <v>106</v>
      </c>
      <c r="M88" t="s">
        <v>39</v>
      </c>
      <c r="N88" t="s">
        <v>478</v>
      </c>
      <c r="P88">
        <v>1</v>
      </c>
      <c r="Q88" t="s">
        <v>30</v>
      </c>
      <c r="R88" t="s">
        <v>31</v>
      </c>
      <c r="S88" s="1">
        <v>42570</v>
      </c>
      <c r="T88" t="s">
        <v>470</v>
      </c>
    </row>
    <row r="89" spans="1:20" x14ac:dyDescent="0.25">
      <c r="A89">
        <v>146607</v>
      </c>
      <c r="B89" t="s">
        <v>25</v>
      </c>
      <c r="C89" t="s">
        <v>468</v>
      </c>
      <c r="D89" t="s">
        <v>27</v>
      </c>
      <c r="E89" s="1">
        <v>42656</v>
      </c>
      <c r="F89" s="1">
        <v>42656</v>
      </c>
      <c r="G89" s="1" t="str">
        <f t="shared" si="1"/>
        <v>Thu</v>
      </c>
      <c r="H89">
        <v>20</v>
      </c>
      <c r="I89">
        <v>0</v>
      </c>
      <c r="J89">
        <v>0</v>
      </c>
      <c r="K89">
        <v>0</v>
      </c>
      <c r="L89" t="s">
        <v>106</v>
      </c>
      <c r="M89" t="s">
        <v>39</v>
      </c>
      <c r="N89" t="s">
        <v>478</v>
      </c>
      <c r="P89">
        <v>1</v>
      </c>
      <c r="Q89" t="s">
        <v>30</v>
      </c>
      <c r="R89" t="s">
        <v>31</v>
      </c>
      <c r="S89" s="1">
        <v>42570</v>
      </c>
      <c r="T89" t="s">
        <v>470</v>
      </c>
    </row>
    <row r="90" spans="1:20" x14ac:dyDescent="0.25">
      <c r="A90">
        <v>146607</v>
      </c>
      <c r="B90" t="s">
        <v>25</v>
      </c>
      <c r="C90" t="s">
        <v>468</v>
      </c>
      <c r="D90" t="s">
        <v>27</v>
      </c>
      <c r="E90" s="1">
        <v>42657</v>
      </c>
      <c r="F90" s="1">
        <v>42657</v>
      </c>
      <c r="G90" s="1" t="str">
        <f t="shared" si="1"/>
        <v>Fri</v>
      </c>
      <c r="H90">
        <v>20</v>
      </c>
      <c r="I90">
        <v>0</v>
      </c>
      <c r="J90">
        <v>0</v>
      </c>
      <c r="K90">
        <v>0</v>
      </c>
      <c r="L90" t="s">
        <v>106</v>
      </c>
      <c r="M90" t="s">
        <v>39</v>
      </c>
      <c r="N90" t="s">
        <v>478</v>
      </c>
      <c r="P90">
        <v>1</v>
      </c>
      <c r="Q90" t="s">
        <v>30</v>
      </c>
      <c r="R90" t="s">
        <v>31</v>
      </c>
      <c r="S90" s="1">
        <v>42570</v>
      </c>
      <c r="T90" t="s">
        <v>470</v>
      </c>
    </row>
    <row r="91" spans="1:20" x14ac:dyDescent="0.25">
      <c r="A91">
        <v>146607</v>
      </c>
      <c r="B91" t="s">
        <v>25</v>
      </c>
      <c r="C91" t="s">
        <v>468</v>
      </c>
      <c r="D91" t="s">
        <v>27</v>
      </c>
      <c r="E91" s="1">
        <v>42659</v>
      </c>
      <c r="F91" s="1">
        <v>42659</v>
      </c>
      <c r="G91" s="1" t="str">
        <f t="shared" si="1"/>
        <v>Sun</v>
      </c>
      <c r="H91">
        <v>20</v>
      </c>
      <c r="I91">
        <v>0</v>
      </c>
      <c r="J91">
        <v>0</v>
      </c>
      <c r="K91">
        <v>0</v>
      </c>
      <c r="L91" t="s">
        <v>54</v>
      </c>
      <c r="M91" t="s">
        <v>108</v>
      </c>
      <c r="N91" t="s">
        <v>479</v>
      </c>
      <c r="P91">
        <v>4.5</v>
      </c>
      <c r="Q91" t="s">
        <v>30</v>
      </c>
      <c r="R91" t="s">
        <v>31</v>
      </c>
      <c r="S91" s="1">
        <v>42570</v>
      </c>
      <c r="T91" t="s">
        <v>470</v>
      </c>
    </row>
    <row r="92" spans="1:20" x14ac:dyDescent="0.25">
      <c r="A92">
        <v>146607</v>
      </c>
      <c r="B92" t="s">
        <v>25</v>
      </c>
      <c r="C92" t="s">
        <v>468</v>
      </c>
      <c r="D92" t="s">
        <v>27</v>
      </c>
      <c r="E92" s="1">
        <v>42660</v>
      </c>
      <c r="F92" s="1">
        <v>42660</v>
      </c>
      <c r="G92" s="1" t="str">
        <f t="shared" si="1"/>
        <v>Mon</v>
      </c>
      <c r="H92">
        <v>20</v>
      </c>
      <c r="I92">
        <v>0</v>
      </c>
      <c r="J92">
        <v>0</v>
      </c>
      <c r="K92">
        <v>0</v>
      </c>
      <c r="L92" t="s">
        <v>106</v>
      </c>
      <c r="M92" t="s">
        <v>39</v>
      </c>
      <c r="N92" t="s">
        <v>478</v>
      </c>
      <c r="P92">
        <v>1</v>
      </c>
      <c r="Q92" t="s">
        <v>30</v>
      </c>
      <c r="R92" t="s">
        <v>31</v>
      </c>
      <c r="S92" s="1">
        <v>42570</v>
      </c>
      <c r="T92" t="s">
        <v>470</v>
      </c>
    </row>
    <row r="93" spans="1:20" x14ac:dyDescent="0.25">
      <c r="A93">
        <v>146607</v>
      </c>
      <c r="B93" t="s">
        <v>25</v>
      </c>
      <c r="C93" t="s">
        <v>468</v>
      </c>
      <c r="D93" t="s">
        <v>27</v>
      </c>
      <c r="E93" s="1">
        <v>42661</v>
      </c>
      <c r="F93" s="1">
        <v>42661</v>
      </c>
      <c r="G93" s="1" t="str">
        <f t="shared" si="1"/>
        <v>Tue</v>
      </c>
      <c r="H93">
        <v>20</v>
      </c>
      <c r="I93">
        <v>0</v>
      </c>
      <c r="J93">
        <v>0</v>
      </c>
      <c r="K93">
        <v>0</v>
      </c>
      <c r="L93" t="s">
        <v>106</v>
      </c>
      <c r="M93" t="s">
        <v>39</v>
      </c>
      <c r="N93" t="s">
        <v>478</v>
      </c>
      <c r="P93">
        <v>1</v>
      </c>
      <c r="Q93" t="s">
        <v>30</v>
      </c>
      <c r="R93" t="s">
        <v>31</v>
      </c>
      <c r="S93" s="1">
        <v>42570</v>
      </c>
      <c r="T93" t="s">
        <v>470</v>
      </c>
    </row>
    <row r="94" spans="1:20" x14ac:dyDescent="0.25">
      <c r="A94">
        <v>146607</v>
      </c>
      <c r="B94" t="s">
        <v>25</v>
      </c>
      <c r="C94" t="s">
        <v>468</v>
      </c>
      <c r="D94" t="s">
        <v>27</v>
      </c>
      <c r="E94" s="1">
        <v>42662</v>
      </c>
      <c r="F94" s="1">
        <v>42662</v>
      </c>
      <c r="G94" s="1" t="str">
        <f t="shared" si="1"/>
        <v>Wed</v>
      </c>
      <c r="H94">
        <v>20</v>
      </c>
      <c r="I94">
        <v>0</v>
      </c>
      <c r="J94">
        <v>0</v>
      </c>
      <c r="K94">
        <v>0</v>
      </c>
      <c r="L94" t="s">
        <v>106</v>
      </c>
      <c r="M94" t="s">
        <v>39</v>
      </c>
      <c r="N94" t="s">
        <v>478</v>
      </c>
      <c r="P94">
        <v>1</v>
      </c>
      <c r="Q94" t="s">
        <v>30</v>
      </c>
      <c r="R94" t="s">
        <v>31</v>
      </c>
      <c r="S94" s="1">
        <v>42570</v>
      </c>
      <c r="T94" t="s">
        <v>470</v>
      </c>
    </row>
    <row r="95" spans="1:20" x14ac:dyDescent="0.25">
      <c r="A95">
        <v>146607</v>
      </c>
      <c r="B95" t="s">
        <v>25</v>
      </c>
      <c r="C95" t="s">
        <v>468</v>
      </c>
      <c r="D95" t="s">
        <v>27</v>
      </c>
      <c r="E95" s="1">
        <v>42663</v>
      </c>
      <c r="F95" s="1">
        <v>42663</v>
      </c>
      <c r="G95" s="1" t="str">
        <f t="shared" si="1"/>
        <v>Thu</v>
      </c>
      <c r="H95">
        <v>20</v>
      </c>
      <c r="I95">
        <v>0</v>
      </c>
      <c r="J95">
        <v>0</v>
      </c>
      <c r="K95">
        <v>0</v>
      </c>
      <c r="L95" t="s">
        <v>106</v>
      </c>
      <c r="M95" t="s">
        <v>39</v>
      </c>
      <c r="N95" t="s">
        <v>478</v>
      </c>
      <c r="P95">
        <v>1</v>
      </c>
      <c r="Q95" t="s">
        <v>30</v>
      </c>
      <c r="R95" t="s">
        <v>31</v>
      </c>
      <c r="S95" s="1">
        <v>42570</v>
      </c>
      <c r="T95" t="s">
        <v>470</v>
      </c>
    </row>
    <row r="96" spans="1:20" x14ac:dyDescent="0.25">
      <c r="A96">
        <v>146607</v>
      </c>
      <c r="B96" t="s">
        <v>25</v>
      </c>
      <c r="C96" t="s">
        <v>468</v>
      </c>
      <c r="D96" t="s">
        <v>27</v>
      </c>
      <c r="E96" s="1">
        <v>42664</v>
      </c>
      <c r="F96" s="1">
        <v>42664</v>
      </c>
      <c r="G96" s="1" t="str">
        <f t="shared" si="1"/>
        <v>Fri</v>
      </c>
      <c r="H96">
        <v>20</v>
      </c>
      <c r="I96">
        <v>0</v>
      </c>
      <c r="J96">
        <v>0</v>
      </c>
      <c r="K96">
        <v>0</v>
      </c>
      <c r="L96" t="s">
        <v>106</v>
      </c>
      <c r="M96" t="s">
        <v>39</v>
      </c>
      <c r="N96" t="s">
        <v>478</v>
      </c>
      <c r="P96">
        <v>1</v>
      </c>
      <c r="Q96" t="s">
        <v>30</v>
      </c>
      <c r="R96" t="s">
        <v>31</v>
      </c>
      <c r="S96" s="1">
        <v>42570</v>
      </c>
      <c r="T96" t="s">
        <v>470</v>
      </c>
    </row>
    <row r="97" spans="1:20" x14ac:dyDescent="0.25">
      <c r="A97">
        <v>146607</v>
      </c>
      <c r="B97" t="s">
        <v>25</v>
      </c>
      <c r="C97" t="s">
        <v>468</v>
      </c>
      <c r="D97" t="s">
        <v>27</v>
      </c>
      <c r="E97" s="1">
        <v>42666</v>
      </c>
      <c r="F97" s="1">
        <v>42666</v>
      </c>
      <c r="G97" s="1" t="str">
        <f t="shared" si="1"/>
        <v>Sun</v>
      </c>
      <c r="H97">
        <v>20</v>
      </c>
      <c r="I97">
        <v>0</v>
      </c>
      <c r="J97">
        <v>0</v>
      </c>
      <c r="K97">
        <v>0</v>
      </c>
      <c r="L97" t="s">
        <v>54</v>
      </c>
      <c r="M97" t="s">
        <v>108</v>
      </c>
      <c r="N97" t="s">
        <v>479</v>
      </c>
      <c r="P97">
        <v>4.5</v>
      </c>
      <c r="Q97" t="s">
        <v>30</v>
      </c>
      <c r="R97" t="s">
        <v>31</v>
      </c>
      <c r="S97" s="1">
        <v>42570</v>
      </c>
      <c r="T97" t="s">
        <v>470</v>
      </c>
    </row>
    <row r="98" spans="1:20" x14ac:dyDescent="0.25">
      <c r="A98">
        <v>146607</v>
      </c>
      <c r="B98" t="s">
        <v>25</v>
      </c>
      <c r="C98" t="s">
        <v>468</v>
      </c>
      <c r="D98" t="s">
        <v>27</v>
      </c>
      <c r="E98" s="1">
        <v>42667</v>
      </c>
      <c r="F98" s="1">
        <v>42667</v>
      </c>
      <c r="G98" s="1" t="str">
        <f t="shared" si="1"/>
        <v>Mon</v>
      </c>
      <c r="H98">
        <v>20</v>
      </c>
      <c r="I98">
        <v>0</v>
      </c>
      <c r="J98">
        <v>0</v>
      </c>
      <c r="K98">
        <v>0</v>
      </c>
      <c r="L98" t="s">
        <v>106</v>
      </c>
      <c r="M98" t="s">
        <v>39</v>
      </c>
      <c r="N98" t="s">
        <v>478</v>
      </c>
      <c r="P98">
        <v>1</v>
      </c>
      <c r="Q98" t="s">
        <v>30</v>
      </c>
      <c r="R98" t="s">
        <v>31</v>
      </c>
      <c r="S98" s="1">
        <v>42570</v>
      </c>
      <c r="T98" t="s">
        <v>470</v>
      </c>
    </row>
    <row r="99" spans="1:20" x14ac:dyDescent="0.25">
      <c r="A99">
        <v>146607</v>
      </c>
      <c r="B99" t="s">
        <v>25</v>
      </c>
      <c r="C99" t="s">
        <v>468</v>
      </c>
      <c r="D99" t="s">
        <v>27</v>
      </c>
      <c r="E99" s="1">
        <v>42668</v>
      </c>
      <c r="F99" s="1">
        <v>42668</v>
      </c>
      <c r="G99" s="1" t="str">
        <f t="shared" si="1"/>
        <v>Tue</v>
      </c>
      <c r="H99">
        <v>20</v>
      </c>
      <c r="I99">
        <v>0</v>
      </c>
      <c r="J99">
        <v>0</v>
      </c>
      <c r="K99">
        <v>0</v>
      </c>
      <c r="L99" t="s">
        <v>106</v>
      </c>
      <c r="M99" t="s">
        <v>39</v>
      </c>
      <c r="N99" t="s">
        <v>478</v>
      </c>
      <c r="P99">
        <v>1</v>
      </c>
      <c r="Q99" t="s">
        <v>30</v>
      </c>
      <c r="R99" t="s">
        <v>31</v>
      </c>
      <c r="S99" s="1">
        <v>42570</v>
      </c>
      <c r="T99" t="s">
        <v>470</v>
      </c>
    </row>
    <row r="100" spans="1:20" x14ac:dyDescent="0.25">
      <c r="A100">
        <v>146607</v>
      </c>
      <c r="B100" t="s">
        <v>25</v>
      </c>
      <c r="C100" t="s">
        <v>468</v>
      </c>
      <c r="D100" t="s">
        <v>27</v>
      </c>
      <c r="E100" s="1">
        <v>42669</v>
      </c>
      <c r="F100" s="1">
        <v>42669</v>
      </c>
      <c r="G100" s="1" t="str">
        <f t="shared" si="1"/>
        <v>Wed</v>
      </c>
      <c r="H100">
        <v>20</v>
      </c>
      <c r="I100">
        <v>0</v>
      </c>
      <c r="J100">
        <v>0</v>
      </c>
      <c r="K100">
        <v>0</v>
      </c>
      <c r="L100" t="s">
        <v>106</v>
      </c>
      <c r="M100" t="s">
        <v>39</v>
      </c>
      <c r="N100" t="s">
        <v>478</v>
      </c>
      <c r="P100">
        <v>1</v>
      </c>
      <c r="Q100" t="s">
        <v>30</v>
      </c>
      <c r="R100" t="s">
        <v>31</v>
      </c>
      <c r="S100" s="1">
        <v>42570</v>
      </c>
      <c r="T100" t="s">
        <v>470</v>
      </c>
    </row>
    <row r="101" spans="1:20" x14ac:dyDescent="0.25">
      <c r="A101">
        <v>146607</v>
      </c>
      <c r="B101" t="s">
        <v>25</v>
      </c>
      <c r="C101" t="s">
        <v>468</v>
      </c>
      <c r="D101" t="s">
        <v>27</v>
      </c>
      <c r="E101" s="1">
        <v>42670</v>
      </c>
      <c r="F101" s="1">
        <v>42670</v>
      </c>
      <c r="G101" s="1" t="str">
        <f t="shared" si="1"/>
        <v>Thu</v>
      </c>
      <c r="H101">
        <v>20</v>
      </c>
      <c r="I101">
        <v>0</v>
      </c>
      <c r="J101">
        <v>0</v>
      </c>
      <c r="K101">
        <v>0</v>
      </c>
      <c r="L101" t="s">
        <v>106</v>
      </c>
      <c r="M101" t="s">
        <v>39</v>
      </c>
      <c r="N101" t="s">
        <v>478</v>
      </c>
      <c r="P101">
        <v>1</v>
      </c>
      <c r="Q101" t="s">
        <v>30</v>
      </c>
      <c r="R101" t="s">
        <v>31</v>
      </c>
      <c r="S101" s="1">
        <v>42570</v>
      </c>
      <c r="T101" t="s">
        <v>470</v>
      </c>
    </row>
    <row r="102" spans="1:20" x14ac:dyDescent="0.25">
      <c r="A102">
        <v>146607</v>
      </c>
      <c r="B102" t="s">
        <v>25</v>
      </c>
      <c r="C102" t="s">
        <v>468</v>
      </c>
      <c r="D102" t="s">
        <v>27</v>
      </c>
      <c r="E102" s="1">
        <v>42671</v>
      </c>
      <c r="F102" s="1">
        <v>42671</v>
      </c>
      <c r="G102" s="1" t="str">
        <f t="shared" si="1"/>
        <v>Fri</v>
      </c>
      <c r="H102">
        <v>20</v>
      </c>
      <c r="I102">
        <v>0</v>
      </c>
      <c r="J102">
        <v>0</v>
      </c>
      <c r="K102">
        <v>0</v>
      </c>
      <c r="L102" t="s">
        <v>106</v>
      </c>
      <c r="M102" t="s">
        <v>39</v>
      </c>
      <c r="N102" t="s">
        <v>478</v>
      </c>
      <c r="P102">
        <v>1</v>
      </c>
      <c r="Q102" t="s">
        <v>30</v>
      </c>
      <c r="R102" t="s">
        <v>31</v>
      </c>
      <c r="S102" s="1">
        <v>42570</v>
      </c>
      <c r="T102" t="s">
        <v>470</v>
      </c>
    </row>
    <row r="103" spans="1:20" x14ac:dyDescent="0.25">
      <c r="A103">
        <v>146607</v>
      </c>
      <c r="B103" t="s">
        <v>25</v>
      </c>
      <c r="C103" t="s">
        <v>468</v>
      </c>
      <c r="D103" t="s">
        <v>27</v>
      </c>
      <c r="E103" s="1">
        <v>42673</v>
      </c>
      <c r="F103" s="1">
        <v>42673</v>
      </c>
      <c r="G103" s="1" t="str">
        <f t="shared" si="1"/>
        <v>Sun</v>
      </c>
      <c r="H103">
        <v>20</v>
      </c>
      <c r="I103">
        <v>0</v>
      </c>
      <c r="J103">
        <v>0</v>
      </c>
      <c r="K103">
        <v>0</v>
      </c>
      <c r="L103" t="s">
        <v>54</v>
      </c>
      <c r="M103" t="s">
        <v>108</v>
      </c>
      <c r="N103" t="s">
        <v>479</v>
      </c>
      <c r="P103">
        <v>4.5</v>
      </c>
      <c r="Q103" t="s">
        <v>30</v>
      </c>
      <c r="R103" t="s">
        <v>31</v>
      </c>
      <c r="S103" s="1">
        <v>42570</v>
      </c>
      <c r="T103" t="s">
        <v>470</v>
      </c>
    </row>
    <row r="104" spans="1:20" x14ac:dyDescent="0.25">
      <c r="A104">
        <v>146607</v>
      </c>
      <c r="B104" t="s">
        <v>25</v>
      </c>
      <c r="C104" t="s">
        <v>468</v>
      </c>
      <c r="D104" t="s">
        <v>27</v>
      </c>
      <c r="E104" s="1">
        <v>42674</v>
      </c>
      <c r="F104" s="1">
        <v>42674</v>
      </c>
      <c r="G104" s="1" t="str">
        <f t="shared" si="1"/>
        <v>Mon</v>
      </c>
      <c r="H104">
        <v>20</v>
      </c>
      <c r="I104">
        <v>0</v>
      </c>
      <c r="J104">
        <v>0</v>
      </c>
      <c r="K104">
        <v>0</v>
      </c>
      <c r="L104" t="s">
        <v>106</v>
      </c>
      <c r="M104" t="s">
        <v>39</v>
      </c>
      <c r="N104" t="s">
        <v>478</v>
      </c>
      <c r="P104">
        <v>1</v>
      </c>
      <c r="Q104" t="s">
        <v>30</v>
      </c>
      <c r="R104" t="s">
        <v>31</v>
      </c>
      <c r="S104" s="1">
        <v>42570</v>
      </c>
      <c r="T104" t="s">
        <v>470</v>
      </c>
    </row>
    <row r="105" spans="1:20" x14ac:dyDescent="0.25">
      <c r="A105">
        <v>146607</v>
      </c>
      <c r="B105" t="s">
        <v>25</v>
      </c>
      <c r="C105" t="s">
        <v>468</v>
      </c>
      <c r="D105" t="s">
        <v>27</v>
      </c>
      <c r="E105" s="1">
        <v>42675</v>
      </c>
      <c r="F105" s="1">
        <v>42675</v>
      </c>
      <c r="G105" s="1" t="str">
        <f t="shared" si="1"/>
        <v>Tue</v>
      </c>
      <c r="H105">
        <v>20</v>
      </c>
      <c r="I105">
        <v>0</v>
      </c>
      <c r="J105">
        <v>0</v>
      </c>
      <c r="K105">
        <v>0</v>
      </c>
      <c r="L105" t="s">
        <v>106</v>
      </c>
      <c r="M105" t="s">
        <v>39</v>
      </c>
      <c r="N105" t="s">
        <v>478</v>
      </c>
      <c r="P105">
        <v>1</v>
      </c>
      <c r="Q105" t="s">
        <v>30</v>
      </c>
      <c r="R105" t="s">
        <v>31</v>
      </c>
      <c r="S105" s="1">
        <v>42570</v>
      </c>
      <c r="T105" t="s">
        <v>470</v>
      </c>
    </row>
    <row r="106" spans="1:20" x14ac:dyDescent="0.25">
      <c r="A106">
        <v>146607</v>
      </c>
      <c r="B106" t="s">
        <v>25</v>
      </c>
      <c r="C106" t="s">
        <v>468</v>
      </c>
      <c r="D106" t="s">
        <v>27</v>
      </c>
      <c r="E106" s="1">
        <v>42676</v>
      </c>
      <c r="F106" s="1">
        <v>42676</v>
      </c>
      <c r="G106" s="1" t="str">
        <f t="shared" si="1"/>
        <v>Wed</v>
      </c>
      <c r="H106">
        <v>20</v>
      </c>
      <c r="I106">
        <v>0</v>
      </c>
      <c r="J106">
        <v>0</v>
      </c>
      <c r="K106">
        <v>0</v>
      </c>
      <c r="L106" t="s">
        <v>106</v>
      </c>
      <c r="M106" t="s">
        <v>39</v>
      </c>
      <c r="N106" t="s">
        <v>478</v>
      </c>
      <c r="P106">
        <v>1</v>
      </c>
      <c r="Q106" t="s">
        <v>30</v>
      </c>
      <c r="R106" t="s">
        <v>31</v>
      </c>
      <c r="S106" s="1">
        <v>42570</v>
      </c>
      <c r="T106" t="s">
        <v>470</v>
      </c>
    </row>
    <row r="107" spans="1:20" x14ac:dyDescent="0.25">
      <c r="A107">
        <v>146607</v>
      </c>
      <c r="B107" t="s">
        <v>25</v>
      </c>
      <c r="C107" t="s">
        <v>468</v>
      </c>
      <c r="D107" t="s">
        <v>27</v>
      </c>
      <c r="E107" s="1">
        <v>42677</v>
      </c>
      <c r="F107" s="1">
        <v>42677</v>
      </c>
      <c r="G107" s="1" t="str">
        <f t="shared" si="1"/>
        <v>Thu</v>
      </c>
      <c r="H107">
        <v>20</v>
      </c>
      <c r="I107">
        <v>0</v>
      </c>
      <c r="J107">
        <v>0</v>
      </c>
      <c r="K107">
        <v>0</v>
      </c>
      <c r="L107" t="s">
        <v>106</v>
      </c>
      <c r="M107" t="s">
        <v>39</v>
      </c>
      <c r="N107" t="s">
        <v>478</v>
      </c>
      <c r="P107">
        <v>1</v>
      </c>
      <c r="Q107" t="s">
        <v>30</v>
      </c>
      <c r="R107" t="s">
        <v>31</v>
      </c>
      <c r="S107" s="1">
        <v>42570</v>
      </c>
      <c r="T107" t="s">
        <v>470</v>
      </c>
    </row>
    <row r="108" spans="1:20" x14ac:dyDescent="0.25">
      <c r="A108">
        <v>146607</v>
      </c>
      <c r="B108" t="s">
        <v>25</v>
      </c>
      <c r="C108" t="s">
        <v>468</v>
      </c>
      <c r="D108" t="s">
        <v>27</v>
      </c>
      <c r="E108" s="1">
        <v>42678</v>
      </c>
      <c r="F108" s="1">
        <v>42678</v>
      </c>
      <c r="G108" s="1" t="str">
        <f t="shared" si="1"/>
        <v>Fri</v>
      </c>
      <c r="H108">
        <v>20</v>
      </c>
      <c r="I108">
        <v>0</v>
      </c>
      <c r="J108">
        <v>0</v>
      </c>
      <c r="K108">
        <v>0</v>
      </c>
      <c r="L108" t="s">
        <v>106</v>
      </c>
      <c r="M108" t="s">
        <v>39</v>
      </c>
      <c r="N108" t="s">
        <v>478</v>
      </c>
      <c r="P108">
        <v>1</v>
      </c>
      <c r="Q108" t="s">
        <v>30</v>
      </c>
      <c r="R108" t="s">
        <v>31</v>
      </c>
      <c r="S108" s="1">
        <v>42570</v>
      </c>
      <c r="T108" t="s">
        <v>470</v>
      </c>
    </row>
    <row r="109" spans="1:20" x14ac:dyDescent="0.25">
      <c r="A109">
        <v>146607</v>
      </c>
      <c r="B109" t="s">
        <v>25</v>
      </c>
      <c r="C109" t="s">
        <v>468</v>
      </c>
      <c r="D109" t="s">
        <v>27</v>
      </c>
      <c r="E109" s="1">
        <v>42680</v>
      </c>
      <c r="F109" s="1">
        <v>42680</v>
      </c>
      <c r="G109" s="1" t="str">
        <f t="shared" si="1"/>
        <v>Sun</v>
      </c>
      <c r="H109">
        <v>20</v>
      </c>
      <c r="I109">
        <v>0</v>
      </c>
      <c r="J109">
        <v>0</v>
      </c>
      <c r="K109">
        <v>0</v>
      </c>
      <c r="L109" t="s">
        <v>54</v>
      </c>
      <c r="M109" t="s">
        <v>108</v>
      </c>
      <c r="N109" t="s">
        <v>479</v>
      </c>
      <c r="P109">
        <v>4.5</v>
      </c>
      <c r="Q109" t="s">
        <v>30</v>
      </c>
      <c r="R109" t="s">
        <v>31</v>
      </c>
      <c r="S109" s="1">
        <v>42570</v>
      </c>
      <c r="T109" t="s">
        <v>470</v>
      </c>
    </row>
    <row r="110" spans="1:20" x14ac:dyDescent="0.25">
      <c r="A110">
        <v>146607</v>
      </c>
      <c r="B110" t="s">
        <v>25</v>
      </c>
      <c r="C110" t="s">
        <v>468</v>
      </c>
      <c r="D110" t="s">
        <v>27</v>
      </c>
      <c r="E110" s="1">
        <v>42681</v>
      </c>
      <c r="F110" s="1">
        <v>42681</v>
      </c>
      <c r="G110" s="1" t="str">
        <f t="shared" si="1"/>
        <v>Mon</v>
      </c>
      <c r="H110">
        <v>20</v>
      </c>
      <c r="I110">
        <v>0</v>
      </c>
      <c r="J110">
        <v>0</v>
      </c>
      <c r="K110">
        <v>0</v>
      </c>
      <c r="L110" t="s">
        <v>106</v>
      </c>
      <c r="M110" t="s">
        <v>39</v>
      </c>
      <c r="N110" t="s">
        <v>478</v>
      </c>
      <c r="P110">
        <v>1</v>
      </c>
      <c r="Q110" t="s">
        <v>30</v>
      </c>
      <c r="R110" t="s">
        <v>31</v>
      </c>
      <c r="S110" s="1">
        <v>42570</v>
      </c>
      <c r="T110" t="s">
        <v>470</v>
      </c>
    </row>
    <row r="111" spans="1:20" x14ac:dyDescent="0.25">
      <c r="A111">
        <v>146607</v>
      </c>
      <c r="B111" t="s">
        <v>25</v>
      </c>
      <c r="C111" t="s">
        <v>468</v>
      </c>
      <c r="D111" t="s">
        <v>27</v>
      </c>
      <c r="E111" s="1">
        <v>42682</v>
      </c>
      <c r="F111" s="1">
        <v>42682</v>
      </c>
      <c r="G111" s="1" t="str">
        <f t="shared" si="1"/>
        <v>Tue</v>
      </c>
      <c r="H111">
        <v>20</v>
      </c>
      <c r="I111">
        <v>0</v>
      </c>
      <c r="J111">
        <v>0</v>
      </c>
      <c r="K111">
        <v>0</v>
      </c>
      <c r="L111" t="s">
        <v>106</v>
      </c>
      <c r="M111" t="s">
        <v>39</v>
      </c>
      <c r="N111" t="s">
        <v>478</v>
      </c>
      <c r="P111">
        <v>1</v>
      </c>
      <c r="Q111" t="s">
        <v>30</v>
      </c>
      <c r="R111" t="s">
        <v>31</v>
      </c>
      <c r="S111" s="1">
        <v>42570</v>
      </c>
      <c r="T111" t="s">
        <v>470</v>
      </c>
    </row>
    <row r="112" spans="1:20" x14ac:dyDescent="0.25">
      <c r="A112">
        <v>146607</v>
      </c>
      <c r="B112" t="s">
        <v>25</v>
      </c>
      <c r="C112" t="s">
        <v>468</v>
      </c>
      <c r="D112" t="s">
        <v>27</v>
      </c>
      <c r="E112" s="1">
        <v>42683</v>
      </c>
      <c r="F112" s="1">
        <v>42683</v>
      </c>
      <c r="G112" s="1" t="str">
        <f t="shared" si="1"/>
        <v>Wed</v>
      </c>
      <c r="H112">
        <v>20</v>
      </c>
      <c r="I112">
        <v>0</v>
      </c>
      <c r="J112">
        <v>0</v>
      </c>
      <c r="K112">
        <v>0</v>
      </c>
      <c r="L112" t="s">
        <v>106</v>
      </c>
      <c r="M112" t="s">
        <v>39</v>
      </c>
      <c r="N112" t="s">
        <v>478</v>
      </c>
      <c r="P112">
        <v>1</v>
      </c>
      <c r="Q112" t="s">
        <v>30</v>
      </c>
      <c r="R112" t="s">
        <v>31</v>
      </c>
      <c r="S112" s="1">
        <v>42570</v>
      </c>
      <c r="T112" t="s">
        <v>470</v>
      </c>
    </row>
    <row r="113" spans="1:20" x14ac:dyDescent="0.25">
      <c r="A113">
        <v>146607</v>
      </c>
      <c r="B113" t="s">
        <v>25</v>
      </c>
      <c r="C113" t="s">
        <v>468</v>
      </c>
      <c r="D113" t="s">
        <v>27</v>
      </c>
      <c r="E113" s="1">
        <v>42684</v>
      </c>
      <c r="F113" s="1">
        <v>42684</v>
      </c>
      <c r="G113" s="1" t="str">
        <f t="shared" si="1"/>
        <v>Thu</v>
      </c>
      <c r="H113">
        <v>20</v>
      </c>
      <c r="I113">
        <v>0</v>
      </c>
      <c r="J113">
        <v>0</v>
      </c>
      <c r="K113">
        <v>0</v>
      </c>
      <c r="L113" t="s">
        <v>106</v>
      </c>
      <c r="M113" t="s">
        <v>39</v>
      </c>
      <c r="N113" t="s">
        <v>478</v>
      </c>
      <c r="P113">
        <v>1</v>
      </c>
      <c r="Q113" t="s">
        <v>30</v>
      </c>
      <c r="R113" t="s">
        <v>31</v>
      </c>
      <c r="S113" s="1">
        <v>42570</v>
      </c>
      <c r="T113" t="s">
        <v>470</v>
      </c>
    </row>
    <row r="114" spans="1:20" x14ac:dyDescent="0.25">
      <c r="A114">
        <v>146607</v>
      </c>
      <c r="B114" t="s">
        <v>25</v>
      </c>
      <c r="C114" t="s">
        <v>468</v>
      </c>
      <c r="D114" t="s">
        <v>27</v>
      </c>
      <c r="E114" s="1">
        <v>42685</v>
      </c>
      <c r="F114" s="1">
        <v>42685</v>
      </c>
      <c r="G114" s="1" t="str">
        <f t="shared" si="1"/>
        <v>Fri</v>
      </c>
      <c r="H114">
        <v>20</v>
      </c>
      <c r="I114">
        <v>0</v>
      </c>
      <c r="J114">
        <v>0</v>
      </c>
      <c r="K114">
        <v>0</v>
      </c>
      <c r="L114" t="s">
        <v>106</v>
      </c>
      <c r="M114" t="s">
        <v>39</v>
      </c>
      <c r="N114" t="s">
        <v>478</v>
      </c>
      <c r="P114">
        <v>1</v>
      </c>
      <c r="Q114" t="s">
        <v>30</v>
      </c>
      <c r="R114" t="s">
        <v>31</v>
      </c>
      <c r="S114" s="1">
        <v>42570</v>
      </c>
      <c r="T114" t="s">
        <v>470</v>
      </c>
    </row>
    <row r="115" spans="1:20" x14ac:dyDescent="0.25">
      <c r="A115">
        <v>146607</v>
      </c>
      <c r="B115" t="s">
        <v>25</v>
      </c>
      <c r="C115" t="s">
        <v>468</v>
      </c>
      <c r="D115" t="s">
        <v>27</v>
      </c>
      <c r="E115" s="1">
        <v>42687</v>
      </c>
      <c r="F115" s="1">
        <v>42687</v>
      </c>
      <c r="G115" s="1" t="str">
        <f t="shared" si="1"/>
        <v>Sun</v>
      </c>
      <c r="H115">
        <v>20</v>
      </c>
      <c r="I115">
        <v>0</v>
      </c>
      <c r="J115">
        <v>0</v>
      </c>
      <c r="K115">
        <v>0</v>
      </c>
      <c r="L115" t="s">
        <v>54</v>
      </c>
      <c r="M115" t="s">
        <v>108</v>
      </c>
      <c r="N115" t="s">
        <v>479</v>
      </c>
      <c r="P115">
        <v>4.5</v>
      </c>
      <c r="Q115" t="s">
        <v>30</v>
      </c>
      <c r="R115" t="s">
        <v>31</v>
      </c>
      <c r="S115" s="1">
        <v>42570</v>
      </c>
      <c r="T115" t="s">
        <v>470</v>
      </c>
    </row>
    <row r="116" spans="1:20" x14ac:dyDescent="0.25">
      <c r="A116">
        <v>146607</v>
      </c>
      <c r="B116" t="s">
        <v>25</v>
      </c>
      <c r="C116" t="s">
        <v>468</v>
      </c>
      <c r="D116" t="s">
        <v>35</v>
      </c>
      <c r="E116" s="1">
        <v>42619</v>
      </c>
      <c r="F116" s="1">
        <v>42619</v>
      </c>
      <c r="G116" s="1" t="str">
        <f t="shared" si="1"/>
        <v>Tue</v>
      </c>
      <c r="H116">
        <v>20</v>
      </c>
      <c r="I116">
        <v>0</v>
      </c>
      <c r="J116">
        <v>0</v>
      </c>
      <c r="K116">
        <v>0</v>
      </c>
      <c r="L116" t="s">
        <v>106</v>
      </c>
      <c r="M116" t="s">
        <v>39</v>
      </c>
      <c r="N116" t="s">
        <v>478</v>
      </c>
      <c r="P116">
        <v>1</v>
      </c>
      <c r="Q116" t="s">
        <v>30</v>
      </c>
      <c r="R116" t="s">
        <v>31</v>
      </c>
      <c r="S116" s="1">
        <v>42570</v>
      </c>
      <c r="T116" t="s">
        <v>471</v>
      </c>
    </row>
    <row r="117" spans="1:20" x14ac:dyDescent="0.25">
      <c r="A117">
        <v>146607</v>
      </c>
      <c r="B117" t="s">
        <v>25</v>
      </c>
      <c r="C117" t="s">
        <v>468</v>
      </c>
      <c r="D117" t="s">
        <v>35</v>
      </c>
      <c r="E117" s="1">
        <v>42620</v>
      </c>
      <c r="F117" s="1">
        <v>42620</v>
      </c>
      <c r="G117" s="1" t="str">
        <f t="shared" si="1"/>
        <v>Wed</v>
      </c>
      <c r="H117">
        <v>20</v>
      </c>
      <c r="I117">
        <v>0</v>
      </c>
      <c r="J117">
        <v>0</v>
      </c>
      <c r="K117">
        <v>0</v>
      </c>
      <c r="L117" t="s">
        <v>106</v>
      </c>
      <c r="M117" t="s">
        <v>39</v>
      </c>
      <c r="N117" t="s">
        <v>478</v>
      </c>
      <c r="P117">
        <v>1</v>
      </c>
      <c r="Q117" t="s">
        <v>30</v>
      </c>
      <c r="R117" t="s">
        <v>31</v>
      </c>
      <c r="S117" s="1">
        <v>42570</v>
      </c>
      <c r="T117" t="s">
        <v>471</v>
      </c>
    </row>
    <row r="118" spans="1:20" x14ac:dyDescent="0.25">
      <c r="A118">
        <v>146607</v>
      </c>
      <c r="B118" t="s">
        <v>25</v>
      </c>
      <c r="C118" t="s">
        <v>468</v>
      </c>
      <c r="D118" t="s">
        <v>35</v>
      </c>
      <c r="E118" s="1">
        <v>42621</v>
      </c>
      <c r="F118" s="1">
        <v>42621</v>
      </c>
      <c r="G118" s="1" t="str">
        <f t="shared" si="1"/>
        <v>Thu</v>
      </c>
      <c r="H118">
        <v>20</v>
      </c>
      <c r="I118">
        <v>0</v>
      </c>
      <c r="J118">
        <v>0</v>
      </c>
      <c r="K118">
        <v>0</v>
      </c>
      <c r="L118" t="s">
        <v>106</v>
      </c>
      <c r="M118" t="s">
        <v>39</v>
      </c>
      <c r="N118" t="s">
        <v>478</v>
      </c>
      <c r="P118">
        <v>1</v>
      </c>
      <c r="Q118" t="s">
        <v>30</v>
      </c>
      <c r="R118" t="s">
        <v>31</v>
      </c>
      <c r="S118" s="1">
        <v>42570</v>
      </c>
      <c r="T118" t="s">
        <v>471</v>
      </c>
    </row>
    <row r="119" spans="1:20" x14ac:dyDescent="0.25">
      <c r="A119">
        <v>146607</v>
      </c>
      <c r="B119" t="s">
        <v>25</v>
      </c>
      <c r="C119" t="s">
        <v>468</v>
      </c>
      <c r="D119" t="s">
        <v>35</v>
      </c>
      <c r="E119" s="1">
        <v>42622</v>
      </c>
      <c r="F119" s="1">
        <v>42622</v>
      </c>
      <c r="G119" s="1" t="str">
        <f t="shared" si="1"/>
        <v>Fri</v>
      </c>
      <c r="H119">
        <v>20</v>
      </c>
      <c r="I119">
        <v>0</v>
      </c>
      <c r="J119">
        <v>0</v>
      </c>
      <c r="K119">
        <v>0</v>
      </c>
      <c r="L119" t="s">
        <v>106</v>
      </c>
      <c r="M119" t="s">
        <v>39</v>
      </c>
      <c r="N119" t="s">
        <v>478</v>
      </c>
      <c r="P119">
        <v>1</v>
      </c>
      <c r="Q119" t="s">
        <v>30</v>
      </c>
      <c r="R119" t="s">
        <v>31</v>
      </c>
      <c r="S119" s="1">
        <v>42570</v>
      </c>
      <c r="T119" t="s">
        <v>471</v>
      </c>
    </row>
    <row r="120" spans="1:20" x14ac:dyDescent="0.25">
      <c r="A120">
        <v>146607</v>
      </c>
      <c r="B120" t="s">
        <v>25</v>
      </c>
      <c r="C120" t="s">
        <v>468</v>
      </c>
      <c r="D120" t="s">
        <v>35</v>
      </c>
      <c r="E120" s="1">
        <v>42625</v>
      </c>
      <c r="F120" s="1">
        <v>42625</v>
      </c>
      <c r="G120" s="1" t="str">
        <f t="shared" si="1"/>
        <v>Mon</v>
      </c>
      <c r="H120">
        <v>20</v>
      </c>
      <c r="I120">
        <v>0</v>
      </c>
      <c r="J120">
        <v>0</v>
      </c>
      <c r="K120">
        <v>0</v>
      </c>
      <c r="L120" t="s">
        <v>106</v>
      </c>
      <c r="M120" t="s">
        <v>39</v>
      </c>
      <c r="N120" t="s">
        <v>478</v>
      </c>
      <c r="P120">
        <v>1</v>
      </c>
      <c r="Q120" t="s">
        <v>30</v>
      </c>
      <c r="R120" t="s">
        <v>31</v>
      </c>
      <c r="S120" s="1">
        <v>42570</v>
      </c>
      <c r="T120" t="s">
        <v>471</v>
      </c>
    </row>
    <row r="121" spans="1:20" x14ac:dyDescent="0.25">
      <c r="A121">
        <v>146607</v>
      </c>
      <c r="B121" t="s">
        <v>25</v>
      </c>
      <c r="C121" t="s">
        <v>468</v>
      </c>
      <c r="D121" t="s">
        <v>35</v>
      </c>
      <c r="E121" s="1">
        <v>42626</v>
      </c>
      <c r="F121" s="1">
        <v>42626</v>
      </c>
      <c r="G121" s="1" t="str">
        <f t="shared" si="1"/>
        <v>Tue</v>
      </c>
      <c r="H121">
        <v>20</v>
      </c>
      <c r="I121">
        <v>0</v>
      </c>
      <c r="J121">
        <v>0</v>
      </c>
      <c r="K121">
        <v>0</v>
      </c>
      <c r="L121" t="s">
        <v>106</v>
      </c>
      <c r="M121" t="s">
        <v>39</v>
      </c>
      <c r="N121" t="s">
        <v>478</v>
      </c>
      <c r="P121">
        <v>1</v>
      </c>
      <c r="Q121" t="s">
        <v>30</v>
      </c>
      <c r="R121" t="s">
        <v>31</v>
      </c>
      <c r="S121" s="1">
        <v>42570</v>
      </c>
      <c r="T121" t="s">
        <v>471</v>
      </c>
    </row>
    <row r="122" spans="1:20" x14ac:dyDescent="0.25">
      <c r="A122">
        <v>146607</v>
      </c>
      <c r="B122" t="s">
        <v>25</v>
      </c>
      <c r="C122" t="s">
        <v>468</v>
      </c>
      <c r="D122" t="s">
        <v>35</v>
      </c>
      <c r="E122" s="1">
        <v>42627</v>
      </c>
      <c r="F122" s="1">
        <v>42627</v>
      </c>
      <c r="G122" s="1" t="str">
        <f t="shared" si="1"/>
        <v>Wed</v>
      </c>
      <c r="H122">
        <v>20</v>
      </c>
      <c r="I122">
        <v>0</v>
      </c>
      <c r="J122">
        <v>0</v>
      </c>
      <c r="K122">
        <v>0</v>
      </c>
      <c r="L122" t="s">
        <v>106</v>
      </c>
      <c r="M122" t="s">
        <v>39</v>
      </c>
      <c r="N122" t="s">
        <v>478</v>
      </c>
      <c r="P122">
        <v>1</v>
      </c>
      <c r="Q122" t="s">
        <v>30</v>
      </c>
      <c r="R122" t="s">
        <v>31</v>
      </c>
      <c r="S122" s="1">
        <v>42570</v>
      </c>
      <c r="T122" t="s">
        <v>471</v>
      </c>
    </row>
    <row r="123" spans="1:20" x14ac:dyDescent="0.25">
      <c r="A123">
        <v>146607</v>
      </c>
      <c r="B123" t="s">
        <v>25</v>
      </c>
      <c r="C123" t="s">
        <v>468</v>
      </c>
      <c r="D123" t="s">
        <v>35</v>
      </c>
      <c r="E123" s="1">
        <v>42628</v>
      </c>
      <c r="F123" s="1">
        <v>42628</v>
      </c>
      <c r="G123" s="1" t="str">
        <f t="shared" si="1"/>
        <v>Thu</v>
      </c>
      <c r="H123">
        <v>20</v>
      </c>
      <c r="I123">
        <v>0</v>
      </c>
      <c r="J123">
        <v>0</v>
      </c>
      <c r="K123">
        <v>0</v>
      </c>
      <c r="L123" t="s">
        <v>106</v>
      </c>
      <c r="M123" t="s">
        <v>39</v>
      </c>
      <c r="N123" t="s">
        <v>478</v>
      </c>
      <c r="P123">
        <v>1</v>
      </c>
      <c r="Q123" t="s">
        <v>30</v>
      </c>
      <c r="R123" t="s">
        <v>31</v>
      </c>
      <c r="S123" s="1">
        <v>42570</v>
      </c>
      <c r="T123" t="s">
        <v>471</v>
      </c>
    </row>
    <row r="124" spans="1:20" x14ac:dyDescent="0.25">
      <c r="A124">
        <v>146607</v>
      </c>
      <c r="B124" t="s">
        <v>25</v>
      </c>
      <c r="C124" t="s">
        <v>468</v>
      </c>
      <c r="D124" t="s">
        <v>35</v>
      </c>
      <c r="E124" s="1">
        <v>42629</v>
      </c>
      <c r="F124" s="1">
        <v>42629</v>
      </c>
      <c r="G124" s="1" t="str">
        <f t="shared" si="1"/>
        <v>Fri</v>
      </c>
      <c r="H124">
        <v>20</v>
      </c>
      <c r="I124">
        <v>0</v>
      </c>
      <c r="J124">
        <v>0</v>
      </c>
      <c r="K124">
        <v>0</v>
      </c>
      <c r="L124" t="s">
        <v>106</v>
      </c>
      <c r="M124" t="s">
        <v>39</v>
      </c>
      <c r="N124" t="s">
        <v>478</v>
      </c>
      <c r="P124">
        <v>1</v>
      </c>
      <c r="Q124" t="s">
        <v>30</v>
      </c>
      <c r="R124" t="s">
        <v>31</v>
      </c>
      <c r="S124" s="1">
        <v>42570</v>
      </c>
      <c r="T124" t="s">
        <v>471</v>
      </c>
    </row>
    <row r="125" spans="1:20" x14ac:dyDescent="0.25">
      <c r="A125">
        <v>146607</v>
      </c>
      <c r="B125" t="s">
        <v>25</v>
      </c>
      <c r="C125" t="s">
        <v>468</v>
      </c>
      <c r="D125" t="s">
        <v>35</v>
      </c>
      <c r="E125" s="1">
        <v>42631</v>
      </c>
      <c r="F125" s="1">
        <v>42631</v>
      </c>
      <c r="G125" s="1" t="str">
        <f t="shared" si="1"/>
        <v>Sun</v>
      </c>
      <c r="H125">
        <v>20</v>
      </c>
      <c r="I125">
        <v>0</v>
      </c>
      <c r="J125">
        <v>0</v>
      </c>
      <c r="K125">
        <v>0</v>
      </c>
      <c r="L125" t="s">
        <v>54</v>
      </c>
      <c r="M125" t="s">
        <v>108</v>
      </c>
      <c r="N125" t="s">
        <v>479</v>
      </c>
      <c r="P125">
        <v>4.5</v>
      </c>
      <c r="Q125" t="s">
        <v>30</v>
      </c>
      <c r="R125" t="s">
        <v>31</v>
      </c>
      <c r="S125" s="1">
        <v>42570</v>
      </c>
      <c r="T125" t="s">
        <v>471</v>
      </c>
    </row>
    <row r="126" spans="1:20" x14ac:dyDescent="0.25">
      <c r="A126">
        <v>146607</v>
      </c>
      <c r="B126" t="s">
        <v>25</v>
      </c>
      <c r="C126" t="s">
        <v>468</v>
      </c>
      <c r="D126" t="s">
        <v>35</v>
      </c>
      <c r="E126" s="1">
        <v>42632</v>
      </c>
      <c r="F126" s="1">
        <v>42632</v>
      </c>
      <c r="G126" s="1" t="str">
        <f t="shared" si="1"/>
        <v>Mon</v>
      </c>
      <c r="H126">
        <v>20</v>
      </c>
      <c r="I126">
        <v>0</v>
      </c>
      <c r="J126">
        <v>0</v>
      </c>
      <c r="K126">
        <v>0</v>
      </c>
      <c r="L126" t="s">
        <v>106</v>
      </c>
      <c r="M126" t="s">
        <v>39</v>
      </c>
      <c r="N126" t="s">
        <v>478</v>
      </c>
      <c r="P126">
        <v>1</v>
      </c>
      <c r="Q126" t="s">
        <v>30</v>
      </c>
      <c r="R126" t="s">
        <v>31</v>
      </c>
      <c r="S126" s="1">
        <v>42570</v>
      </c>
      <c r="T126" t="s">
        <v>471</v>
      </c>
    </row>
    <row r="127" spans="1:20" x14ac:dyDescent="0.25">
      <c r="A127">
        <v>146607</v>
      </c>
      <c r="B127" t="s">
        <v>25</v>
      </c>
      <c r="C127" t="s">
        <v>468</v>
      </c>
      <c r="D127" t="s">
        <v>35</v>
      </c>
      <c r="E127" s="1">
        <v>42633</v>
      </c>
      <c r="F127" s="1">
        <v>42633</v>
      </c>
      <c r="G127" s="1" t="str">
        <f t="shared" si="1"/>
        <v>Tue</v>
      </c>
      <c r="H127">
        <v>20</v>
      </c>
      <c r="I127">
        <v>0</v>
      </c>
      <c r="J127">
        <v>0</v>
      </c>
      <c r="K127">
        <v>0</v>
      </c>
      <c r="L127" t="s">
        <v>106</v>
      </c>
      <c r="M127" t="s">
        <v>39</v>
      </c>
      <c r="N127" t="s">
        <v>478</v>
      </c>
      <c r="P127">
        <v>1</v>
      </c>
      <c r="Q127" t="s">
        <v>30</v>
      </c>
      <c r="R127" t="s">
        <v>31</v>
      </c>
      <c r="S127" s="1">
        <v>42570</v>
      </c>
      <c r="T127" t="s">
        <v>471</v>
      </c>
    </row>
    <row r="128" spans="1:20" x14ac:dyDescent="0.25">
      <c r="A128">
        <v>146607</v>
      </c>
      <c r="B128" t="s">
        <v>25</v>
      </c>
      <c r="C128" t="s">
        <v>468</v>
      </c>
      <c r="D128" t="s">
        <v>35</v>
      </c>
      <c r="E128" s="1">
        <v>42634</v>
      </c>
      <c r="F128" s="1">
        <v>42634</v>
      </c>
      <c r="G128" s="1" t="str">
        <f t="shared" si="1"/>
        <v>Wed</v>
      </c>
      <c r="H128">
        <v>20</v>
      </c>
      <c r="I128">
        <v>0</v>
      </c>
      <c r="J128">
        <v>0</v>
      </c>
      <c r="K128">
        <v>0</v>
      </c>
      <c r="L128" t="s">
        <v>106</v>
      </c>
      <c r="M128" t="s">
        <v>39</v>
      </c>
      <c r="N128" t="s">
        <v>478</v>
      </c>
      <c r="P128">
        <v>1</v>
      </c>
      <c r="Q128" t="s">
        <v>30</v>
      </c>
      <c r="R128" t="s">
        <v>31</v>
      </c>
      <c r="S128" s="1">
        <v>42570</v>
      </c>
      <c r="T128" t="s">
        <v>471</v>
      </c>
    </row>
    <row r="129" spans="1:20" x14ac:dyDescent="0.25">
      <c r="A129">
        <v>146607</v>
      </c>
      <c r="B129" t="s">
        <v>25</v>
      </c>
      <c r="C129" t="s">
        <v>468</v>
      </c>
      <c r="D129" t="s">
        <v>35</v>
      </c>
      <c r="E129" s="1">
        <v>42635</v>
      </c>
      <c r="F129" s="1">
        <v>42635</v>
      </c>
      <c r="G129" s="1" t="str">
        <f t="shared" si="1"/>
        <v>Thu</v>
      </c>
      <c r="H129">
        <v>20</v>
      </c>
      <c r="I129">
        <v>0</v>
      </c>
      <c r="J129">
        <v>0</v>
      </c>
      <c r="K129">
        <v>0</v>
      </c>
      <c r="L129" t="s">
        <v>106</v>
      </c>
      <c r="M129" t="s">
        <v>39</v>
      </c>
      <c r="N129" t="s">
        <v>478</v>
      </c>
      <c r="P129">
        <v>1</v>
      </c>
      <c r="Q129" t="s">
        <v>30</v>
      </c>
      <c r="R129" t="s">
        <v>31</v>
      </c>
      <c r="S129" s="1">
        <v>42570</v>
      </c>
      <c r="T129" t="s">
        <v>471</v>
      </c>
    </row>
    <row r="130" spans="1:20" x14ac:dyDescent="0.25">
      <c r="A130">
        <v>146607</v>
      </c>
      <c r="B130" t="s">
        <v>25</v>
      </c>
      <c r="C130" t="s">
        <v>468</v>
      </c>
      <c r="D130" t="s">
        <v>35</v>
      </c>
      <c r="E130" s="1">
        <v>42636</v>
      </c>
      <c r="F130" s="1">
        <v>42636</v>
      </c>
      <c r="G130" s="1" t="str">
        <f t="shared" si="1"/>
        <v>Fri</v>
      </c>
      <c r="H130">
        <v>20</v>
      </c>
      <c r="I130">
        <v>0</v>
      </c>
      <c r="J130">
        <v>0</v>
      </c>
      <c r="K130">
        <v>0</v>
      </c>
      <c r="L130" t="s">
        <v>106</v>
      </c>
      <c r="M130" t="s">
        <v>39</v>
      </c>
      <c r="N130" t="s">
        <v>478</v>
      </c>
      <c r="P130">
        <v>1</v>
      </c>
      <c r="Q130" t="s">
        <v>30</v>
      </c>
      <c r="R130" t="s">
        <v>31</v>
      </c>
      <c r="S130" s="1">
        <v>42570</v>
      </c>
      <c r="T130" t="s">
        <v>471</v>
      </c>
    </row>
    <row r="131" spans="1:20" x14ac:dyDescent="0.25">
      <c r="A131">
        <v>146607</v>
      </c>
      <c r="B131" t="s">
        <v>25</v>
      </c>
      <c r="C131" t="s">
        <v>468</v>
      </c>
      <c r="D131" t="s">
        <v>35</v>
      </c>
      <c r="E131" s="1">
        <v>42638</v>
      </c>
      <c r="F131" s="1">
        <v>42638</v>
      </c>
      <c r="G131" s="1" t="str">
        <f t="shared" ref="G131:G194" si="2">TEXT(E131,"Ddd")</f>
        <v>Sun</v>
      </c>
      <c r="H131">
        <v>20</v>
      </c>
      <c r="I131">
        <v>0</v>
      </c>
      <c r="J131">
        <v>0</v>
      </c>
      <c r="K131">
        <v>0</v>
      </c>
      <c r="L131" t="s">
        <v>54</v>
      </c>
      <c r="M131" t="s">
        <v>108</v>
      </c>
      <c r="N131" t="s">
        <v>479</v>
      </c>
      <c r="P131">
        <v>4.5</v>
      </c>
      <c r="Q131" t="s">
        <v>30</v>
      </c>
      <c r="R131" t="s">
        <v>31</v>
      </c>
      <c r="S131" s="1">
        <v>42570</v>
      </c>
      <c r="T131" t="s">
        <v>471</v>
      </c>
    </row>
    <row r="132" spans="1:20" x14ac:dyDescent="0.25">
      <c r="A132">
        <v>146607</v>
      </c>
      <c r="B132" t="s">
        <v>25</v>
      </c>
      <c r="C132" t="s">
        <v>468</v>
      </c>
      <c r="D132" t="s">
        <v>35</v>
      </c>
      <c r="E132" s="1">
        <v>42639</v>
      </c>
      <c r="F132" s="1">
        <v>42639</v>
      </c>
      <c r="G132" s="1" t="str">
        <f t="shared" si="2"/>
        <v>Mon</v>
      </c>
      <c r="H132">
        <v>20</v>
      </c>
      <c r="I132">
        <v>0</v>
      </c>
      <c r="J132">
        <v>0</v>
      </c>
      <c r="K132">
        <v>0</v>
      </c>
      <c r="L132" t="s">
        <v>106</v>
      </c>
      <c r="M132" t="s">
        <v>39</v>
      </c>
      <c r="N132" t="s">
        <v>478</v>
      </c>
      <c r="P132">
        <v>1</v>
      </c>
      <c r="Q132" t="s">
        <v>30</v>
      </c>
      <c r="R132" t="s">
        <v>31</v>
      </c>
      <c r="S132" s="1">
        <v>42570</v>
      </c>
      <c r="T132" t="s">
        <v>471</v>
      </c>
    </row>
    <row r="133" spans="1:20" x14ac:dyDescent="0.25">
      <c r="A133">
        <v>146607</v>
      </c>
      <c r="B133" t="s">
        <v>25</v>
      </c>
      <c r="C133" t="s">
        <v>468</v>
      </c>
      <c r="D133" t="s">
        <v>35</v>
      </c>
      <c r="E133" s="1">
        <v>42640</v>
      </c>
      <c r="F133" s="1">
        <v>42640</v>
      </c>
      <c r="G133" s="1" t="str">
        <f t="shared" si="2"/>
        <v>Tue</v>
      </c>
      <c r="H133">
        <v>20</v>
      </c>
      <c r="I133">
        <v>0</v>
      </c>
      <c r="J133">
        <v>0</v>
      </c>
      <c r="K133">
        <v>0</v>
      </c>
      <c r="L133" t="s">
        <v>106</v>
      </c>
      <c r="M133" t="s">
        <v>39</v>
      </c>
      <c r="N133" t="s">
        <v>478</v>
      </c>
      <c r="P133">
        <v>1</v>
      </c>
      <c r="Q133" t="s">
        <v>30</v>
      </c>
      <c r="R133" t="s">
        <v>31</v>
      </c>
      <c r="S133" s="1">
        <v>42570</v>
      </c>
      <c r="T133" t="s">
        <v>471</v>
      </c>
    </row>
    <row r="134" spans="1:20" x14ac:dyDescent="0.25">
      <c r="A134">
        <v>146607</v>
      </c>
      <c r="B134" t="s">
        <v>25</v>
      </c>
      <c r="C134" t="s">
        <v>468</v>
      </c>
      <c r="D134" t="s">
        <v>35</v>
      </c>
      <c r="E134" s="1">
        <v>42641</v>
      </c>
      <c r="F134" s="1">
        <v>42641</v>
      </c>
      <c r="G134" s="1" t="str">
        <f t="shared" si="2"/>
        <v>Wed</v>
      </c>
      <c r="H134">
        <v>20</v>
      </c>
      <c r="I134">
        <v>0</v>
      </c>
      <c r="J134">
        <v>0</v>
      </c>
      <c r="K134">
        <v>0</v>
      </c>
      <c r="L134" t="s">
        <v>106</v>
      </c>
      <c r="M134" t="s">
        <v>39</v>
      </c>
      <c r="N134" t="s">
        <v>478</v>
      </c>
      <c r="P134">
        <v>1</v>
      </c>
      <c r="Q134" t="s">
        <v>30</v>
      </c>
      <c r="R134" t="s">
        <v>31</v>
      </c>
      <c r="S134" s="1">
        <v>42570</v>
      </c>
      <c r="T134" t="s">
        <v>471</v>
      </c>
    </row>
    <row r="135" spans="1:20" x14ac:dyDescent="0.25">
      <c r="A135">
        <v>146607</v>
      </c>
      <c r="B135" t="s">
        <v>25</v>
      </c>
      <c r="C135" t="s">
        <v>468</v>
      </c>
      <c r="D135" t="s">
        <v>35</v>
      </c>
      <c r="E135" s="1">
        <v>42642</v>
      </c>
      <c r="F135" s="1">
        <v>42642</v>
      </c>
      <c r="G135" s="1" t="str">
        <f t="shared" si="2"/>
        <v>Thu</v>
      </c>
      <c r="H135">
        <v>20</v>
      </c>
      <c r="I135">
        <v>0</v>
      </c>
      <c r="J135">
        <v>0</v>
      </c>
      <c r="K135">
        <v>0</v>
      </c>
      <c r="L135" t="s">
        <v>106</v>
      </c>
      <c r="M135" t="s">
        <v>39</v>
      </c>
      <c r="N135" t="s">
        <v>478</v>
      </c>
      <c r="P135">
        <v>1</v>
      </c>
      <c r="Q135" t="s">
        <v>30</v>
      </c>
      <c r="R135" t="s">
        <v>31</v>
      </c>
      <c r="S135" s="1">
        <v>42570</v>
      </c>
      <c r="T135" t="s">
        <v>471</v>
      </c>
    </row>
    <row r="136" spans="1:20" x14ac:dyDescent="0.25">
      <c r="A136">
        <v>146607</v>
      </c>
      <c r="B136" t="s">
        <v>25</v>
      </c>
      <c r="C136" t="s">
        <v>468</v>
      </c>
      <c r="D136" t="s">
        <v>35</v>
      </c>
      <c r="E136" s="1">
        <v>42643</v>
      </c>
      <c r="F136" s="1">
        <v>42643</v>
      </c>
      <c r="G136" s="1" t="str">
        <f t="shared" si="2"/>
        <v>Fri</v>
      </c>
      <c r="H136">
        <v>20</v>
      </c>
      <c r="I136">
        <v>0</v>
      </c>
      <c r="J136">
        <v>0</v>
      </c>
      <c r="K136">
        <v>0</v>
      </c>
      <c r="L136" t="s">
        <v>106</v>
      </c>
      <c r="M136" t="s">
        <v>39</v>
      </c>
      <c r="N136" t="s">
        <v>478</v>
      </c>
      <c r="P136">
        <v>1</v>
      </c>
      <c r="Q136" t="s">
        <v>30</v>
      </c>
      <c r="R136" t="s">
        <v>31</v>
      </c>
      <c r="S136" s="1">
        <v>42570</v>
      </c>
      <c r="T136" t="s">
        <v>471</v>
      </c>
    </row>
    <row r="137" spans="1:20" x14ac:dyDescent="0.25">
      <c r="A137">
        <v>146607</v>
      </c>
      <c r="B137" t="s">
        <v>25</v>
      </c>
      <c r="C137" t="s">
        <v>468</v>
      </c>
      <c r="D137" t="s">
        <v>35</v>
      </c>
      <c r="E137" s="1">
        <v>42645</v>
      </c>
      <c r="F137" s="1">
        <v>42645</v>
      </c>
      <c r="G137" s="1" t="str">
        <f t="shared" si="2"/>
        <v>Sun</v>
      </c>
      <c r="H137">
        <v>20</v>
      </c>
      <c r="I137">
        <v>0</v>
      </c>
      <c r="J137">
        <v>0</v>
      </c>
      <c r="K137">
        <v>0</v>
      </c>
      <c r="L137" t="s">
        <v>54</v>
      </c>
      <c r="M137" t="s">
        <v>108</v>
      </c>
      <c r="N137" t="s">
        <v>479</v>
      </c>
      <c r="P137">
        <v>4.5</v>
      </c>
      <c r="Q137" t="s">
        <v>30</v>
      </c>
      <c r="R137" t="s">
        <v>31</v>
      </c>
      <c r="S137" s="1">
        <v>42570</v>
      </c>
      <c r="T137" t="s">
        <v>471</v>
      </c>
    </row>
    <row r="138" spans="1:20" x14ac:dyDescent="0.25">
      <c r="A138">
        <v>146607</v>
      </c>
      <c r="B138" t="s">
        <v>25</v>
      </c>
      <c r="C138" t="s">
        <v>468</v>
      </c>
      <c r="D138" t="s">
        <v>35</v>
      </c>
      <c r="E138" s="1">
        <v>42646</v>
      </c>
      <c r="F138" s="1">
        <v>42646</v>
      </c>
      <c r="G138" s="1" t="str">
        <f t="shared" si="2"/>
        <v>Mon</v>
      </c>
      <c r="H138">
        <v>20</v>
      </c>
      <c r="I138">
        <v>0</v>
      </c>
      <c r="J138">
        <v>0</v>
      </c>
      <c r="K138">
        <v>0</v>
      </c>
      <c r="L138" t="s">
        <v>106</v>
      </c>
      <c r="M138" t="s">
        <v>39</v>
      </c>
      <c r="N138" t="s">
        <v>478</v>
      </c>
      <c r="P138">
        <v>1</v>
      </c>
      <c r="Q138" t="s">
        <v>30</v>
      </c>
      <c r="R138" t="s">
        <v>31</v>
      </c>
      <c r="S138" s="1">
        <v>42570</v>
      </c>
      <c r="T138" t="s">
        <v>471</v>
      </c>
    </row>
    <row r="139" spans="1:20" x14ac:dyDescent="0.25">
      <c r="A139">
        <v>146607</v>
      </c>
      <c r="B139" t="s">
        <v>25</v>
      </c>
      <c r="C139" t="s">
        <v>468</v>
      </c>
      <c r="D139" t="s">
        <v>35</v>
      </c>
      <c r="E139" s="1">
        <v>42647</v>
      </c>
      <c r="F139" s="1">
        <v>42647</v>
      </c>
      <c r="G139" s="1" t="str">
        <f t="shared" si="2"/>
        <v>Tue</v>
      </c>
      <c r="H139">
        <v>20</v>
      </c>
      <c r="I139">
        <v>0</v>
      </c>
      <c r="J139">
        <v>0</v>
      </c>
      <c r="K139">
        <v>0</v>
      </c>
      <c r="L139" t="s">
        <v>106</v>
      </c>
      <c r="M139" t="s">
        <v>39</v>
      </c>
      <c r="N139" t="s">
        <v>478</v>
      </c>
      <c r="P139">
        <v>1</v>
      </c>
      <c r="Q139" t="s">
        <v>30</v>
      </c>
      <c r="R139" t="s">
        <v>31</v>
      </c>
      <c r="S139" s="1">
        <v>42570</v>
      </c>
      <c r="T139" t="s">
        <v>471</v>
      </c>
    </row>
    <row r="140" spans="1:20" x14ac:dyDescent="0.25">
      <c r="A140">
        <v>146607</v>
      </c>
      <c r="B140" t="s">
        <v>25</v>
      </c>
      <c r="C140" t="s">
        <v>468</v>
      </c>
      <c r="D140" t="s">
        <v>35</v>
      </c>
      <c r="E140" s="1">
        <v>42648</v>
      </c>
      <c r="F140" s="1">
        <v>42648</v>
      </c>
      <c r="G140" s="1" t="str">
        <f t="shared" si="2"/>
        <v>Wed</v>
      </c>
      <c r="H140">
        <v>20</v>
      </c>
      <c r="I140">
        <v>0</v>
      </c>
      <c r="J140">
        <v>0</v>
      </c>
      <c r="K140">
        <v>0</v>
      </c>
      <c r="L140" t="s">
        <v>106</v>
      </c>
      <c r="M140" t="s">
        <v>39</v>
      </c>
      <c r="N140" t="s">
        <v>478</v>
      </c>
      <c r="P140">
        <v>1</v>
      </c>
      <c r="Q140" t="s">
        <v>30</v>
      </c>
      <c r="R140" t="s">
        <v>31</v>
      </c>
      <c r="S140" s="1">
        <v>42570</v>
      </c>
      <c r="T140" t="s">
        <v>471</v>
      </c>
    </row>
    <row r="141" spans="1:20" x14ac:dyDescent="0.25">
      <c r="A141">
        <v>146607</v>
      </c>
      <c r="B141" t="s">
        <v>25</v>
      </c>
      <c r="C141" t="s">
        <v>468</v>
      </c>
      <c r="D141" t="s">
        <v>35</v>
      </c>
      <c r="E141" s="1">
        <v>42649</v>
      </c>
      <c r="F141" s="1">
        <v>42649</v>
      </c>
      <c r="G141" s="1" t="str">
        <f t="shared" si="2"/>
        <v>Thu</v>
      </c>
      <c r="H141">
        <v>20</v>
      </c>
      <c r="I141">
        <v>0</v>
      </c>
      <c r="J141">
        <v>0</v>
      </c>
      <c r="K141">
        <v>0</v>
      </c>
      <c r="L141" t="s">
        <v>106</v>
      </c>
      <c r="M141" t="s">
        <v>39</v>
      </c>
      <c r="N141" t="s">
        <v>478</v>
      </c>
      <c r="P141">
        <v>1</v>
      </c>
      <c r="Q141" t="s">
        <v>30</v>
      </c>
      <c r="R141" t="s">
        <v>31</v>
      </c>
      <c r="S141" s="1">
        <v>42570</v>
      </c>
      <c r="T141" t="s">
        <v>471</v>
      </c>
    </row>
    <row r="142" spans="1:20" x14ac:dyDescent="0.25">
      <c r="A142">
        <v>146607</v>
      </c>
      <c r="B142" t="s">
        <v>25</v>
      </c>
      <c r="C142" t="s">
        <v>468</v>
      </c>
      <c r="D142" t="s">
        <v>35</v>
      </c>
      <c r="E142" s="1">
        <v>42650</v>
      </c>
      <c r="F142" s="1">
        <v>42650</v>
      </c>
      <c r="G142" s="1" t="str">
        <f t="shared" si="2"/>
        <v>Fri</v>
      </c>
      <c r="H142">
        <v>20</v>
      </c>
      <c r="I142">
        <v>0</v>
      </c>
      <c r="J142">
        <v>0</v>
      </c>
      <c r="K142">
        <v>0</v>
      </c>
      <c r="L142" t="s">
        <v>106</v>
      </c>
      <c r="M142" t="s">
        <v>39</v>
      </c>
      <c r="N142" t="s">
        <v>478</v>
      </c>
      <c r="P142">
        <v>1</v>
      </c>
      <c r="Q142" t="s">
        <v>30</v>
      </c>
      <c r="R142" t="s">
        <v>31</v>
      </c>
      <c r="S142" s="1">
        <v>42570</v>
      </c>
      <c r="T142" t="s">
        <v>471</v>
      </c>
    </row>
    <row r="143" spans="1:20" x14ac:dyDescent="0.25">
      <c r="A143">
        <v>146607</v>
      </c>
      <c r="B143" t="s">
        <v>25</v>
      </c>
      <c r="C143" t="s">
        <v>468</v>
      </c>
      <c r="D143" t="s">
        <v>35</v>
      </c>
      <c r="E143" s="1">
        <v>42652</v>
      </c>
      <c r="F143" s="1">
        <v>42652</v>
      </c>
      <c r="G143" s="1" t="str">
        <f t="shared" si="2"/>
        <v>Sun</v>
      </c>
      <c r="H143">
        <v>20</v>
      </c>
      <c r="I143">
        <v>0</v>
      </c>
      <c r="J143">
        <v>0</v>
      </c>
      <c r="K143">
        <v>0</v>
      </c>
      <c r="L143" t="s">
        <v>54</v>
      </c>
      <c r="M143" t="s">
        <v>108</v>
      </c>
      <c r="N143" t="s">
        <v>479</v>
      </c>
      <c r="P143">
        <v>4.5</v>
      </c>
      <c r="Q143" t="s">
        <v>30</v>
      </c>
      <c r="R143" t="s">
        <v>31</v>
      </c>
      <c r="S143" s="1">
        <v>42570</v>
      </c>
      <c r="T143" t="s">
        <v>471</v>
      </c>
    </row>
    <row r="144" spans="1:20" x14ac:dyDescent="0.25">
      <c r="A144">
        <v>146607</v>
      </c>
      <c r="B144" t="s">
        <v>25</v>
      </c>
      <c r="C144" t="s">
        <v>468</v>
      </c>
      <c r="D144" t="s">
        <v>35</v>
      </c>
      <c r="E144" s="1">
        <v>42653</v>
      </c>
      <c r="F144" s="1">
        <v>42653</v>
      </c>
      <c r="G144" s="1" t="str">
        <f t="shared" si="2"/>
        <v>Mon</v>
      </c>
      <c r="H144">
        <v>20</v>
      </c>
      <c r="I144">
        <v>0</v>
      </c>
      <c r="J144">
        <v>0</v>
      </c>
      <c r="K144">
        <v>0</v>
      </c>
      <c r="L144" t="s">
        <v>106</v>
      </c>
      <c r="M144" t="s">
        <v>39</v>
      </c>
      <c r="N144" t="s">
        <v>478</v>
      </c>
      <c r="P144">
        <v>1</v>
      </c>
      <c r="Q144" t="s">
        <v>30</v>
      </c>
      <c r="R144" t="s">
        <v>31</v>
      </c>
      <c r="S144" s="1">
        <v>42570</v>
      </c>
      <c r="T144" t="s">
        <v>471</v>
      </c>
    </row>
    <row r="145" spans="1:20" x14ac:dyDescent="0.25">
      <c r="A145">
        <v>146607</v>
      </c>
      <c r="B145" t="s">
        <v>25</v>
      </c>
      <c r="C145" t="s">
        <v>468</v>
      </c>
      <c r="D145" t="s">
        <v>35</v>
      </c>
      <c r="E145" s="1">
        <v>42654</v>
      </c>
      <c r="F145" s="1">
        <v>42654</v>
      </c>
      <c r="G145" s="1" t="str">
        <f t="shared" si="2"/>
        <v>Tue</v>
      </c>
      <c r="H145">
        <v>20</v>
      </c>
      <c r="I145">
        <v>0</v>
      </c>
      <c r="J145">
        <v>0</v>
      </c>
      <c r="K145">
        <v>0</v>
      </c>
      <c r="L145" t="s">
        <v>106</v>
      </c>
      <c r="M145" t="s">
        <v>39</v>
      </c>
      <c r="N145" t="s">
        <v>478</v>
      </c>
      <c r="P145">
        <v>1</v>
      </c>
      <c r="Q145" t="s">
        <v>30</v>
      </c>
      <c r="R145" t="s">
        <v>31</v>
      </c>
      <c r="S145" s="1">
        <v>42570</v>
      </c>
      <c r="T145" t="s">
        <v>471</v>
      </c>
    </row>
    <row r="146" spans="1:20" x14ac:dyDescent="0.25">
      <c r="A146">
        <v>146607</v>
      </c>
      <c r="B146" t="s">
        <v>25</v>
      </c>
      <c r="C146" t="s">
        <v>468</v>
      </c>
      <c r="D146" t="s">
        <v>35</v>
      </c>
      <c r="E146" s="1">
        <v>42655</v>
      </c>
      <c r="F146" s="1">
        <v>42655</v>
      </c>
      <c r="G146" s="1" t="str">
        <f t="shared" si="2"/>
        <v>Wed</v>
      </c>
      <c r="H146">
        <v>20</v>
      </c>
      <c r="I146">
        <v>0</v>
      </c>
      <c r="J146">
        <v>0</v>
      </c>
      <c r="K146">
        <v>0</v>
      </c>
      <c r="L146" t="s">
        <v>106</v>
      </c>
      <c r="M146" t="s">
        <v>39</v>
      </c>
      <c r="N146" t="s">
        <v>478</v>
      </c>
      <c r="P146">
        <v>1</v>
      </c>
      <c r="Q146" t="s">
        <v>30</v>
      </c>
      <c r="R146" t="s">
        <v>31</v>
      </c>
      <c r="S146" s="1">
        <v>42570</v>
      </c>
      <c r="T146" t="s">
        <v>471</v>
      </c>
    </row>
    <row r="147" spans="1:20" x14ac:dyDescent="0.25">
      <c r="A147">
        <v>146607</v>
      </c>
      <c r="B147" t="s">
        <v>25</v>
      </c>
      <c r="C147" t="s">
        <v>468</v>
      </c>
      <c r="D147" t="s">
        <v>35</v>
      </c>
      <c r="E147" s="1">
        <v>42656</v>
      </c>
      <c r="F147" s="1">
        <v>42656</v>
      </c>
      <c r="G147" s="1" t="str">
        <f t="shared" si="2"/>
        <v>Thu</v>
      </c>
      <c r="H147">
        <v>20</v>
      </c>
      <c r="I147">
        <v>0</v>
      </c>
      <c r="J147">
        <v>0</v>
      </c>
      <c r="K147">
        <v>0</v>
      </c>
      <c r="L147" t="s">
        <v>106</v>
      </c>
      <c r="M147" t="s">
        <v>39</v>
      </c>
      <c r="N147" t="s">
        <v>478</v>
      </c>
      <c r="P147">
        <v>1</v>
      </c>
      <c r="Q147" t="s">
        <v>30</v>
      </c>
      <c r="R147" t="s">
        <v>31</v>
      </c>
      <c r="S147" s="1">
        <v>42570</v>
      </c>
      <c r="T147" t="s">
        <v>471</v>
      </c>
    </row>
    <row r="148" spans="1:20" x14ac:dyDescent="0.25">
      <c r="A148">
        <v>146607</v>
      </c>
      <c r="B148" t="s">
        <v>25</v>
      </c>
      <c r="C148" t="s">
        <v>468</v>
      </c>
      <c r="D148" t="s">
        <v>35</v>
      </c>
      <c r="E148" s="1">
        <v>42657</v>
      </c>
      <c r="F148" s="1">
        <v>42657</v>
      </c>
      <c r="G148" s="1" t="str">
        <f t="shared" si="2"/>
        <v>Fri</v>
      </c>
      <c r="H148">
        <v>20</v>
      </c>
      <c r="I148">
        <v>0</v>
      </c>
      <c r="J148">
        <v>0</v>
      </c>
      <c r="K148">
        <v>0</v>
      </c>
      <c r="L148" t="s">
        <v>106</v>
      </c>
      <c r="M148" t="s">
        <v>39</v>
      </c>
      <c r="N148" t="s">
        <v>478</v>
      </c>
      <c r="P148">
        <v>1</v>
      </c>
      <c r="Q148" t="s">
        <v>30</v>
      </c>
      <c r="R148" t="s">
        <v>31</v>
      </c>
      <c r="S148" s="1">
        <v>42570</v>
      </c>
      <c r="T148" t="s">
        <v>471</v>
      </c>
    </row>
    <row r="149" spans="1:20" x14ac:dyDescent="0.25">
      <c r="A149">
        <v>146607</v>
      </c>
      <c r="B149" t="s">
        <v>25</v>
      </c>
      <c r="C149" t="s">
        <v>468</v>
      </c>
      <c r="D149" t="s">
        <v>35</v>
      </c>
      <c r="E149" s="1">
        <v>42659</v>
      </c>
      <c r="F149" s="1">
        <v>42659</v>
      </c>
      <c r="G149" s="1" t="str">
        <f t="shared" si="2"/>
        <v>Sun</v>
      </c>
      <c r="H149">
        <v>20</v>
      </c>
      <c r="I149">
        <v>0</v>
      </c>
      <c r="J149">
        <v>0</v>
      </c>
      <c r="K149">
        <v>0</v>
      </c>
      <c r="L149" t="s">
        <v>54</v>
      </c>
      <c r="M149" t="s">
        <v>108</v>
      </c>
      <c r="N149" t="s">
        <v>479</v>
      </c>
      <c r="P149">
        <v>4.5</v>
      </c>
      <c r="Q149" t="s">
        <v>30</v>
      </c>
      <c r="R149" t="s">
        <v>31</v>
      </c>
      <c r="S149" s="1">
        <v>42570</v>
      </c>
      <c r="T149" t="s">
        <v>471</v>
      </c>
    </row>
    <row r="150" spans="1:20" x14ac:dyDescent="0.25">
      <c r="A150">
        <v>146607</v>
      </c>
      <c r="B150" t="s">
        <v>25</v>
      </c>
      <c r="C150" t="s">
        <v>468</v>
      </c>
      <c r="D150" t="s">
        <v>35</v>
      </c>
      <c r="E150" s="1">
        <v>42660</v>
      </c>
      <c r="F150" s="1">
        <v>42660</v>
      </c>
      <c r="G150" s="1" t="str">
        <f t="shared" si="2"/>
        <v>Mon</v>
      </c>
      <c r="H150">
        <v>20</v>
      </c>
      <c r="I150">
        <v>0</v>
      </c>
      <c r="J150">
        <v>0</v>
      </c>
      <c r="K150">
        <v>0</v>
      </c>
      <c r="L150" t="s">
        <v>106</v>
      </c>
      <c r="M150" t="s">
        <v>39</v>
      </c>
      <c r="N150" t="s">
        <v>478</v>
      </c>
      <c r="P150">
        <v>1</v>
      </c>
      <c r="Q150" t="s">
        <v>30</v>
      </c>
      <c r="R150" t="s">
        <v>31</v>
      </c>
      <c r="S150" s="1">
        <v>42570</v>
      </c>
      <c r="T150" t="s">
        <v>471</v>
      </c>
    </row>
    <row r="151" spans="1:20" x14ac:dyDescent="0.25">
      <c r="A151">
        <v>146607</v>
      </c>
      <c r="B151" t="s">
        <v>25</v>
      </c>
      <c r="C151" t="s">
        <v>468</v>
      </c>
      <c r="D151" t="s">
        <v>35</v>
      </c>
      <c r="E151" s="1">
        <v>42661</v>
      </c>
      <c r="F151" s="1">
        <v>42661</v>
      </c>
      <c r="G151" s="1" t="str">
        <f t="shared" si="2"/>
        <v>Tue</v>
      </c>
      <c r="H151">
        <v>20</v>
      </c>
      <c r="I151">
        <v>0</v>
      </c>
      <c r="J151">
        <v>0</v>
      </c>
      <c r="K151">
        <v>0</v>
      </c>
      <c r="L151" t="s">
        <v>106</v>
      </c>
      <c r="M151" t="s">
        <v>39</v>
      </c>
      <c r="N151" t="s">
        <v>478</v>
      </c>
      <c r="P151">
        <v>1</v>
      </c>
      <c r="Q151" t="s">
        <v>30</v>
      </c>
      <c r="R151" t="s">
        <v>31</v>
      </c>
      <c r="S151" s="1">
        <v>42570</v>
      </c>
      <c r="T151" t="s">
        <v>471</v>
      </c>
    </row>
    <row r="152" spans="1:20" x14ac:dyDescent="0.25">
      <c r="A152">
        <v>146607</v>
      </c>
      <c r="B152" t="s">
        <v>25</v>
      </c>
      <c r="C152" t="s">
        <v>468</v>
      </c>
      <c r="D152" t="s">
        <v>35</v>
      </c>
      <c r="E152" s="1">
        <v>42662</v>
      </c>
      <c r="F152" s="1">
        <v>42662</v>
      </c>
      <c r="G152" s="1" t="str">
        <f t="shared" si="2"/>
        <v>Wed</v>
      </c>
      <c r="H152">
        <v>20</v>
      </c>
      <c r="I152">
        <v>0</v>
      </c>
      <c r="J152">
        <v>0</v>
      </c>
      <c r="K152">
        <v>0</v>
      </c>
      <c r="L152" t="s">
        <v>106</v>
      </c>
      <c r="M152" t="s">
        <v>39</v>
      </c>
      <c r="N152" t="s">
        <v>478</v>
      </c>
      <c r="P152">
        <v>1</v>
      </c>
      <c r="Q152" t="s">
        <v>30</v>
      </c>
      <c r="R152" t="s">
        <v>31</v>
      </c>
      <c r="S152" s="1">
        <v>42570</v>
      </c>
      <c r="T152" t="s">
        <v>471</v>
      </c>
    </row>
    <row r="153" spans="1:20" x14ac:dyDescent="0.25">
      <c r="A153">
        <v>146607</v>
      </c>
      <c r="B153" t="s">
        <v>25</v>
      </c>
      <c r="C153" t="s">
        <v>468</v>
      </c>
      <c r="D153" t="s">
        <v>35</v>
      </c>
      <c r="E153" s="1">
        <v>42663</v>
      </c>
      <c r="F153" s="1">
        <v>42663</v>
      </c>
      <c r="G153" s="1" t="str">
        <f t="shared" si="2"/>
        <v>Thu</v>
      </c>
      <c r="H153">
        <v>20</v>
      </c>
      <c r="I153">
        <v>0</v>
      </c>
      <c r="J153">
        <v>0</v>
      </c>
      <c r="K153">
        <v>0</v>
      </c>
      <c r="L153" t="s">
        <v>106</v>
      </c>
      <c r="M153" t="s">
        <v>39</v>
      </c>
      <c r="N153" t="s">
        <v>478</v>
      </c>
      <c r="P153">
        <v>1</v>
      </c>
      <c r="Q153" t="s">
        <v>30</v>
      </c>
      <c r="R153" t="s">
        <v>31</v>
      </c>
      <c r="S153" s="1">
        <v>42570</v>
      </c>
      <c r="T153" t="s">
        <v>471</v>
      </c>
    </row>
    <row r="154" spans="1:20" x14ac:dyDescent="0.25">
      <c r="A154">
        <v>146607</v>
      </c>
      <c r="B154" t="s">
        <v>25</v>
      </c>
      <c r="C154" t="s">
        <v>468</v>
      </c>
      <c r="D154" t="s">
        <v>35</v>
      </c>
      <c r="E154" s="1">
        <v>42664</v>
      </c>
      <c r="F154" s="1">
        <v>42664</v>
      </c>
      <c r="G154" s="1" t="str">
        <f t="shared" si="2"/>
        <v>Fri</v>
      </c>
      <c r="H154">
        <v>20</v>
      </c>
      <c r="I154">
        <v>0</v>
      </c>
      <c r="J154">
        <v>0</v>
      </c>
      <c r="K154">
        <v>0</v>
      </c>
      <c r="L154" t="s">
        <v>106</v>
      </c>
      <c r="M154" t="s">
        <v>39</v>
      </c>
      <c r="N154" t="s">
        <v>478</v>
      </c>
      <c r="P154">
        <v>1</v>
      </c>
      <c r="Q154" t="s">
        <v>30</v>
      </c>
      <c r="R154" t="s">
        <v>31</v>
      </c>
      <c r="S154" s="1">
        <v>42570</v>
      </c>
      <c r="T154" t="s">
        <v>471</v>
      </c>
    </row>
    <row r="155" spans="1:20" x14ac:dyDescent="0.25">
      <c r="A155">
        <v>146607</v>
      </c>
      <c r="B155" t="s">
        <v>25</v>
      </c>
      <c r="C155" t="s">
        <v>468</v>
      </c>
      <c r="D155" t="s">
        <v>35</v>
      </c>
      <c r="E155" s="1">
        <v>42666</v>
      </c>
      <c r="F155" s="1">
        <v>42666</v>
      </c>
      <c r="G155" s="1" t="str">
        <f t="shared" si="2"/>
        <v>Sun</v>
      </c>
      <c r="H155">
        <v>20</v>
      </c>
      <c r="I155">
        <v>0</v>
      </c>
      <c r="J155">
        <v>0</v>
      </c>
      <c r="K155">
        <v>0</v>
      </c>
      <c r="L155" t="s">
        <v>54</v>
      </c>
      <c r="M155" t="s">
        <v>108</v>
      </c>
      <c r="N155" t="s">
        <v>479</v>
      </c>
      <c r="P155">
        <v>4.5</v>
      </c>
      <c r="Q155" t="s">
        <v>30</v>
      </c>
      <c r="R155" t="s">
        <v>31</v>
      </c>
      <c r="S155" s="1">
        <v>42570</v>
      </c>
      <c r="T155" t="s">
        <v>471</v>
      </c>
    </row>
    <row r="156" spans="1:20" x14ac:dyDescent="0.25">
      <c r="A156">
        <v>146607</v>
      </c>
      <c r="B156" t="s">
        <v>25</v>
      </c>
      <c r="C156" t="s">
        <v>468</v>
      </c>
      <c r="D156" t="s">
        <v>35</v>
      </c>
      <c r="E156" s="1">
        <v>42667</v>
      </c>
      <c r="F156" s="1">
        <v>42667</v>
      </c>
      <c r="G156" s="1" t="str">
        <f t="shared" si="2"/>
        <v>Mon</v>
      </c>
      <c r="H156">
        <v>20</v>
      </c>
      <c r="I156">
        <v>0</v>
      </c>
      <c r="J156">
        <v>0</v>
      </c>
      <c r="K156">
        <v>0</v>
      </c>
      <c r="L156" t="s">
        <v>106</v>
      </c>
      <c r="M156" t="s">
        <v>39</v>
      </c>
      <c r="N156" t="s">
        <v>478</v>
      </c>
      <c r="P156">
        <v>1</v>
      </c>
      <c r="Q156" t="s">
        <v>30</v>
      </c>
      <c r="R156" t="s">
        <v>31</v>
      </c>
      <c r="S156" s="1">
        <v>42570</v>
      </c>
      <c r="T156" t="s">
        <v>471</v>
      </c>
    </row>
    <row r="157" spans="1:20" x14ac:dyDescent="0.25">
      <c r="A157">
        <v>146607</v>
      </c>
      <c r="B157" t="s">
        <v>25</v>
      </c>
      <c r="C157" t="s">
        <v>468</v>
      </c>
      <c r="D157" t="s">
        <v>35</v>
      </c>
      <c r="E157" s="1">
        <v>42668</v>
      </c>
      <c r="F157" s="1">
        <v>42668</v>
      </c>
      <c r="G157" s="1" t="str">
        <f t="shared" si="2"/>
        <v>Tue</v>
      </c>
      <c r="H157">
        <v>20</v>
      </c>
      <c r="I157">
        <v>0</v>
      </c>
      <c r="J157">
        <v>0</v>
      </c>
      <c r="K157">
        <v>0</v>
      </c>
      <c r="L157" t="s">
        <v>106</v>
      </c>
      <c r="M157" t="s">
        <v>39</v>
      </c>
      <c r="N157" t="s">
        <v>478</v>
      </c>
      <c r="P157">
        <v>1</v>
      </c>
      <c r="Q157" t="s">
        <v>30</v>
      </c>
      <c r="R157" t="s">
        <v>31</v>
      </c>
      <c r="S157" s="1">
        <v>42570</v>
      </c>
      <c r="T157" t="s">
        <v>471</v>
      </c>
    </row>
    <row r="158" spans="1:20" x14ac:dyDescent="0.25">
      <c r="A158">
        <v>146607</v>
      </c>
      <c r="B158" t="s">
        <v>25</v>
      </c>
      <c r="C158" t="s">
        <v>468</v>
      </c>
      <c r="D158" t="s">
        <v>35</v>
      </c>
      <c r="E158" s="1">
        <v>42669</v>
      </c>
      <c r="F158" s="1">
        <v>42669</v>
      </c>
      <c r="G158" s="1" t="str">
        <f t="shared" si="2"/>
        <v>Wed</v>
      </c>
      <c r="H158">
        <v>20</v>
      </c>
      <c r="I158">
        <v>0</v>
      </c>
      <c r="J158">
        <v>0</v>
      </c>
      <c r="K158">
        <v>0</v>
      </c>
      <c r="L158" t="s">
        <v>106</v>
      </c>
      <c r="M158" t="s">
        <v>39</v>
      </c>
      <c r="N158" t="s">
        <v>478</v>
      </c>
      <c r="P158">
        <v>1</v>
      </c>
      <c r="Q158" t="s">
        <v>30</v>
      </c>
      <c r="R158" t="s">
        <v>31</v>
      </c>
      <c r="S158" s="1">
        <v>42570</v>
      </c>
      <c r="T158" t="s">
        <v>471</v>
      </c>
    </row>
    <row r="159" spans="1:20" x14ac:dyDescent="0.25">
      <c r="A159">
        <v>146607</v>
      </c>
      <c r="B159" t="s">
        <v>25</v>
      </c>
      <c r="C159" t="s">
        <v>468</v>
      </c>
      <c r="D159" t="s">
        <v>35</v>
      </c>
      <c r="E159" s="1">
        <v>42670</v>
      </c>
      <c r="F159" s="1">
        <v>42670</v>
      </c>
      <c r="G159" s="1" t="str">
        <f t="shared" si="2"/>
        <v>Thu</v>
      </c>
      <c r="H159">
        <v>20</v>
      </c>
      <c r="I159">
        <v>0</v>
      </c>
      <c r="J159">
        <v>0</v>
      </c>
      <c r="K159">
        <v>0</v>
      </c>
      <c r="L159" t="s">
        <v>106</v>
      </c>
      <c r="M159" t="s">
        <v>39</v>
      </c>
      <c r="N159" t="s">
        <v>478</v>
      </c>
      <c r="P159">
        <v>1</v>
      </c>
      <c r="Q159" t="s">
        <v>30</v>
      </c>
      <c r="R159" t="s">
        <v>31</v>
      </c>
      <c r="S159" s="1">
        <v>42570</v>
      </c>
      <c r="T159" t="s">
        <v>471</v>
      </c>
    </row>
    <row r="160" spans="1:20" x14ac:dyDescent="0.25">
      <c r="A160">
        <v>146607</v>
      </c>
      <c r="B160" t="s">
        <v>25</v>
      </c>
      <c r="C160" t="s">
        <v>468</v>
      </c>
      <c r="D160" t="s">
        <v>35</v>
      </c>
      <c r="E160" s="1">
        <v>42671</v>
      </c>
      <c r="F160" s="1">
        <v>42671</v>
      </c>
      <c r="G160" s="1" t="str">
        <f t="shared" si="2"/>
        <v>Fri</v>
      </c>
      <c r="H160">
        <v>20</v>
      </c>
      <c r="I160">
        <v>0</v>
      </c>
      <c r="J160">
        <v>0</v>
      </c>
      <c r="K160">
        <v>0</v>
      </c>
      <c r="L160" t="s">
        <v>106</v>
      </c>
      <c r="M160" t="s">
        <v>39</v>
      </c>
      <c r="N160" t="s">
        <v>478</v>
      </c>
      <c r="P160">
        <v>1</v>
      </c>
      <c r="Q160" t="s">
        <v>30</v>
      </c>
      <c r="R160" t="s">
        <v>31</v>
      </c>
      <c r="S160" s="1">
        <v>42570</v>
      </c>
      <c r="T160" t="s">
        <v>471</v>
      </c>
    </row>
    <row r="161" spans="1:20" x14ac:dyDescent="0.25">
      <c r="A161">
        <v>146607</v>
      </c>
      <c r="B161" t="s">
        <v>25</v>
      </c>
      <c r="C161" t="s">
        <v>468</v>
      </c>
      <c r="D161" t="s">
        <v>35</v>
      </c>
      <c r="E161" s="1">
        <v>42673</v>
      </c>
      <c r="F161" s="1">
        <v>42673</v>
      </c>
      <c r="G161" s="1" t="str">
        <f t="shared" si="2"/>
        <v>Sun</v>
      </c>
      <c r="H161">
        <v>20</v>
      </c>
      <c r="I161">
        <v>0</v>
      </c>
      <c r="J161">
        <v>0</v>
      </c>
      <c r="K161">
        <v>0</v>
      </c>
      <c r="L161" t="s">
        <v>54</v>
      </c>
      <c r="M161" t="s">
        <v>108</v>
      </c>
      <c r="N161" t="s">
        <v>479</v>
      </c>
      <c r="P161">
        <v>4.5</v>
      </c>
      <c r="Q161" t="s">
        <v>30</v>
      </c>
      <c r="R161" t="s">
        <v>31</v>
      </c>
      <c r="S161" s="1">
        <v>42570</v>
      </c>
      <c r="T161" t="s">
        <v>471</v>
      </c>
    </row>
    <row r="162" spans="1:20" x14ac:dyDescent="0.25">
      <c r="A162">
        <v>146607</v>
      </c>
      <c r="B162" t="s">
        <v>25</v>
      </c>
      <c r="C162" t="s">
        <v>468</v>
      </c>
      <c r="D162" t="s">
        <v>35</v>
      </c>
      <c r="E162" s="1">
        <v>42674</v>
      </c>
      <c r="F162" s="1">
        <v>42674</v>
      </c>
      <c r="G162" s="1" t="str">
        <f t="shared" si="2"/>
        <v>Mon</v>
      </c>
      <c r="H162">
        <v>20</v>
      </c>
      <c r="I162">
        <v>0</v>
      </c>
      <c r="J162">
        <v>0</v>
      </c>
      <c r="K162">
        <v>0</v>
      </c>
      <c r="L162" t="s">
        <v>106</v>
      </c>
      <c r="M162" t="s">
        <v>39</v>
      </c>
      <c r="N162" t="s">
        <v>478</v>
      </c>
      <c r="P162">
        <v>1</v>
      </c>
      <c r="Q162" t="s">
        <v>30</v>
      </c>
      <c r="R162" t="s">
        <v>31</v>
      </c>
      <c r="S162" s="1">
        <v>42570</v>
      </c>
      <c r="T162" t="s">
        <v>471</v>
      </c>
    </row>
    <row r="163" spans="1:20" x14ac:dyDescent="0.25">
      <c r="A163">
        <v>146607</v>
      </c>
      <c r="B163" t="s">
        <v>25</v>
      </c>
      <c r="C163" t="s">
        <v>468</v>
      </c>
      <c r="D163" t="s">
        <v>35</v>
      </c>
      <c r="E163" s="1">
        <v>42675</v>
      </c>
      <c r="F163" s="1">
        <v>42675</v>
      </c>
      <c r="G163" s="1" t="str">
        <f t="shared" si="2"/>
        <v>Tue</v>
      </c>
      <c r="H163">
        <v>20</v>
      </c>
      <c r="I163">
        <v>0</v>
      </c>
      <c r="J163">
        <v>0</v>
      </c>
      <c r="K163">
        <v>0</v>
      </c>
      <c r="L163" t="s">
        <v>106</v>
      </c>
      <c r="M163" t="s">
        <v>39</v>
      </c>
      <c r="N163" t="s">
        <v>478</v>
      </c>
      <c r="P163">
        <v>1</v>
      </c>
      <c r="Q163" t="s">
        <v>30</v>
      </c>
      <c r="R163" t="s">
        <v>31</v>
      </c>
      <c r="S163" s="1">
        <v>42570</v>
      </c>
      <c r="T163" t="s">
        <v>471</v>
      </c>
    </row>
    <row r="164" spans="1:20" x14ac:dyDescent="0.25">
      <c r="A164">
        <v>146607</v>
      </c>
      <c r="B164" t="s">
        <v>25</v>
      </c>
      <c r="C164" t="s">
        <v>468</v>
      </c>
      <c r="D164" t="s">
        <v>35</v>
      </c>
      <c r="E164" s="1">
        <v>42676</v>
      </c>
      <c r="F164" s="1">
        <v>42676</v>
      </c>
      <c r="G164" s="1" t="str">
        <f t="shared" si="2"/>
        <v>Wed</v>
      </c>
      <c r="H164">
        <v>20</v>
      </c>
      <c r="I164">
        <v>0</v>
      </c>
      <c r="J164">
        <v>0</v>
      </c>
      <c r="K164">
        <v>0</v>
      </c>
      <c r="L164" t="s">
        <v>106</v>
      </c>
      <c r="M164" t="s">
        <v>39</v>
      </c>
      <c r="N164" t="s">
        <v>478</v>
      </c>
      <c r="P164">
        <v>1</v>
      </c>
      <c r="Q164" t="s">
        <v>30</v>
      </c>
      <c r="R164" t="s">
        <v>31</v>
      </c>
      <c r="S164" s="1">
        <v>42570</v>
      </c>
      <c r="T164" t="s">
        <v>471</v>
      </c>
    </row>
    <row r="165" spans="1:20" x14ac:dyDescent="0.25">
      <c r="A165">
        <v>146607</v>
      </c>
      <c r="B165" t="s">
        <v>25</v>
      </c>
      <c r="C165" t="s">
        <v>468</v>
      </c>
      <c r="D165" t="s">
        <v>35</v>
      </c>
      <c r="E165" s="1">
        <v>42677</v>
      </c>
      <c r="F165" s="1">
        <v>42677</v>
      </c>
      <c r="G165" s="1" t="str">
        <f t="shared" si="2"/>
        <v>Thu</v>
      </c>
      <c r="H165">
        <v>20</v>
      </c>
      <c r="I165">
        <v>0</v>
      </c>
      <c r="J165">
        <v>0</v>
      </c>
      <c r="K165">
        <v>0</v>
      </c>
      <c r="L165" t="s">
        <v>106</v>
      </c>
      <c r="M165" t="s">
        <v>39</v>
      </c>
      <c r="N165" t="s">
        <v>478</v>
      </c>
      <c r="P165">
        <v>1</v>
      </c>
      <c r="Q165" t="s">
        <v>30</v>
      </c>
      <c r="R165" t="s">
        <v>31</v>
      </c>
      <c r="S165" s="1">
        <v>42570</v>
      </c>
      <c r="T165" t="s">
        <v>471</v>
      </c>
    </row>
    <row r="166" spans="1:20" x14ac:dyDescent="0.25">
      <c r="A166">
        <v>146607</v>
      </c>
      <c r="B166" t="s">
        <v>25</v>
      </c>
      <c r="C166" t="s">
        <v>468</v>
      </c>
      <c r="D166" t="s">
        <v>35</v>
      </c>
      <c r="E166" s="1">
        <v>42678</v>
      </c>
      <c r="F166" s="1">
        <v>42678</v>
      </c>
      <c r="G166" s="1" t="str">
        <f t="shared" si="2"/>
        <v>Fri</v>
      </c>
      <c r="H166">
        <v>20</v>
      </c>
      <c r="I166">
        <v>0</v>
      </c>
      <c r="J166">
        <v>0</v>
      </c>
      <c r="K166">
        <v>0</v>
      </c>
      <c r="L166" t="s">
        <v>106</v>
      </c>
      <c r="M166" t="s">
        <v>39</v>
      </c>
      <c r="N166" t="s">
        <v>478</v>
      </c>
      <c r="P166">
        <v>1</v>
      </c>
      <c r="Q166" t="s">
        <v>30</v>
      </c>
      <c r="R166" t="s">
        <v>31</v>
      </c>
      <c r="S166" s="1">
        <v>42570</v>
      </c>
      <c r="T166" t="s">
        <v>471</v>
      </c>
    </row>
    <row r="167" spans="1:20" x14ac:dyDescent="0.25">
      <c r="A167">
        <v>146607</v>
      </c>
      <c r="B167" t="s">
        <v>25</v>
      </c>
      <c r="C167" t="s">
        <v>468</v>
      </c>
      <c r="D167" t="s">
        <v>35</v>
      </c>
      <c r="E167" s="1">
        <v>42680</v>
      </c>
      <c r="F167" s="1">
        <v>42680</v>
      </c>
      <c r="G167" s="1" t="str">
        <f t="shared" si="2"/>
        <v>Sun</v>
      </c>
      <c r="H167">
        <v>20</v>
      </c>
      <c r="I167">
        <v>0</v>
      </c>
      <c r="J167">
        <v>0</v>
      </c>
      <c r="K167">
        <v>0</v>
      </c>
      <c r="L167" t="s">
        <v>54</v>
      </c>
      <c r="M167" t="s">
        <v>108</v>
      </c>
      <c r="N167" t="s">
        <v>479</v>
      </c>
      <c r="P167">
        <v>4.5</v>
      </c>
      <c r="Q167" t="s">
        <v>30</v>
      </c>
      <c r="R167" t="s">
        <v>31</v>
      </c>
      <c r="S167" s="1">
        <v>42570</v>
      </c>
      <c r="T167" t="s">
        <v>471</v>
      </c>
    </row>
    <row r="168" spans="1:20" x14ac:dyDescent="0.25">
      <c r="A168">
        <v>146607</v>
      </c>
      <c r="B168" t="s">
        <v>25</v>
      </c>
      <c r="C168" t="s">
        <v>468</v>
      </c>
      <c r="D168" t="s">
        <v>35</v>
      </c>
      <c r="E168" s="1">
        <v>42681</v>
      </c>
      <c r="F168" s="1">
        <v>42681</v>
      </c>
      <c r="G168" s="1" t="str">
        <f t="shared" si="2"/>
        <v>Mon</v>
      </c>
      <c r="H168">
        <v>20</v>
      </c>
      <c r="I168">
        <v>0</v>
      </c>
      <c r="J168">
        <v>0</v>
      </c>
      <c r="K168">
        <v>0</v>
      </c>
      <c r="L168" t="s">
        <v>106</v>
      </c>
      <c r="M168" t="s">
        <v>39</v>
      </c>
      <c r="N168" t="s">
        <v>478</v>
      </c>
      <c r="P168">
        <v>1</v>
      </c>
      <c r="Q168" t="s">
        <v>30</v>
      </c>
      <c r="R168" t="s">
        <v>31</v>
      </c>
      <c r="S168" s="1">
        <v>42570</v>
      </c>
      <c r="T168" t="s">
        <v>471</v>
      </c>
    </row>
    <row r="169" spans="1:20" x14ac:dyDescent="0.25">
      <c r="A169">
        <v>146607</v>
      </c>
      <c r="B169" t="s">
        <v>25</v>
      </c>
      <c r="C169" t="s">
        <v>468</v>
      </c>
      <c r="D169" t="s">
        <v>35</v>
      </c>
      <c r="E169" s="1">
        <v>42682</v>
      </c>
      <c r="F169" s="1">
        <v>42682</v>
      </c>
      <c r="G169" s="1" t="str">
        <f t="shared" si="2"/>
        <v>Tue</v>
      </c>
      <c r="H169">
        <v>20</v>
      </c>
      <c r="I169">
        <v>0</v>
      </c>
      <c r="J169">
        <v>0</v>
      </c>
      <c r="K169">
        <v>0</v>
      </c>
      <c r="L169" t="s">
        <v>106</v>
      </c>
      <c r="M169" t="s">
        <v>39</v>
      </c>
      <c r="N169" t="s">
        <v>478</v>
      </c>
      <c r="P169">
        <v>1</v>
      </c>
      <c r="Q169" t="s">
        <v>30</v>
      </c>
      <c r="R169" t="s">
        <v>31</v>
      </c>
      <c r="S169" s="1">
        <v>42570</v>
      </c>
      <c r="T169" t="s">
        <v>471</v>
      </c>
    </row>
    <row r="170" spans="1:20" x14ac:dyDescent="0.25">
      <c r="A170">
        <v>146607</v>
      </c>
      <c r="B170" t="s">
        <v>25</v>
      </c>
      <c r="C170" t="s">
        <v>468</v>
      </c>
      <c r="D170" t="s">
        <v>35</v>
      </c>
      <c r="E170" s="1">
        <v>42683</v>
      </c>
      <c r="F170" s="1">
        <v>42683</v>
      </c>
      <c r="G170" s="1" t="str">
        <f t="shared" si="2"/>
        <v>Wed</v>
      </c>
      <c r="H170">
        <v>20</v>
      </c>
      <c r="I170">
        <v>0</v>
      </c>
      <c r="J170">
        <v>0</v>
      </c>
      <c r="K170">
        <v>0</v>
      </c>
      <c r="L170" t="s">
        <v>106</v>
      </c>
      <c r="M170" t="s">
        <v>39</v>
      </c>
      <c r="N170" t="s">
        <v>478</v>
      </c>
      <c r="P170">
        <v>1</v>
      </c>
      <c r="Q170" t="s">
        <v>30</v>
      </c>
      <c r="R170" t="s">
        <v>31</v>
      </c>
      <c r="S170" s="1">
        <v>42570</v>
      </c>
      <c r="T170" t="s">
        <v>471</v>
      </c>
    </row>
    <row r="171" spans="1:20" x14ac:dyDescent="0.25">
      <c r="A171">
        <v>146607</v>
      </c>
      <c r="B171" t="s">
        <v>25</v>
      </c>
      <c r="C171" t="s">
        <v>468</v>
      </c>
      <c r="D171" t="s">
        <v>35</v>
      </c>
      <c r="E171" s="1">
        <v>42684</v>
      </c>
      <c r="F171" s="1">
        <v>42684</v>
      </c>
      <c r="G171" s="1" t="str">
        <f t="shared" si="2"/>
        <v>Thu</v>
      </c>
      <c r="H171">
        <v>20</v>
      </c>
      <c r="I171">
        <v>0</v>
      </c>
      <c r="J171">
        <v>0</v>
      </c>
      <c r="K171">
        <v>0</v>
      </c>
      <c r="L171" t="s">
        <v>106</v>
      </c>
      <c r="M171" t="s">
        <v>39</v>
      </c>
      <c r="N171" t="s">
        <v>478</v>
      </c>
      <c r="P171">
        <v>1</v>
      </c>
      <c r="Q171" t="s">
        <v>30</v>
      </c>
      <c r="R171" t="s">
        <v>31</v>
      </c>
      <c r="S171" s="1">
        <v>42570</v>
      </c>
      <c r="T171" t="s">
        <v>471</v>
      </c>
    </row>
    <row r="172" spans="1:20" x14ac:dyDescent="0.25">
      <c r="A172">
        <v>146607</v>
      </c>
      <c r="B172" t="s">
        <v>25</v>
      </c>
      <c r="C172" t="s">
        <v>468</v>
      </c>
      <c r="D172" t="s">
        <v>35</v>
      </c>
      <c r="E172" s="1">
        <v>42685</v>
      </c>
      <c r="F172" s="1">
        <v>42685</v>
      </c>
      <c r="G172" s="1" t="str">
        <f t="shared" si="2"/>
        <v>Fri</v>
      </c>
      <c r="H172">
        <v>20</v>
      </c>
      <c r="I172">
        <v>0</v>
      </c>
      <c r="J172">
        <v>0</v>
      </c>
      <c r="K172">
        <v>0</v>
      </c>
      <c r="L172" t="s">
        <v>106</v>
      </c>
      <c r="M172" t="s">
        <v>39</v>
      </c>
      <c r="N172" t="s">
        <v>478</v>
      </c>
      <c r="P172">
        <v>1</v>
      </c>
      <c r="Q172" t="s">
        <v>30</v>
      </c>
      <c r="R172" t="s">
        <v>31</v>
      </c>
      <c r="S172" s="1">
        <v>42570</v>
      </c>
      <c r="T172" t="s">
        <v>471</v>
      </c>
    </row>
    <row r="173" spans="1:20" x14ac:dyDescent="0.25">
      <c r="A173">
        <v>146607</v>
      </c>
      <c r="B173" t="s">
        <v>25</v>
      </c>
      <c r="C173" t="s">
        <v>468</v>
      </c>
      <c r="D173" t="s">
        <v>35</v>
      </c>
      <c r="E173" s="1">
        <v>42687</v>
      </c>
      <c r="F173" s="1">
        <v>42687</v>
      </c>
      <c r="G173" s="1" t="str">
        <f t="shared" si="2"/>
        <v>Sun</v>
      </c>
      <c r="H173">
        <v>20</v>
      </c>
      <c r="I173">
        <v>0</v>
      </c>
      <c r="J173">
        <v>0</v>
      </c>
      <c r="K173">
        <v>0</v>
      </c>
      <c r="L173" t="s">
        <v>54</v>
      </c>
      <c r="M173" t="s">
        <v>108</v>
      </c>
      <c r="N173" t="s">
        <v>479</v>
      </c>
      <c r="P173">
        <v>4.5</v>
      </c>
      <c r="Q173" t="s">
        <v>30</v>
      </c>
      <c r="R173" t="s">
        <v>31</v>
      </c>
      <c r="S173" s="1">
        <v>42570</v>
      </c>
      <c r="T173" t="s">
        <v>471</v>
      </c>
    </row>
    <row r="174" spans="1:20" x14ac:dyDescent="0.25">
      <c r="A174">
        <v>146607</v>
      </c>
      <c r="B174" t="s">
        <v>25</v>
      </c>
      <c r="C174" t="s">
        <v>26</v>
      </c>
      <c r="D174" t="s">
        <v>53</v>
      </c>
      <c r="E174" s="1">
        <v>42619</v>
      </c>
      <c r="F174" s="1">
        <v>42619</v>
      </c>
      <c r="G174" s="1" t="str">
        <f t="shared" si="2"/>
        <v>Tue</v>
      </c>
      <c r="H174">
        <v>20</v>
      </c>
      <c r="I174">
        <v>0</v>
      </c>
      <c r="J174">
        <v>0</v>
      </c>
      <c r="K174">
        <v>0</v>
      </c>
      <c r="L174" t="s">
        <v>101</v>
      </c>
      <c r="M174" t="s">
        <v>34</v>
      </c>
      <c r="N174" t="s">
        <v>478</v>
      </c>
      <c r="P174">
        <v>5</v>
      </c>
      <c r="Q174" t="s">
        <v>30</v>
      </c>
      <c r="R174" t="s">
        <v>31</v>
      </c>
      <c r="S174" s="1">
        <v>42570</v>
      </c>
      <c r="T174" t="s">
        <v>472</v>
      </c>
    </row>
    <row r="175" spans="1:20" x14ac:dyDescent="0.25">
      <c r="A175">
        <v>146607</v>
      </c>
      <c r="B175" t="s">
        <v>25</v>
      </c>
      <c r="C175" t="s">
        <v>26</v>
      </c>
      <c r="D175" t="s">
        <v>53</v>
      </c>
      <c r="E175" s="1">
        <v>42620</v>
      </c>
      <c r="F175" s="1">
        <v>42620</v>
      </c>
      <c r="G175" s="1" t="str">
        <f t="shared" si="2"/>
        <v>Wed</v>
      </c>
      <c r="H175">
        <v>20</v>
      </c>
      <c r="I175">
        <v>0</v>
      </c>
      <c r="J175">
        <v>0</v>
      </c>
      <c r="K175">
        <v>0</v>
      </c>
      <c r="L175" t="s">
        <v>101</v>
      </c>
      <c r="M175" t="s">
        <v>34</v>
      </c>
      <c r="N175" t="s">
        <v>478</v>
      </c>
      <c r="P175">
        <v>5</v>
      </c>
      <c r="Q175" t="s">
        <v>30</v>
      </c>
      <c r="R175" t="s">
        <v>31</v>
      </c>
      <c r="S175" s="1">
        <v>42570</v>
      </c>
      <c r="T175" t="s">
        <v>472</v>
      </c>
    </row>
    <row r="176" spans="1:20" x14ac:dyDescent="0.25">
      <c r="A176">
        <v>146607</v>
      </c>
      <c r="B176" t="s">
        <v>25</v>
      </c>
      <c r="C176" t="s">
        <v>26</v>
      </c>
      <c r="D176" t="s">
        <v>53</v>
      </c>
      <c r="E176" s="1">
        <v>42621</v>
      </c>
      <c r="F176" s="1">
        <v>42621</v>
      </c>
      <c r="G176" s="1" t="str">
        <f t="shared" si="2"/>
        <v>Thu</v>
      </c>
      <c r="H176">
        <v>20</v>
      </c>
      <c r="I176">
        <v>0</v>
      </c>
      <c r="J176">
        <v>0</v>
      </c>
      <c r="K176">
        <v>0</v>
      </c>
      <c r="L176" t="s">
        <v>101</v>
      </c>
      <c r="M176" t="s">
        <v>34</v>
      </c>
      <c r="N176" t="s">
        <v>478</v>
      </c>
      <c r="P176">
        <v>5</v>
      </c>
      <c r="Q176" t="s">
        <v>30</v>
      </c>
      <c r="R176" t="s">
        <v>31</v>
      </c>
      <c r="S176" s="1">
        <v>42570</v>
      </c>
      <c r="T176" t="s">
        <v>472</v>
      </c>
    </row>
    <row r="177" spans="1:20" x14ac:dyDescent="0.25">
      <c r="A177">
        <v>146607</v>
      </c>
      <c r="B177" t="s">
        <v>25</v>
      </c>
      <c r="C177" t="s">
        <v>26</v>
      </c>
      <c r="D177" t="s">
        <v>53</v>
      </c>
      <c r="E177" s="1">
        <v>42625</v>
      </c>
      <c r="F177" s="1">
        <v>42625</v>
      </c>
      <c r="G177" s="1" t="str">
        <f t="shared" si="2"/>
        <v>Mon</v>
      </c>
      <c r="H177">
        <v>20</v>
      </c>
      <c r="I177">
        <v>0</v>
      </c>
      <c r="J177">
        <v>0</v>
      </c>
      <c r="K177">
        <v>0</v>
      </c>
      <c r="L177" t="s">
        <v>101</v>
      </c>
      <c r="M177" t="s">
        <v>34</v>
      </c>
      <c r="N177" t="s">
        <v>478</v>
      </c>
      <c r="P177">
        <v>5</v>
      </c>
      <c r="Q177" t="s">
        <v>30</v>
      </c>
      <c r="R177" t="s">
        <v>31</v>
      </c>
      <c r="S177" s="1">
        <v>42570</v>
      </c>
      <c r="T177" t="s">
        <v>472</v>
      </c>
    </row>
    <row r="178" spans="1:20" x14ac:dyDescent="0.25">
      <c r="A178">
        <v>146607</v>
      </c>
      <c r="B178" t="s">
        <v>25</v>
      </c>
      <c r="C178" t="s">
        <v>26</v>
      </c>
      <c r="D178" t="s">
        <v>53</v>
      </c>
      <c r="E178" s="1">
        <v>42626</v>
      </c>
      <c r="F178" s="1">
        <v>42626</v>
      </c>
      <c r="G178" s="1" t="str">
        <f t="shared" si="2"/>
        <v>Tue</v>
      </c>
      <c r="H178">
        <v>20</v>
      </c>
      <c r="I178">
        <v>0</v>
      </c>
      <c r="J178">
        <v>0</v>
      </c>
      <c r="K178">
        <v>0</v>
      </c>
      <c r="L178" t="s">
        <v>101</v>
      </c>
      <c r="M178" t="s">
        <v>34</v>
      </c>
      <c r="N178" t="s">
        <v>478</v>
      </c>
      <c r="P178">
        <v>5</v>
      </c>
      <c r="Q178" t="s">
        <v>30</v>
      </c>
      <c r="R178" t="s">
        <v>31</v>
      </c>
      <c r="S178" s="1">
        <v>42570</v>
      </c>
      <c r="T178" t="s">
        <v>472</v>
      </c>
    </row>
    <row r="179" spans="1:20" x14ac:dyDescent="0.25">
      <c r="A179">
        <v>146607</v>
      </c>
      <c r="B179" t="s">
        <v>25</v>
      </c>
      <c r="C179" t="s">
        <v>26</v>
      </c>
      <c r="D179" t="s">
        <v>53</v>
      </c>
      <c r="E179" s="1">
        <v>42627</v>
      </c>
      <c r="F179" s="1">
        <v>42627</v>
      </c>
      <c r="G179" s="1" t="str">
        <f t="shared" si="2"/>
        <v>Wed</v>
      </c>
      <c r="H179">
        <v>20</v>
      </c>
      <c r="I179">
        <v>0</v>
      </c>
      <c r="J179">
        <v>0</v>
      </c>
      <c r="K179">
        <v>0</v>
      </c>
      <c r="L179" t="s">
        <v>101</v>
      </c>
      <c r="M179" t="s">
        <v>34</v>
      </c>
      <c r="N179" t="s">
        <v>478</v>
      </c>
      <c r="P179">
        <v>5</v>
      </c>
      <c r="Q179" t="s">
        <v>30</v>
      </c>
      <c r="R179" t="s">
        <v>31</v>
      </c>
      <c r="S179" s="1">
        <v>42570</v>
      </c>
      <c r="T179" t="s">
        <v>472</v>
      </c>
    </row>
    <row r="180" spans="1:20" x14ac:dyDescent="0.25">
      <c r="A180">
        <v>146607</v>
      </c>
      <c r="B180" t="s">
        <v>25</v>
      </c>
      <c r="C180" t="s">
        <v>26</v>
      </c>
      <c r="D180" t="s">
        <v>53</v>
      </c>
      <c r="E180" s="1">
        <v>42628</v>
      </c>
      <c r="F180" s="1">
        <v>42628</v>
      </c>
      <c r="G180" s="1" t="str">
        <f t="shared" si="2"/>
        <v>Thu</v>
      </c>
      <c r="H180">
        <v>20</v>
      </c>
      <c r="I180">
        <v>0</v>
      </c>
      <c r="J180">
        <v>0</v>
      </c>
      <c r="K180">
        <v>0</v>
      </c>
      <c r="L180" t="s">
        <v>101</v>
      </c>
      <c r="M180" t="s">
        <v>34</v>
      </c>
      <c r="N180" t="s">
        <v>478</v>
      </c>
      <c r="P180">
        <v>5</v>
      </c>
      <c r="Q180" t="s">
        <v>30</v>
      </c>
      <c r="R180" t="s">
        <v>31</v>
      </c>
      <c r="S180" s="1">
        <v>42570</v>
      </c>
      <c r="T180" t="s">
        <v>472</v>
      </c>
    </row>
    <row r="181" spans="1:20" x14ac:dyDescent="0.25">
      <c r="A181">
        <v>146607</v>
      </c>
      <c r="B181" t="s">
        <v>25</v>
      </c>
      <c r="C181" t="s">
        <v>26</v>
      </c>
      <c r="D181" t="s">
        <v>53</v>
      </c>
      <c r="E181" s="1">
        <v>42629</v>
      </c>
      <c r="F181" s="1">
        <v>42629</v>
      </c>
      <c r="G181" s="1" t="str">
        <f t="shared" si="2"/>
        <v>Fri</v>
      </c>
      <c r="H181">
        <v>20</v>
      </c>
      <c r="I181">
        <v>0</v>
      </c>
      <c r="J181">
        <v>0</v>
      </c>
      <c r="K181">
        <v>0</v>
      </c>
      <c r="L181" t="s">
        <v>101</v>
      </c>
      <c r="M181" t="s">
        <v>34</v>
      </c>
      <c r="N181" t="s">
        <v>478</v>
      </c>
      <c r="P181">
        <v>5</v>
      </c>
      <c r="Q181" t="s">
        <v>30</v>
      </c>
      <c r="R181" t="s">
        <v>31</v>
      </c>
      <c r="S181" s="1">
        <v>42570</v>
      </c>
      <c r="T181" t="s">
        <v>472</v>
      </c>
    </row>
    <row r="182" spans="1:20" x14ac:dyDescent="0.25">
      <c r="A182">
        <v>146607</v>
      </c>
      <c r="B182" t="s">
        <v>25</v>
      </c>
      <c r="C182" t="s">
        <v>26</v>
      </c>
      <c r="D182" t="s">
        <v>53</v>
      </c>
      <c r="E182" s="1">
        <v>42631</v>
      </c>
      <c r="F182" s="1">
        <v>42631</v>
      </c>
      <c r="G182" s="1" t="str">
        <f t="shared" si="2"/>
        <v>Sun</v>
      </c>
      <c r="H182">
        <v>20</v>
      </c>
      <c r="I182">
        <v>0</v>
      </c>
      <c r="J182">
        <v>0</v>
      </c>
      <c r="K182">
        <v>0</v>
      </c>
      <c r="L182" t="s">
        <v>38</v>
      </c>
      <c r="M182" t="s">
        <v>47</v>
      </c>
      <c r="N182" t="s">
        <v>479</v>
      </c>
      <c r="P182">
        <v>8</v>
      </c>
      <c r="Q182" t="s">
        <v>30</v>
      </c>
      <c r="R182" t="s">
        <v>31</v>
      </c>
      <c r="S182" s="1">
        <v>42570</v>
      </c>
      <c r="T182" t="s">
        <v>472</v>
      </c>
    </row>
    <row r="183" spans="1:20" x14ac:dyDescent="0.25">
      <c r="A183">
        <v>146607</v>
      </c>
      <c r="B183" t="s">
        <v>25</v>
      </c>
      <c r="C183" t="s">
        <v>26</v>
      </c>
      <c r="D183" t="s">
        <v>53</v>
      </c>
      <c r="E183" s="1">
        <v>42632</v>
      </c>
      <c r="F183" s="1">
        <v>42632</v>
      </c>
      <c r="G183" s="1" t="str">
        <f t="shared" si="2"/>
        <v>Mon</v>
      </c>
      <c r="H183">
        <v>20</v>
      </c>
      <c r="I183">
        <v>0</v>
      </c>
      <c r="J183">
        <v>0</v>
      </c>
      <c r="K183">
        <v>0</v>
      </c>
      <c r="L183" t="s">
        <v>101</v>
      </c>
      <c r="M183" t="s">
        <v>34</v>
      </c>
      <c r="N183" t="s">
        <v>478</v>
      </c>
      <c r="P183">
        <v>5</v>
      </c>
      <c r="Q183" t="s">
        <v>30</v>
      </c>
      <c r="R183" t="s">
        <v>31</v>
      </c>
      <c r="S183" s="1">
        <v>42570</v>
      </c>
      <c r="T183" t="s">
        <v>472</v>
      </c>
    </row>
    <row r="184" spans="1:20" x14ac:dyDescent="0.25">
      <c r="A184">
        <v>146607</v>
      </c>
      <c r="B184" t="s">
        <v>25</v>
      </c>
      <c r="C184" t="s">
        <v>26</v>
      </c>
      <c r="D184" t="s">
        <v>53</v>
      </c>
      <c r="E184" s="1">
        <v>42633</v>
      </c>
      <c r="F184" s="1">
        <v>42633</v>
      </c>
      <c r="G184" s="1" t="str">
        <f t="shared" si="2"/>
        <v>Tue</v>
      </c>
      <c r="H184">
        <v>20</v>
      </c>
      <c r="I184">
        <v>0</v>
      </c>
      <c r="J184">
        <v>0</v>
      </c>
      <c r="K184">
        <v>0</v>
      </c>
      <c r="L184" t="s">
        <v>101</v>
      </c>
      <c r="M184" t="s">
        <v>34</v>
      </c>
      <c r="N184" t="s">
        <v>478</v>
      </c>
      <c r="P184">
        <v>5</v>
      </c>
      <c r="Q184" t="s">
        <v>30</v>
      </c>
      <c r="R184" t="s">
        <v>31</v>
      </c>
      <c r="S184" s="1">
        <v>42570</v>
      </c>
      <c r="T184" t="s">
        <v>472</v>
      </c>
    </row>
    <row r="185" spans="1:20" x14ac:dyDescent="0.25">
      <c r="A185">
        <v>146607</v>
      </c>
      <c r="B185" t="s">
        <v>25</v>
      </c>
      <c r="C185" t="s">
        <v>26</v>
      </c>
      <c r="D185" t="s">
        <v>53</v>
      </c>
      <c r="E185" s="1">
        <v>42634</v>
      </c>
      <c r="F185" s="1">
        <v>42634</v>
      </c>
      <c r="G185" s="1" t="str">
        <f t="shared" si="2"/>
        <v>Wed</v>
      </c>
      <c r="H185">
        <v>20</v>
      </c>
      <c r="I185">
        <v>0</v>
      </c>
      <c r="J185">
        <v>0</v>
      </c>
      <c r="K185">
        <v>0</v>
      </c>
      <c r="L185" t="s">
        <v>101</v>
      </c>
      <c r="M185" t="s">
        <v>34</v>
      </c>
      <c r="N185" t="s">
        <v>478</v>
      </c>
      <c r="P185">
        <v>5</v>
      </c>
      <c r="Q185" t="s">
        <v>30</v>
      </c>
      <c r="R185" t="s">
        <v>31</v>
      </c>
      <c r="S185" s="1">
        <v>42570</v>
      </c>
      <c r="T185" t="s">
        <v>472</v>
      </c>
    </row>
    <row r="186" spans="1:20" x14ac:dyDescent="0.25">
      <c r="A186">
        <v>146607</v>
      </c>
      <c r="B186" t="s">
        <v>25</v>
      </c>
      <c r="C186" t="s">
        <v>26</v>
      </c>
      <c r="D186" t="s">
        <v>53</v>
      </c>
      <c r="E186" s="1">
        <v>42635</v>
      </c>
      <c r="F186" s="1">
        <v>42635</v>
      </c>
      <c r="G186" s="1" t="str">
        <f t="shared" si="2"/>
        <v>Thu</v>
      </c>
      <c r="H186">
        <v>20</v>
      </c>
      <c r="I186">
        <v>0</v>
      </c>
      <c r="J186">
        <v>0</v>
      </c>
      <c r="K186">
        <v>0</v>
      </c>
      <c r="L186" t="s">
        <v>101</v>
      </c>
      <c r="M186" t="s">
        <v>34</v>
      </c>
      <c r="N186" t="s">
        <v>478</v>
      </c>
      <c r="P186">
        <v>5</v>
      </c>
      <c r="Q186" t="s">
        <v>30</v>
      </c>
      <c r="R186" t="s">
        <v>31</v>
      </c>
      <c r="S186" s="1">
        <v>42570</v>
      </c>
      <c r="T186" t="s">
        <v>472</v>
      </c>
    </row>
    <row r="187" spans="1:20" x14ac:dyDescent="0.25">
      <c r="A187">
        <v>146607</v>
      </c>
      <c r="B187" t="s">
        <v>25</v>
      </c>
      <c r="C187" t="s">
        <v>26</v>
      </c>
      <c r="D187" t="s">
        <v>53</v>
      </c>
      <c r="E187" s="1">
        <v>42636</v>
      </c>
      <c r="F187" s="1">
        <v>42636</v>
      </c>
      <c r="G187" s="1" t="str">
        <f t="shared" si="2"/>
        <v>Fri</v>
      </c>
      <c r="H187">
        <v>20</v>
      </c>
      <c r="I187">
        <v>0</v>
      </c>
      <c r="J187">
        <v>0</v>
      </c>
      <c r="K187">
        <v>0</v>
      </c>
      <c r="L187" t="s">
        <v>101</v>
      </c>
      <c r="M187" t="s">
        <v>34</v>
      </c>
      <c r="N187" t="s">
        <v>478</v>
      </c>
      <c r="P187">
        <v>5</v>
      </c>
      <c r="Q187" t="s">
        <v>30</v>
      </c>
      <c r="R187" t="s">
        <v>31</v>
      </c>
      <c r="S187" s="1">
        <v>42570</v>
      </c>
      <c r="T187" t="s">
        <v>472</v>
      </c>
    </row>
    <row r="188" spans="1:20" x14ac:dyDescent="0.25">
      <c r="A188">
        <v>146607</v>
      </c>
      <c r="B188" t="s">
        <v>25</v>
      </c>
      <c r="C188" t="s">
        <v>26</v>
      </c>
      <c r="D188" t="s">
        <v>53</v>
      </c>
      <c r="E188" s="1">
        <v>42638</v>
      </c>
      <c r="F188" s="1">
        <v>42638</v>
      </c>
      <c r="G188" s="1" t="str">
        <f t="shared" si="2"/>
        <v>Sun</v>
      </c>
      <c r="H188">
        <v>20</v>
      </c>
      <c r="I188">
        <v>0</v>
      </c>
      <c r="J188">
        <v>0</v>
      </c>
      <c r="K188">
        <v>0</v>
      </c>
      <c r="L188" t="s">
        <v>38</v>
      </c>
      <c r="M188" t="s">
        <v>47</v>
      </c>
      <c r="N188" t="s">
        <v>479</v>
      </c>
      <c r="P188">
        <v>8</v>
      </c>
      <c r="Q188" t="s">
        <v>30</v>
      </c>
      <c r="R188" t="s">
        <v>31</v>
      </c>
      <c r="S188" s="1">
        <v>42570</v>
      </c>
      <c r="T188" t="s">
        <v>472</v>
      </c>
    </row>
    <row r="189" spans="1:20" x14ac:dyDescent="0.25">
      <c r="A189">
        <v>146607</v>
      </c>
      <c r="B189" t="s">
        <v>25</v>
      </c>
      <c r="C189" t="s">
        <v>26</v>
      </c>
      <c r="D189" t="s">
        <v>53</v>
      </c>
      <c r="E189" s="1">
        <v>42639</v>
      </c>
      <c r="F189" s="1">
        <v>42639</v>
      </c>
      <c r="G189" s="1" t="str">
        <f t="shared" si="2"/>
        <v>Mon</v>
      </c>
      <c r="H189">
        <v>20</v>
      </c>
      <c r="I189">
        <v>0</v>
      </c>
      <c r="J189">
        <v>0</v>
      </c>
      <c r="K189">
        <v>0</v>
      </c>
      <c r="L189" t="s">
        <v>101</v>
      </c>
      <c r="M189" t="s">
        <v>34</v>
      </c>
      <c r="N189" t="s">
        <v>478</v>
      </c>
      <c r="P189">
        <v>5</v>
      </c>
      <c r="Q189" t="s">
        <v>30</v>
      </c>
      <c r="R189" t="s">
        <v>31</v>
      </c>
      <c r="S189" s="1">
        <v>42570</v>
      </c>
      <c r="T189" t="s">
        <v>472</v>
      </c>
    </row>
    <row r="190" spans="1:20" x14ac:dyDescent="0.25">
      <c r="A190">
        <v>146607</v>
      </c>
      <c r="B190" t="s">
        <v>25</v>
      </c>
      <c r="C190" t="s">
        <v>26</v>
      </c>
      <c r="D190" t="s">
        <v>53</v>
      </c>
      <c r="E190" s="1">
        <v>42640</v>
      </c>
      <c r="F190" s="1">
        <v>42640</v>
      </c>
      <c r="G190" s="1" t="str">
        <f t="shared" si="2"/>
        <v>Tue</v>
      </c>
      <c r="H190">
        <v>20</v>
      </c>
      <c r="I190">
        <v>0</v>
      </c>
      <c r="J190">
        <v>0</v>
      </c>
      <c r="K190">
        <v>0</v>
      </c>
      <c r="L190" t="s">
        <v>101</v>
      </c>
      <c r="M190" t="s">
        <v>34</v>
      </c>
      <c r="N190" t="s">
        <v>478</v>
      </c>
      <c r="P190">
        <v>5</v>
      </c>
      <c r="Q190" t="s">
        <v>30</v>
      </c>
      <c r="R190" t="s">
        <v>31</v>
      </c>
      <c r="S190" s="1">
        <v>42570</v>
      </c>
      <c r="T190" t="s">
        <v>472</v>
      </c>
    </row>
    <row r="191" spans="1:20" x14ac:dyDescent="0.25">
      <c r="A191">
        <v>146607</v>
      </c>
      <c r="B191" t="s">
        <v>25</v>
      </c>
      <c r="C191" t="s">
        <v>26</v>
      </c>
      <c r="D191" t="s">
        <v>53</v>
      </c>
      <c r="E191" s="1">
        <v>42641</v>
      </c>
      <c r="F191" s="1">
        <v>42641</v>
      </c>
      <c r="G191" s="1" t="str">
        <f t="shared" si="2"/>
        <v>Wed</v>
      </c>
      <c r="H191">
        <v>20</v>
      </c>
      <c r="I191">
        <v>0</v>
      </c>
      <c r="J191">
        <v>0</v>
      </c>
      <c r="K191">
        <v>0</v>
      </c>
      <c r="L191" t="s">
        <v>101</v>
      </c>
      <c r="M191" t="s">
        <v>34</v>
      </c>
      <c r="N191" t="s">
        <v>478</v>
      </c>
      <c r="P191">
        <v>5</v>
      </c>
      <c r="Q191" t="s">
        <v>30</v>
      </c>
      <c r="R191" t="s">
        <v>31</v>
      </c>
      <c r="S191" s="1">
        <v>42570</v>
      </c>
      <c r="T191" t="s">
        <v>472</v>
      </c>
    </row>
    <row r="192" spans="1:20" x14ac:dyDescent="0.25">
      <c r="A192">
        <v>146607</v>
      </c>
      <c r="B192" t="s">
        <v>25</v>
      </c>
      <c r="C192" t="s">
        <v>26</v>
      </c>
      <c r="D192" t="s">
        <v>53</v>
      </c>
      <c r="E192" s="1">
        <v>42642</v>
      </c>
      <c r="F192" s="1">
        <v>42642</v>
      </c>
      <c r="G192" s="1" t="str">
        <f t="shared" si="2"/>
        <v>Thu</v>
      </c>
      <c r="H192">
        <v>20</v>
      </c>
      <c r="I192">
        <v>0</v>
      </c>
      <c r="J192">
        <v>0</v>
      </c>
      <c r="K192">
        <v>0</v>
      </c>
      <c r="L192" t="s">
        <v>101</v>
      </c>
      <c r="M192" t="s">
        <v>34</v>
      </c>
      <c r="N192" t="s">
        <v>478</v>
      </c>
      <c r="P192">
        <v>5</v>
      </c>
      <c r="Q192" t="s">
        <v>30</v>
      </c>
      <c r="R192" t="s">
        <v>31</v>
      </c>
      <c r="S192" s="1">
        <v>42570</v>
      </c>
      <c r="T192" t="s">
        <v>472</v>
      </c>
    </row>
    <row r="193" spans="1:20" x14ac:dyDescent="0.25">
      <c r="A193">
        <v>146607</v>
      </c>
      <c r="B193" t="s">
        <v>25</v>
      </c>
      <c r="C193" t="s">
        <v>26</v>
      </c>
      <c r="D193" t="s">
        <v>53</v>
      </c>
      <c r="E193" s="1">
        <v>42643</v>
      </c>
      <c r="F193" s="1">
        <v>42643</v>
      </c>
      <c r="G193" s="1" t="str">
        <f t="shared" si="2"/>
        <v>Fri</v>
      </c>
      <c r="H193">
        <v>20</v>
      </c>
      <c r="I193">
        <v>0</v>
      </c>
      <c r="J193">
        <v>0</v>
      </c>
      <c r="K193">
        <v>0</v>
      </c>
      <c r="L193" t="s">
        <v>101</v>
      </c>
      <c r="M193" t="s">
        <v>34</v>
      </c>
      <c r="N193" t="s">
        <v>478</v>
      </c>
      <c r="P193">
        <v>5</v>
      </c>
      <c r="Q193" t="s">
        <v>30</v>
      </c>
      <c r="R193" t="s">
        <v>31</v>
      </c>
      <c r="S193" s="1">
        <v>42570</v>
      </c>
      <c r="T193" t="s">
        <v>472</v>
      </c>
    </row>
    <row r="194" spans="1:20" x14ac:dyDescent="0.25">
      <c r="A194">
        <v>146607</v>
      </c>
      <c r="B194" t="s">
        <v>25</v>
      </c>
      <c r="C194" t="s">
        <v>26</v>
      </c>
      <c r="D194" t="s">
        <v>53</v>
      </c>
      <c r="E194" s="1">
        <v>42645</v>
      </c>
      <c r="F194" s="1">
        <v>42645</v>
      </c>
      <c r="G194" s="1" t="str">
        <f t="shared" si="2"/>
        <v>Sun</v>
      </c>
      <c r="H194">
        <v>20</v>
      </c>
      <c r="I194">
        <v>0</v>
      </c>
      <c r="J194">
        <v>0</v>
      </c>
      <c r="K194">
        <v>0</v>
      </c>
      <c r="L194" t="s">
        <v>38</v>
      </c>
      <c r="M194" t="s">
        <v>47</v>
      </c>
      <c r="N194" t="s">
        <v>479</v>
      </c>
      <c r="P194">
        <v>8</v>
      </c>
      <c r="Q194" t="s">
        <v>30</v>
      </c>
      <c r="R194" t="s">
        <v>31</v>
      </c>
      <c r="S194" s="1">
        <v>42570</v>
      </c>
      <c r="T194" t="s">
        <v>472</v>
      </c>
    </row>
    <row r="195" spans="1:20" x14ac:dyDescent="0.25">
      <c r="A195">
        <v>146607</v>
      </c>
      <c r="B195" t="s">
        <v>25</v>
      </c>
      <c r="C195" t="s">
        <v>26</v>
      </c>
      <c r="D195" t="s">
        <v>53</v>
      </c>
      <c r="E195" s="1">
        <v>42646</v>
      </c>
      <c r="F195" s="1">
        <v>42646</v>
      </c>
      <c r="G195" s="1" t="str">
        <f t="shared" ref="G195:G258" si="3">TEXT(E195,"Ddd")</f>
        <v>Mon</v>
      </c>
      <c r="H195">
        <v>20</v>
      </c>
      <c r="I195">
        <v>0</v>
      </c>
      <c r="J195">
        <v>0</v>
      </c>
      <c r="K195">
        <v>0</v>
      </c>
      <c r="L195" t="s">
        <v>101</v>
      </c>
      <c r="M195" t="s">
        <v>34</v>
      </c>
      <c r="N195" t="s">
        <v>478</v>
      </c>
      <c r="P195">
        <v>5</v>
      </c>
      <c r="Q195" t="s">
        <v>30</v>
      </c>
      <c r="R195" t="s">
        <v>31</v>
      </c>
      <c r="S195" s="1">
        <v>42570</v>
      </c>
      <c r="T195" t="s">
        <v>472</v>
      </c>
    </row>
    <row r="196" spans="1:20" x14ac:dyDescent="0.25">
      <c r="A196">
        <v>146607</v>
      </c>
      <c r="B196" t="s">
        <v>25</v>
      </c>
      <c r="C196" t="s">
        <v>26</v>
      </c>
      <c r="D196" t="s">
        <v>53</v>
      </c>
      <c r="E196" s="1">
        <v>42647</v>
      </c>
      <c r="F196" s="1">
        <v>42647</v>
      </c>
      <c r="G196" s="1" t="str">
        <f t="shared" si="3"/>
        <v>Tue</v>
      </c>
      <c r="H196">
        <v>20</v>
      </c>
      <c r="I196">
        <v>0</v>
      </c>
      <c r="J196">
        <v>0</v>
      </c>
      <c r="K196">
        <v>0</v>
      </c>
      <c r="L196" t="s">
        <v>101</v>
      </c>
      <c r="M196" t="s">
        <v>34</v>
      </c>
      <c r="N196" t="s">
        <v>478</v>
      </c>
      <c r="P196">
        <v>5</v>
      </c>
      <c r="Q196" t="s">
        <v>30</v>
      </c>
      <c r="R196" t="s">
        <v>31</v>
      </c>
      <c r="S196" s="1">
        <v>42570</v>
      </c>
      <c r="T196" t="s">
        <v>472</v>
      </c>
    </row>
    <row r="197" spans="1:20" x14ac:dyDescent="0.25">
      <c r="A197">
        <v>146607</v>
      </c>
      <c r="B197" t="s">
        <v>25</v>
      </c>
      <c r="C197" t="s">
        <v>26</v>
      </c>
      <c r="D197" t="s">
        <v>53</v>
      </c>
      <c r="E197" s="1">
        <v>42648</v>
      </c>
      <c r="F197" s="1">
        <v>42648</v>
      </c>
      <c r="G197" s="1" t="str">
        <f t="shared" si="3"/>
        <v>Wed</v>
      </c>
      <c r="H197">
        <v>20</v>
      </c>
      <c r="I197">
        <v>0</v>
      </c>
      <c r="J197">
        <v>0</v>
      </c>
      <c r="K197">
        <v>0</v>
      </c>
      <c r="L197" t="s">
        <v>101</v>
      </c>
      <c r="M197" t="s">
        <v>34</v>
      </c>
      <c r="N197" t="s">
        <v>478</v>
      </c>
      <c r="P197">
        <v>5</v>
      </c>
      <c r="Q197" t="s">
        <v>30</v>
      </c>
      <c r="R197" t="s">
        <v>31</v>
      </c>
      <c r="S197" s="1">
        <v>42570</v>
      </c>
      <c r="T197" t="s">
        <v>472</v>
      </c>
    </row>
    <row r="198" spans="1:20" x14ac:dyDescent="0.25">
      <c r="A198">
        <v>146607</v>
      </c>
      <c r="B198" t="s">
        <v>25</v>
      </c>
      <c r="C198" t="s">
        <v>26</v>
      </c>
      <c r="D198" t="s">
        <v>53</v>
      </c>
      <c r="E198" s="1">
        <v>42649</v>
      </c>
      <c r="F198" s="1">
        <v>42649</v>
      </c>
      <c r="G198" s="1" t="str">
        <f t="shared" si="3"/>
        <v>Thu</v>
      </c>
      <c r="H198">
        <v>20</v>
      </c>
      <c r="I198">
        <v>0</v>
      </c>
      <c r="J198">
        <v>0</v>
      </c>
      <c r="K198">
        <v>0</v>
      </c>
      <c r="L198" t="s">
        <v>101</v>
      </c>
      <c r="M198" t="s">
        <v>34</v>
      </c>
      <c r="N198" t="s">
        <v>478</v>
      </c>
      <c r="P198">
        <v>5</v>
      </c>
      <c r="Q198" t="s">
        <v>30</v>
      </c>
      <c r="R198" t="s">
        <v>31</v>
      </c>
      <c r="S198" s="1">
        <v>42570</v>
      </c>
      <c r="T198" t="s">
        <v>472</v>
      </c>
    </row>
    <row r="199" spans="1:20" x14ac:dyDescent="0.25">
      <c r="A199">
        <v>146607</v>
      </c>
      <c r="B199" t="s">
        <v>25</v>
      </c>
      <c r="C199" t="s">
        <v>26</v>
      </c>
      <c r="D199" t="s">
        <v>53</v>
      </c>
      <c r="E199" s="1">
        <v>42650</v>
      </c>
      <c r="F199" s="1">
        <v>42650</v>
      </c>
      <c r="G199" s="1" t="str">
        <f t="shared" si="3"/>
        <v>Fri</v>
      </c>
      <c r="H199">
        <v>20</v>
      </c>
      <c r="I199">
        <v>0</v>
      </c>
      <c r="J199">
        <v>0</v>
      </c>
      <c r="K199">
        <v>0</v>
      </c>
      <c r="L199" t="s">
        <v>101</v>
      </c>
      <c r="M199" t="s">
        <v>34</v>
      </c>
      <c r="N199" t="s">
        <v>478</v>
      </c>
      <c r="P199">
        <v>5</v>
      </c>
      <c r="Q199" t="s">
        <v>30</v>
      </c>
      <c r="R199" t="s">
        <v>31</v>
      </c>
      <c r="S199" s="1">
        <v>42570</v>
      </c>
      <c r="T199" t="s">
        <v>472</v>
      </c>
    </row>
    <row r="200" spans="1:20" x14ac:dyDescent="0.25">
      <c r="A200">
        <v>146607</v>
      </c>
      <c r="B200" t="s">
        <v>25</v>
      </c>
      <c r="C200" t="s">
        <v>26</v>
      </c>
      <c r="D200" t="s">
        <v>53</v>
      </c>
      <c r="E200" s="1">
        <v>42652</v>
      </c>
      <c r="F200" s="1">
        <v>42652</v>
      </c>
      <c r="G200" s="1" t="str">
        <f t="shared" si="3"/>
        <v>Sun</v>
      </c>
      <c r="H200">
        <v>20</v>
      </c>
      <c r="I200">
        <v>0</v>
      </c>
      <c r="J200">
        <v>0</v>
      </c>
      <c r="K200">
        <v>0</v>
      </c>
      <c r="L200" t="s">
        <v>38</v>
      </c>
      <c r="M200" t="s">
        <v>47</v>
      </c>
      <c r="N200" t="s">
        <v>479</v>
      </c>
      <c r="P200">
        <v>8</v>
      </c>
      <c r="Q200" t="s">
        <v>30</v>
      </c>
      <c r="R200" t="s">
        <v>31</v>
      </c>
      <c r="S200" s="1">
        <v>42570</v>
      </c>
      <c r="T200" t="s">
        <v>472</v>
      </c>
    </row>
    <row r="201" spans="1:20" x14ac:dyDescent="0.25">
      <c r="A201">
        <v>146607</v>
      </c>
      <c r="B201" t="s">
        <v>25</v>
      </c>
      <c r="C201" t="s">
        <v>26</v>
      </c>
      <c r="D201" t="s">
        <v>53</v>
      </c>
      <c r="E201" s="1">
        <v>42653</v>
      </c>
      <c r="F201" s="1">
        <v>42653</v>
      </c>
      <c r="G201" s="1" t="str">
        <f t="shared" si="3"/>
        <v>Mon</v>
      </c>
      <c r="H201">
        <v>20</v>
      </c>
      <c r="I201">
        <v>0</v>
      </c>
      <c r="J201">
        <v>0</v>
      </c>
      <c r="K201">
        <v>0</v>
      </c>
      <c r="L201" t="s">
        <v>101</v>
      </c>
      <c r="M201" t="s">
        <v>34</v>
      </c>
      <c r="N201" t="s">
        <v>478</v>
      </c>
      <c r="P201">
        <v>5</v>
      </c>
      <c r="Q201" t="s">
        <v>30</v>
      </c>
      <c r="R201" t="s">
        <v>31</v>
      </c>
      <c r="S201" s="1">
        <v>42570</v>
      </c>
      <c r="T201" t="s">
        <v>472</v>
      </c>
    </row>
    <row r="202" spans="1:20" x14ac:dyDescent="0.25">
      <c r="A202">
        <v>146607</v>
      </c>
      <c r="B202" t="s">
        <v>25</v>
      </c>
      <c r="C202" t="s">
        <v>26</v>
      </c>
      <c r="D202" t="s">
        <v>53</v>
      </c>
      <c r="E202" s="1">
        <v>42654</v>
      </c>
      <c r="F202" s="1">
        <v>42654</v>
      </c>
      <c r="G202" s="1" t="str">
        <f t="shared" si="3"/>
        <v>Tue</v>
      </c>
      <c r="H202">
        <v>20</v>
      </c>
      <c r="I202">
        <v>0</v>
      </c>
      <c r="J202">
        <v>0</v>
      </c>
      <c r="K202">
        <v>0</v>
      </c>
      <c r="L202" t="s">
        <v>101</v>
      </c>
      <c r="M202" t="s">
        <v>34</v>
      </c>
      <c r="N202" t="s">
        <v>478</v>
      </c>
      <c r="P202">
        <v>5</v>
      </c>
      <c r="Q202" t="s">
        <v>30</v>
      </c>
      <c r="R202" t="s">
        <v>31</v>
      </c>
      <c r="S202" s="1">
        <v>42570</v>
      </c>
      <c r="T202" t="s">
        <v>472</v>
      </c>
    </row>
    <row r="203" spans="1:20" x14ac:dyDescent="0.25">
      <c r="A203">
        <v>146607</v>
      </c>
      <c r="B203" t="s">
        <v>25</v>
      </c>
      <c r="C203" t="s">
        <v>26</v>
      </c>
      <c r="D203" t="s">
        <v>53</v>
      </c>
      <c r="E203" s="1">
        <v>42655</v>
      </c>
      <c r="F203" s="1">
        <v>42655</v>
      </c>
      <c r="G203" s="1" t="str">
        <f t="shared" si="3"/>
        <v>Wed</v>
      </c>
      <c r="H203">
        <v>20</v>
      </c>
      <c r="I203">
        <v>0</v>
      </c>
      <c r="J203">
        <v>0</v>
      </c>
      <c r="K203">
        <v>0</v>
      </c>
      <c r="L203" t="s">
        <v>101</v>
      </c>
      <c r="M203" t="s">
        <v>34</v>
      </c>
      <c r="N203" t="s">
        <v>478</v>
      </c>
      <c r="P203">
        <v>5</v>
      </c>
      <c r="Q203" t="s">
        <v>30</v>
      </c>
      <c r="R203" t="s">
        <v>31</v>
      </c>
      <c r="S203" s="1">
        <v>42570</v>
      </c>
      <c r="T203" t="s">
        <v>472</v>
      </c>
    </row>
    <row r="204" spans="1:20" x14ac:dyDescent="0.25">
      <c r="A204">
        <v>146607</v>
      </c>
      <c r="B204" t="s">
        <v>25</v>
      </c>
      <c r="C204" t="s">
        <v>26</v>
      </c>
      <c r="D204" t="s">
        <v>53</v>
      </c>
      <c r="E204" s="1">
        <v>42656</v>
      </c>
      <c r="F204" s="1">
        <v>42656</v>
      </c>
      <c r="G204" s="1" t="str">
        <f t="shared" si="3"/>
        <v>Thu</v>
      </c>
      <c r="H204">
        <v>20</v>
      </c>
      <c r="I204">
        <v>0</v>
      </c>
      <c r="J204">
        <v>0</v>
      </c>
      <c r="K204">
        <v>0</v>
      </c>
      <c r="L204" t="s">
        <v>101</v>
      </c>
      <c r="M204" t="s">
        <v>34</v>
      </c>
      <c r="N204" t="s">
        <v>478</v>
      </c>
      <c r="P204">
        <v>5</v>
      </c>
      <c r="Q204" t="s">
        <v>30</v>
      </c>
      <c r="R204" t="s">
        <v>31</v>
      </c>
      <c r="S204" s="1">
        <v>42570</v>
      </c>
      <c r="T204" t="s">
        <v>472</v>
      </c>
    </row>
    <row r="205" spans="1:20" x14ac:dyDescent="0.25">
      <c r="A205">
        <v>146607</v>
      </c>
      <c r="B205" t="s">
        <v>25</v>
      </c>
      <c r="C205" t="s">
        <v>26</v>
      </c>
      <c r="D205" t="s">
        <v>53</v>
      </c>
      <c r="E205" s="1">
        <v>42657</v>
      </c>
      <c r="F205" s="1">
        <v>42657</v>
      </c>
      <c r="G205" s="1" t="str">
        <f t="shared" si="3"/>
        <v>Fri</v>
      </c>
      <c r="H205">
        <v>20</v>
      </c>
      <c r="I205">
        <v>0</v>
      </c>
      <c r="J205">
        <v>0</v>
      </c>
      <c r="K205">
        <v>0</v>
      </c>
      <c r="L205" t="s">
        <v>101</v>
      </c>
      <c r="M205" t="s">
        <v>34</v>
      </c>
      <c r="N205" t="s">
        <v>478</v>
      </c>
      <c r="P205">
        <v>5</v>
      </c>
      <c r="Q205" t="s">
        <v>30</v>
      </c>
      <c r="R205" t="s">
        <v>31</v>
      </c>
      <c r="S205" s="1">
        <v>42570</v>
      </c>
      <c r="T205" t="s">
        <v>472</v>
      </c>
    </row>
    <row r="206" spans="1:20" x14ac:dyDescent="0.25">
      <c r="A206">
        <v>146607</v>
      </c>
      <c r="B206" t="s">
        <v>25</v>
      </c>
      <c r="C206" t="s">
        <v>26</v>
      </c>
      <c r="D206" t="s">
        <v>53</v>
      </c>
      <c r="E206" s="1">
        <v>42659</v>
      </c>
      <c r="F206" s="1">
        <v>42659</v>
      </c>
      <c r="G206" s="1" t="str">
        <f t="shared" si="3"/>
        <v>Sun</v>
      </c>
      <c r="H206">
        <v>20</v>
      </c>
      <c r="I206">
        <v>0</v>
      </c>
      <c r="J206">
        <v>0</v>
      </c>
      <c r="K206">
        <v>0</v>
      </c>
      <c r="L206" t="s">
        <v>38</v>
      </c>
      <c r="M206" t="s">
        <v>47</v>
      </c>
      <c r="N206" t="s">
        <v>479</v>
      </c>
      <c r="P206">
        <v>8</v>
      </c>
      <c r="Q206" t="s">
        <v>30</v>
      </c>
      <c r="R206" t="s">
        <v>31</v>
      </c>
      <c r="S206" s="1">
        <v>42570</v>
      </c>
      <c r="T206" t="s">
        <v>472</v>
      </c>
    </row>
    <row r="207" spans="1:20" x14ac:dyDescent="0.25">
      <c r="A207">
        <v>146607</v>
      </c>
      <c r="B207" t="s">
        <v>25</v>
      </c>
      <c r="C207" t="s">
        <v>26</v>
      </c>
      <c r="D207" t="s">
        <v>53</v>
      </c>
      <c r="E207" s="1">
        <v>42660</v>
      </c>
      <c r="F207" s="1">
        <v>42660</v>
      </c>
      <c r="G207" s="1" t="str">
        <f t="shared" si="3"/>
        <v>Mon</v>
      </c>
      <c r="H207">
        <v>20</v>
      </c>
      <c r="I207">
        <v>0</v>
      </c>
      <c r="J207">
        <v>0</v>
      </c>
      <c r="K207">
        <v>0</v>
      </c>
      <c r="L207" t="s">
        <v>101</v>
      </c>
      <c r="M207" t="s">
        <v>34</v>
      </c>
      <c r="N207" t="s">
        <v>478</v>
      </c>
      <c r="P207">
        <v>5</v>
      </c>
      <c r="Q207" t="s">
        <v>30</v>
      </c>
      <c r="R207" t="s">
        <v>31</v>
      </c>
      <c r="S207" s="1">
        <v>42570</v>
      </c>
      <c r="T207" t="s">
        <v>472</v>
      </c>
    </row>
    <row r="208" spans="1:20" x14ac:dyDescent="0.25">
      <c r="A208">
        <v>146607</v>
      </c>
      <c r="B208" t="s">
        <v>25</v>
      </c>
      <c r="C208" t="s">
        <v>26</v>
      </c>
      <c r="D208" t="s">
        <v>53</v>
      </c>
      <c r="E208" s="1">
        <v>42661</v>
      </c>
      <c r="F208" s="1">
        <v>42661</v>
      </c>
      <c r="G208" s="1" t="str">
        <f t="shared" si="3"/>
        <v>Tue</v>
      </c>
      <c r="H208">
        <v>20</v>
      </c>
      <c r="I208">
        <v>0</v>
      </c>
      <c r="J208">
        <v>0</v>
      </c>
      <c r="K208">
        <v>0</v>
      </c>
      <c r="L208" t="s">
        <v>101</v>
      </c>
      <c r="M208" t="s">
        <v>34</v>
      </c>
      <c r="N208" t="s">
        <v>478</v>
      </c>
      <c r="P208">
        <v>5</v>
      </c>
      <c r="Q208" t="s">
        <v>30</v>
      </c>
      <c r="R208" t="s">
        <v>31</v>
      </c>
      <c r="S208" s="1">
        <v>42570</v>
      </c>
      <c r="T208" t="s">
        <v>472</v>
      </c>
    </row>
    <row r="209" spans="1:20" x14ac:dyDescent="0.25">
      <c r="A209">
        <v>146607</v>
      </c>
      <c r="B209" t="s">
        <v>25</v>
      </c>
      <c r="C209" t="s">
        <v>26</v>
      </c>
      <c r="D209" t="s">
        <v>53</v>
      </c>
      <c r="E209" s="1">
        <v>42662</v>
      </c>
      <c r="F209" s="1">
        <v>42662</v>
      </c>
      <c r="G209" s="1" t="str">
        <f t="shared" si="3"/>
        <v>Wed</v>
      </c>
      <c r="H209">
        <v>20</v>
      </c>
      <c r="I209">
        <v>0</v>
      </c>
      <c r="J209">
        <v>0</v>
      </c>
      <c r="K209">
        <v>0</v>
      </c>
      <c r="L209" t="s">
        <v>101</v>
      </c>
      <c r="M209" t="s">
        <v>34</v>
      </c>
      <c r="N209" t="s">
        <v>478</v>
      </c>
      <c r="P209">
        <v>5</v>
      </c>
      <c r="Q209" t="s">
        <v>30</v>
      </c>
      <c r="R209" t="s">
        <v>31</v>
      </c>
      <c r="S209" s="1">
        <v>42570</v>
      </c>
      <c r="T209" t="s">
        <v>472</v>
      </c>
    </row>
    <row r="210" spans="1:20" x14ac:dyDescent="0.25">
      <c r="A210">
        <v>146607</v>
      </c>
      <c r="B210" t="s">
        <v>25</v>
      </c>
      <c r="C210" t="s">
        <v>26</v>
      </c>
      <c r="D210" t="s">
        <v>53</v>
      </c>
      <c r="E210" s="1">
        <v>42663</v>
      </c>
      <c r="F210" s="1">
        <v>42663</v>
      </c>
      <c r="G210" s="1" t="str">
        <f t="shared" si="3"/>
        <v>Thu</v>
      </c>
      <c r="H210">
        <v>20</v>
      </c>
      <c r="I210">
        <v>0</v>
      </c>
      <c r="J210">
        <v>0</v>
      </c>
      <c r="K210">
        <v>0</v>
      </c>
      <c r="L210" t="s">
        <v>101</v>
      </c>
      <c r="M210" t="s">
        <v>34</v>
      </c>
      <c r="N210" t="s">
        <v>478</v>
      </c>
      <c r="P210">
        <v>5</v>
      </c>
      <c r="Q210" t="s">
        <v>30</v>
      </c>
      <c r="R210" t="s">
        <v>31</v>
      </c>
      <c r="S210" s="1">
        <v>42570</v>
      </c>
      <c r="T210" t="s">
        <v>472</v>
      </c>
    </row>
    <row r="211" spans="1:20" x14ac:dyDescent="0.25">
      <c r="A211">
        <v>146607</v>
      </c>
      <c r="B211" t="s">
        <v>25</v>
      </c>
      <c r="C211" t="s">
        <v>26</v>
      </c>
      <c r="D211" t="s">
        <v>53</v>
      </c>
      <c r="E211" s="1">
        <v>42664</v>
      </c>
      <c r="F211" s="1">
        <v>42664</v>
      </c>
      <c r="G211" s="1" t="str">
        <f t="shared" si="3"/>
        <v>Fri</v>
      </c>
      <c r="H211">
        <v>20</v>
      </c>
      <c r="I211">
        <v>0</v>
      </c>
      <c r="J211">
        <v>0</v>
      </c>
      <c r="K211">
        <v>0</v>
      </c>
      <c r="L211" t="s">
        <v>101</v>
      </c>
      <c r="M211" t="s">
        <v>34</v>
      </c>
      <c r="N211" t="s">
        <v>478</v>
      </c>
      <c r="P211">
        <v>5</v>
      </c>
      <c r="Q211" t="s">
        <v>30</v>
      </c>
      <c r="R211" t="s">
        <v>31</v>
      </c>
      <c r="S211" s="1">
        <v>42570</v>
      </c>
      <c r="T211" t="s">
        <v>472</v>
      </c>
    </row>
    <row r="212" spans="1:20" x14ac:dyDescent="0.25">
      <c r="A212">
        <v>146607</v>
      </c>
      <c r="B212" t="s">
        <v>25</v>
      </c>
      <c r="C212" t="s">
        <v>26</v>
      </c>
      <c r="D212" t="s">
        <v>53</v>
      </c>
      <c r="E212" s="1">
        <v>42666</v>
      </c>
      <c r="F212" s="1">
        <v>42666</v>
      </c>
      <c r="G212" s="1" t="str">
        <f t="shared" si="3"/>
        <v>Sun</v>
      </c>
      <c r="H212">
        <v>20</v>
      </c>
      <c r="I212">
        <v>0</v>
      </c>
      <c r="J212">
        <v>0</v>
      </c>
      <c r="K212">
        <v>0</v>
      </c>
      <c r="L212" t="s">
        <v>38</v>
      </c>
      <c r="M212" t="s">
        <v>47</v>
      </c>
      <c r="N212" t="s">
        <v>479</v>
      </c>
      <c r="P212">
        <v>8</v>
      </c>
      <c r="Q212" t="s">
        <v>30</v>
      </c>
      <c r="R212" t="s">
        <v>31</v>
      </c>
      <c r="S212" s="1">
        <v>42570</v>
      </c>
      <c r="T212" t="s">
        <v>472</v>
      </c>
    </row>
    <row r="213" spans="1:20" x14ac:dyDescent="0.25">
      <c r="A213">
        <v>146607</v>
      </c>
      <c r="B213" t="s">
        <v>25</v>
      </c>
      <c r="C213" t="s">
        <v>26</v>
      </c>
      <c r="D213" t="s">
        <v>53</v>
      </c>
      <c r="E213" s="1">
        <v>42667</v>
      </c>
      <c r="F213" s="1">
        <v>42667</v>
      </c>
      <c r="G213" s="1" t="str">
        <f t="shared" si="3"/>
        <v>Mon</v>
      </c>
      <c r="H213">
        <v>20</v>
      </c>
      <c r="I213">
        <v>0</v>
      </c>
      <c r="J213">
        <v>0</v>
      </c>
      <c r="K213">
        <v>0</v>
      </c>
      <c r="L213" t="s">
        <v>101</v>
      </c>
      <c r="M213" t="s">
        <v>34</v>
      </c>
      <c r="N213" t="s">
        <v>478</v>
      </c>
      <c r="P213">
        <v>5</v>
      </c>
      <c r="Q213" t="s">
        <v>30</v>
      </c>
      <c r="R213" t="s">
        <v>31</v>
      </c>
      <c r="S213" s="1">
        <v>42570</v>
      </c>
      <c r="T213" t="s">
        <v>472</v>
      </c>
    </row>
    <row r="214" spans="1:20" x14ac:dyDescent="0.25">
      <c r="A214">
        <v>146607</v>
      </c>
      <c r="B214" t="s">
        <v>25</v>
      </c>
      <c r="C214" t="s">
        <v>26</v>
      </c>
      <c r="D214" t="s">
        <v>53</v>
      </c>
      <c r="E214" s="1">
        <v>42668</v>
      </c>
      <c r="F214" s="1">
        <v>42668</v>
      </c>
      <c r="G214" s="1" t="str">
        <f t="shared" si="3"/>
        <v>Tue</v>
      </c>
      <c r="H214">
        <v>20</v>
      </c>
      <c r="I214">
        <v>0</v>
      </c>
      <c r="J214">
        <v>0</v>
      </c>
      <c r="K214">
        <v>0</v>
      </c>
      <c r="L214" t="s">
        <v>101</v>
      </c>
      <c r="M214" t="s">
        <v>34</v>
      </c>
      <c r="N214" t="s">
        <v>478</v>
      </c>
      <c r="P214">
        <v>5</v>
      </c>
      <c r="Q214" t="s">
        <v>30</v>
      </c>
      <c r="R214" t="s">
        <v>31</v>
      </c>
      <c r="S214" s="1">
        <v>42570</v>
      </c>
      <c r="T214" t="s">
        <v>472</v>
      </c>
    </row>
    <row r="215" spans="1:20" x14ac:dyDescent="0.25">
      <c r="A215">
        <v>146607</v>
      </c>
      <c r="B215" t="s">
        <v>25</v>
      </c>
      <c r="C215" t="s">
        <v>26</v>
      </c>
      <c r="D215" t="s">
        <v>53</v>
      </c>
      <c r="E215" s="1">
        <v>42669</v>
      </c>
      <c r="F215" s="1">
        <v>42669</v>
      </c>
      <c r="G215" s="1" t="str">
        <f t="shared" si="3"/>
        <v>Wed</v>
      </c>
      <c r="H215">
        <v>20</v>
      </c>
      <c r="I215">
        <v>0</v>
      </c>
      <c r="J215">
        <v>0</v>
      </c>
      <c r="K215">
        <v>0</v>
      </c>
      <c r="L215" t="s">
        <v>101</v>
      </c>
      <c r="M215" t="s">
        <v>34</v>
      </c>
      <c r="N215" t="s">
        <v>478</v>
      </c>
      <c r="P215">
        <v>5</v>
      </c>
      <c r="Q215" t="s">
        <v>30</v>
      </c>
      <c r="R215" t="s">
        <v>31</v>
      </c>
      <c r="S215" s="1">
        <v>42570</v>
      </c>
      <c r="T215" t="s">
        <v>472</v>
      </c>
    </row>
    <row r="216" spans="1:20" x14ac:dyDescent="0.25">
      <c r="A216">
        <v>146607</v>
      </c>
      <c r="B216" t="s">
        <v>25</v>
      </c>
      <c r="C216" t="s">
        <v>26</v>
      </c>
      <c r="D216" t="s">
        <v>53</v>
      </c>
      <c r="E216" s="1">
        <v>42670</v>
      </c>
      <c r="F216" s="1">
        <v>42670</v>
      </c>
      <c r="G216" s="1" t="str">
        <f t="shared" si="3"/>
        <v>Thu</v>
      </c>
      <c r="H216">
        <v>20</v>
      </c>
      <c r="I216">
        <v>0</v>
      </c>
      <c r="J216">
        <v>0</v>
      </c>
      <c r="K216">
        <v>0</v>
      </c>
      <c r="L216" t="s">
        <v>101</v>
      </c>
      <c r="M216" t="s">
        <v>34</v>
      </c>
      <c r="N216" t="s">
        <v>478</v>
      </c>
      <c r="P216">
        <v>5</v>
      </c>
      <c r="Q216" t="s">
        <v>30</v>
      </c>
      <c r="R216" t="s">
        <v>31</v>
      </c>
      <c r="S216" s="1">
        <v>42570</v>
      </c>
      <c r="T216" t="s">
        <v>472</v>
      </c>
    </row>
    <row r="217" spans="1:20" x14ac:dyDescent="0.25">
      <c r="A217">
        <v>146607</v>
      </c>
      <c r="B217" t="s">
        <v>25</v>
      </c>
      <c r="C217" t="s">
        <v>26</v>
      </c>
      <c r="D217" t="s">
        <v>53</v>
      </c>
      <c r="E217" s="1">
        <v>42671</v>
      </c>
      <c r="F217" s="1">
        <v>42671</v>
      </c>
      <c r="G217" s="1" t="str">
        <f t="shared" si="3"/>
        <v>Fri</v>
      </c>
      <c r="H217">
        <v>20</v>
      </c>
      <c r="I217">
        <v>0</v>
      </c>
      <c r="J217">
        <v>0</v>
      </c>
      <c r="K217">
        <v>0</v>
      </c>
      <c r="L217" t="s">
        <v>101</v>
      </c>
      <c r="M217" t="s">
        <v>34</v>
      </c>
      <c r="N217" t="s">
        <v>478</v>
      </c>
      <c r="P217">
        <v>5</v>
      </c>
      <c r="Q217" t="s">
        <v>30</v>
      </c>
      <c r="R217" t="s">
        <v>31</v>
      </c>
      <c r="S217" s="1">
        <v>42570</v>
      </c>
      <c r="T217" t="s">
        <v>472</v>
      </c>
    </row>
    <row r="218" spans="1:20" x14ac:dyDescent="0.25">
      <c r="A218">
        <v>146607</v>
      </c>
      <c r="B218" t="s">
        <v>25</v>
      </c>
      <c r="C218" t="s">
        <v>26</v>
      </c>
      <c r="D218" t="s">
        <v>53</v>
      </c>
      <c r="E218" s="1">
        <v>42673</v>
      </c>
      <c r="F218" s="1">
        <v>42673</v>
      </c>
      <c r="G218" s="1" t="str">
        <f t="shared" si="3"/>
        <v>Sun</v>
      </c>
      <c r="H218">
        <v>20</v>
      </c>
      <c r="I218">
        <v>0</v>
      </c>
      <c r="J218">
        <v>0</v>
      </c>
      <c r="K218">
        <v>0</v>
      </c>
      <c r="L218" t="s">
        <v>38</v>
      </c>
      <c r="M218" t="s">
        <v>47</v>
      </c>
      <c r="N218" t="s">
        <v>479</v>
      </c>
      <c r="P218">
        <v>8</v>
      </c>
      <c r="Q218" t="s">
        <v>30</v>
      </c>
      <c r="R218" t="s">
        <v>31</v>
      </c>
      <c r="S218" s="1">
        <v>42570</v>
      </c>
      <c r="T218" t="s">
        <v>472</v>
      </c>
    </row>
    <row r="219" spans="1:20" x14ac:dyDescent="0.25">
      <c r="A219">
        <v>146607</v>
      </c>
      <c r="B219" t="s">
        <v>25</v>
      </c>
      <c r="C219" t="s">
        <v>26</v>
      </c>
      <c r="D219" t="s">
        <v>53</v>
      </c>
      <c r="E219" s="1">
        <v>42674</v>
      </c>
      <c r="F219" s="1">
        <v>42674</v>
      </c>
      <c r="G219" s="1" t="str">
        <f t="shared" si="3"/>
        <v>Mon</v>
      </c>
      <c r="H219">
        <v>20</v>
      </c>
      <c r="I219">
        <v>0</v>
      </c>
      <c r="J219">
        <v>0</v>
      </c>
      <c r="K219">
        <v>0</v>
      </c>
      <c r="L219" t="s">
        <v>101</v>
      </c>
      <c r="M219" t="s">
        <v>34</v>
      </c>
      <c r="N219" t="s">
        <v>478</v>
      </c>
      <c r="P219">
        <v>5</v>
      </c>
      <c r="Q219" t="s">
        <v>30</v>
      </c>
      <c r="R219" t="s">
        <v>31</v>
      </c>
      <c r="S219" s="1">
        <v>42570</v>
      </c>
      <c r="T219" t="s">
        <v>472</v>
      </c>
    </row>
    <row r="220" spans="1:20" x14ac:dyDescent="0.25">
      <c r="A220">
        <v>146607</v>
      </c>
      <c r="B220" t="s">
        <v>25</v>
      </c>
      <c r="C220" t="s">
        <v>26</v>
      </c>
      <c r="D220" t="s">
        <v>53</v>
      </c>
      <c r="E220" s="1">
        <v>42675</v>
      </c>
      <c r="F220" s="1">
        <v>42675</v>
      </c>
      <c r="G220" s="1" t="str">
        <f t="shared" si="3"/>
        <v>Tue</v>
      </c>
      <c r="H220">
        <v>20</v>
      </c>
      <c r="I220">
        <v>0</v>
      </c>
      <c r="J220">
        <v>0</v>
      </c>
      <c r="K220">
        <v>0</v>
      </c>
      <c r="L220" t="s">
        <v>101</v>
      </c>
      <c r="M220" t="s">
        <v>34</v>
      </c>
      <c r="N220" t="s">
        <v>478</v>
      </c>
      <c r="P220">
        <v>5</v>
      </c>
      <c r="Q220" t="s">
        <v>30</v>
      </c>
      <c r="R220" t="s">
        <v>31</v>
      </c>
      <c r="S220" s="1">
        <v>42570</v>
      </c>
      <c r="T220" t="s">
        <v>472</v>
      </c>
    </row>
    <row r="221" spans="1:20" x14ac:dyDescent="0.25">
      <c r="A221">
        <v>146607</v>
      </c>
      <c r="B221" t="s">
        <v>25</v>
      </c>
      <c r="C221" t="s">
        <v>26</v>
      </c>
      <c r="D221" t="s">
        <v>53</v>
      </c>
      <c r="E221" s="1">
        <v>42676</v>
      </c>
      <c r="F221" s="1">
        <v>42676</v>
      </c>
      <c r="G221" s="1" t="str">
        <f t="shared" si="3"/>
        <v>Wed</v>
      </c>
      <c r="H221">
        <v>20</v>
      </c>
      <c r="I221">
        <v>0</v>
      </c>
      <c r="J221">
        <v>0</v>
      </c>
      <c r="K221">
        <v>0</v>
      </c>
      <c r="L221" t="s">
        <v>101</v>
      </c>
      <c r="M221" t="s">
        <v>34</v>
      </c>
      <c r="N221" t="s">
        <v>478</v>
      </c>
      <c r="P221">
        <v>5</v>
      </c>
      <c r="Q221" t="s">
        <v>30</v>
      </c>
      <c r="R221" t="s">
        <v>31</v>
      </c>
      <c r="S221" s="1">
        <v>42570</v>
      </c>
      <c r="T221" t="s">
        <v>472</v>
      </c>
    </row>
    <row r="222" spans="1:20" x14ac:dyDescent="0.25">
      <c r="A222">
        <v>146607</v>
      </c>
      <c r="B222" t="s">
        <v>25</v>
      </c>
      <c r="C222" t="s">
        <v>26</v>
      </c>
      <c r="D222" t="s">
        <v>53</v>
      </c>
      <c r="E222" s="1">
        <v>42677</v>
      </c>
      <c r="F222" s="1">
        <v>42677</v>
      </c>
      <c r="G222" s="1" t="str">
        <f t="shared" si="3"/>
        <v>Thu</v>
      </c>
      <c r="H222">
        <v>20</v>
      </c>
      <c r="I222">
        <v>0</v>
      </c>
      <c r="J222">
        <v>0</v>
      </c>
      <c r="K222">
        <v>0</v>
      </c>
      <c r="L222" t="s">
        <v>101</v>
      </c>
      <c r="M222" t="s">
        <v>34</v>
      </c>
      <c r="N222" t="s">
        <v>478</v>
      </c>
      <c r="P222">
        <v>5</v>
      </c>
      <c r="Q222" t="s">
        <v>30</v>
      </c>
      <c r="R222" t="s">
        <v>31</v>
      </c>
      <c r="S222" s="1">
        <v>42570</v>
      </c>
      <c r="T222" t="s">
        <v>472</v>
      </c>
    </row>
    <row r="223" spans="1:20" x14ac:dyDescent="0.25">
      <c r="A223">
        <v>146607</v>
      </c>
      <c r="B223" t="s">
        <v>25</v>
      </c>
      <c r="C223" t="s">
        <v>26</v>
      </c>
      <c r="D223" t="s">
        <v>53</v>
      </c>
      <c r="E223" s="1">
        <v>42678</v>
      </c>
      <c r="F223" s="1">
        <v>42678</v>
      </c>
      <c r="G223" s="1" t="str">
        <f t="shared" si="3"/>
        <v>Fri</v>
      </c>
      <c r="H223">
        <v>20</v>
      </c>
      <c r="I223">
        <v>0</v>
      </c>
      <c r="J223">
        <v>0</v>
      </c>
      <c r="K223">
        <v>0</v>
      </c>
      <c r="L223" t="s">
        <v>101</v>
      </c>
      <c r="M223" t="s">
        <v>34</v>
      </c>
      <c r="N223" t="s">
        <v>478</v>
      </c>
      <c r="P223">
        <v>5</v>
      </c>
      <c r="Q223" t="s">
        <v>30</v>
      </c>
      <c r="R223" t="s">
        <v>31</v>
      </c>
      <c r="S223" s="1">
        <v>42570</v>
      </c>
      <c r="T223" t="s">
        <v>472</v>
      </c>
    </row>
    <row r="224" spans="1:20" x14ac:dyDescent="0.25">
      <c r="A224">
        <v>146607</v>
      </c>
      <c r="B224" t="s">
        <v>25</v>
      </c>
      <c r="C224" t="s">
        <v>26</v>
      </c>
      <c r="D224" t="s">
        <v>53</v>
      </c>
      <c r="E224" s="1">
        <v>42680</v>
      </c>
      <c r="F224" s="1">
        <v>42680</v>
      </c>
      <c r="G224" s="1" t="str">
        <f t="shared" si="3"/>
        <v>Sun</v>
      </c>
      <c r="H224">
        <v>20</v>
      </c>
      <c r="I224">
        <v>0</v>
      </c>
      <c r="J224">
        <v>0</v>
      </c>
      <c r="K224">
        <v>0</v>
      </c>
      <c r="L224" t="s">
        <v>38</v>
      </c>
      <c r="M224" t="s">
        <v>47</v>
      </c>
      <c r="N224" t="s">
        <v>479</v>
      </c>
      <c r="P224">
        <v>8</v>
      </c>
      <c r="Q224" t="s">
        <v>30</v>
      </c>
      <c r="R224" t="s">
        <v>31</v>
      </c>
      <c r="S224" s="1">
        <v>42570</v>
      </c>
      <c r="T224" t="s">
        <v>472</v>
      </c>
    </row>
    <row r="225" spans="1:20" x14ac:dyDescent="0.25">
      <c r="A225">
        <v>146607</v>
      </c>
      <c r="B225" t="s">
        <v>25</v>
      </c>
      <c r="C225" t="s">
        <v>26</v>
      </c>
      <c r="D225" t="s">
        <v>53</v>
      </c>
      <c r="E225" s="1">
        <v>42681</v>
      </c>
      <c r="F225" s="1">
        <v>42681</v>
      </c>
      <c r="G225" s="1" t="str">
        <f t="shared" si="3"/>
        <v>Mon</v>
      </c>
      <c r="H225">
        <v>20</v>
      </c>
      <c r="I225">
        <v>0</v>
      </c>
      <c r="J225">
        <v>0</v>
      </c>
      <c r="K225">
        <v>0</v>
      </c>
      <c r="L225" t="s">
        <v>101</v>
      </c>
      <c r="M225" t="s">
        <v>34</v>
      </c>
      <c r="N225" t="s">
        <v>478</v>
      </c>
      <c r="P225">
        <v>5</v>
      </c>
      <c r="Q225" t="s">
        <v>30</v>
      </c>
      <c r="R225" t="s">
        <v>31</v>
      </c>
      <c r="S225" s="1">
        <v>42570</v>
      </c>
      <c r="T225" t="s">
        <v>472</v>
      </c>
    </row>
    <row r="226" spans="1:20" x14ac:dyDescent="0.25">
      <c r="A226">
        <v>146607</v>
      </c>
      <c r="B226" t="s">
        <v>25</v>
      </c>
      <c r="C226" t="s">
        <v>26</v>
      </c>
      <c r="D226" t="s">
        <v>53</v>
      </c>
      <c r="E226" s="1">
        <v>42682</v>
      </c>
      <c r="F226" s="1">
        <v>42682</v>
      </c>
      <c r="G226" s="1" t="str">
        <f t="shared" si="3"/>
        <v>Tue</v>
      </c>
      <c r="H226">
        <v>20</v>
      </c>
      <c r="I226">
        <v>0</v>
      </c>
      <c r="J226">
        <v>0</v>
      </c>
      <c r="K226">
        <v>0</v>
      </c>
      <c r="L226" t="s">
        <v>101</v>
      </c>
      <c r="M226" t="s">
        <v>34</v>
      </c>
      <c r="N226" t="s">
        <v>478</v>
      </c>
      <c r="P226">
        <v>5</v>
      </c>
      <c r="Q226" t="s">
        <v>30</v>
      </c>
      <c r="R226" t="s">
        <v>31</v>
      </c>
      <c r="S226" s="1">
        <v>42570</v>
      </c>
      <c r="T226" t="s">
        <v>472</v>
      </c>
    </row>
    <row r="227" spans="1:20" x14ac:dyDescent="0.25">
      <c r="A227">
        <v>146607</v>
      </c>
      <c r="B227" t="s">
        <v>25</v>
      </c>
      <c r="C227" t="s">
        <v>26</v>
      </c>
      <c r="D227" t="s">
        <v>53</v>
      </c>
      <c r="E227" s="1">
        <v>42683</v>
      </c>
      <c r="F227" s="1">
        <v>42683</v>
      </c>
      <c r="G227" s="1" t="str">
        <f t="shared" si="3"/>
        <v>Wed</v>
      </c>
      <c r="H227">
        <v>20</v>
      </c>
      <c r="I227">
        <v>0</v>
      </c>
      <c r="J227">
        <v>0</v>
      </c>
      <c r="K227">
        <v>0</v>
      </c>
      <c r="L227" t="s">
        <v>101</v>
      </c>
      <c r="M227" t="s">
        <v>34</v>
      </c>
      <c r="N227" t="s">
        <v>478</v>
      </c>
      <c r="P227">
        <v>5</v>
      </c>
      <c r="Q227" t="s">
        <v>30</v>
      </c>
      <c r="R227" t="s">
        <v>31</v>
      </c>
      <c r="S227" s="1">
        <v>42570</v>
      </c>
      <c r="T227" t="s">
        <v>472</v>
      </c>
    </row>
    <row r="228" spans="1:20" x14ac:dyDescent="0.25">
      <c r="A228">
        <v>146607</v>
      </c>
      <c r="B228" t="s">
        <v>25</v>
      </c>
      <c r="C228" t="s">
        <v>26</v>
      </c>
      <c r="D228" t="s">
        <v>53</v>
      </c>
      <c r="E228" s="1">
        <v>42684</v>
      </c>
      <c r="F228" s="1">
        <v>42684</v>
      </c>
      <c r="G228" s="1" t="str">
        <f t="shared" si="3"/>
        <v>Thu</v>
      </c>
      <c r="H228">
        <v>20</v>
      </c>
      <c r="I228">
        <v>0</v>
      </c>
      <c r="J228">
        <v>0</v>
      </c>
      <c r="K228">
        <v>0</v>
      </c>
      <c r="L228" t="s">
        <v>101</v>
      </c>
      <c r="M228" t="s">
        <v>34</v>
      </c>
      <c r="N228" t="s">
        <v>478</v>
      </c>
      <c r="P228">
        <v>5</v>
      </c>
      <c r="Q228" t="s">
        <v>30</v>
      </c>
      <c r="R228" t="s">
        <v>31</v>
      </c>
      <c r="S228" s="1">
        <v>42570</v>
      </c>
      <c r="T228" t="s">
        <v>472</v>
      </c>
    </row>
    <row r="229" spans="1:20" x14ac:dyDescent="0.25">
      <c r="A229">
        <v>146607</v>
      </c>
      <c r="B229" t="s">
        <v>25</v>
      </c>
      <c r="C229" t="s">
        <v>26</v>
      </c>
      <c r="D229" t="s">
        <v>53</v>
      </c>
      <c r="E229" s="1">
        <v>42685</v>
      </c>
      <c r="F229" s="1">
        <v>42685</v>
      </c>
      <c r="G229" s="1" t="str">
        <f t="shared" si="3"/>
        <v>Fri</v>
      </c>
      <c r="H229">
        <v>20</v>
      </c>
      <c r="I229">
        <v>0</v>
      </c>
      <c r="J229">
        <v>0</v>
      </c>
      <c r="K229">
        <v>0</v>
      </c>
      <c r="L229" t="s">
        <v>101</v>
      </c>
      <c r="M229" t="s">
        <v>34</v>
      </c>
      <c r="N229" t="s">
        <v>478</v>
      </c>
      <c r="P229">
        <v>5</v>
      </c>
      <c r="Q229" t="s">
        <v>30</v>
      </c>
      <c r="R229" t="s">
        <v>31</v>
      </c>
      <c r="S229" s="1">
        <v>42570</v>
      </c>
      <c r="T229" t="s">
        <v>472</v>
      </c>
    </row>
    <row r="230" spans="1:20" x14ac:dyDescent="0.25">
      <c r="A230">
        <v>146607</v>
      </c>
      <c r="B230" t="s">
        <v>25</v>
      </c>
      <c r="C230" t="s">
        <v>26</v>
      </c>
      <c r="D230" t="s">
        <v>53</v>
      </c>
      <c r="E230" s="1">
        <v>42687</v>
      </c>
      <c r="F230" s="1">
        <v>42687</v>
      </c>
      <c r="G230" s="1" t="str">
        <f t="shared" si="3"/>
        <v>Sun</v>
      </c>
      <c r="H230">
        <v>20</v>
      </c>
      <c r="I230">
        <v>0</v>
      </c>
      <c r="J230">
        <v>0</v>
      </c>
      <c r="K230">
        <v>0</v>
      </c>
      <c r="L230" t="s">
        <v>38</v>
      </c>
      <c r="M230" t="s">
        <v>47</v>
      </c>
      <c r="N230" t="s">
        <v>479</v>
      </c>
      <c r="P230">
        <v>8</v>
      </c>
      <c r="Q230" t="s">
        <v>30</v>
      </c>
      <c r="R230" t="s">
        <v>31</v>
      </c>
      <c r="S230" s="1">
        <v>42570</v>
      </c>
      <c r="T230" t="s">
        <v>472</v>
      </c>
    </row>
    <row r="231" spans="1:20" x14ac:dyDescent="0.25">
      <c r="A231">
        <v>146607</v>
      </c>
      <c r="B231" t="s">
        <v>25</v>
      </c>
      <c r="C231" t="s">
        <v>46</v>
      </c>
      <c r="D231" t="s">
        <v>27</v>
      </c>
      <c r="E231" s="1">
        <v>42619</v>
      </c>
      <c r="F231" s="1">
        <v>42619</v>
      </c>
      <c r="G231" s="1" t="str">
        <f t="shared" si="3"/>
        <v>Tue</v>
      </c>
      <c r="H231">
        <v>20</v>
      </c>
      <c r="I231">
        <v>0</v>
      </c>
      <c r="J231">
        <v>0</v>
      </c>
      <c r="K231">
        <v>0</v>
      </c>
      <c r="L231" t="s">
        <v>106</v>
      </c>
      <c r="M231" t="s">
        <v>329</v>
      </c>
      <c r="N231" t="s">
        <v>480</v>
      </c>
      <c r="P231">
        <v>3.5</v>
      </c>
      <c r="Q231" t="s">
        <v>30</v>
      </c>
      <c r="R231" t="s">
        <v>31</v>
      </c>
      <c r="S231" s="1">
        <v>42570</v>
      </c>
      <c r="T231" t="s">
        <v>473</v>
      </c>
    </row>
    <row r="232" spans="1:20" x14ac:dyDescent="0.25">
      <c r="A232">
        <v>146607</v>
      </c>
      <c r="B232" t="s">
        <v>25</v>
      </c>
      <c r="C232" t="s">
        <v>46</v>
      </c>
      <c r="D232" t="s">
        <v>27</v>
      </c>
      <c r="E232" s="1">
        <v>42620</v>
      </c>
      <c r="F232" s="1">
        <v>42620</v>
      </c>
      <c r="G232" s="1" t="str">
        <f t="shared" si="3"/>
        <v>Wed</v>
      </c>
      <c r="H232">
        <v>20</v>
      </c>
      <c r="I232">
        <v>0</v>
      </c>
      <c r="J232">
        <v>0</v>
      </c>
      <c r="K232">
        <v>0</v>
      </c>
      <c r="L232" t="s">
        <v>106</v>
      </c>
      <c r="M232" t="s">
        <v>329</v>
      </c>
      <c r="N232" t="s">
        <v>480</v>
      </c>
      <c r="P232">
        <v>3.5</v>
      </c>
      <c r="Q232" t="s">
        <v>30</v>
      </c>
      <c r="R232" t="s">
        <v>31</v>
      </c>
      <c r="S232" s="1">
        <v>42570</v>
      </c>
      <c r="T232" t="s">
        <v>473</v>
      </c>
    </row>
    <row r="233" spans="1:20" x14ac:dyDescent="0.25">
      <c r="A233">
        <v>146607</v>
      </c>
      <c r="B233" t="s">
        <v>25</v>
      </c>
      <c r="C233" t="s">
        <v>46</v>
      </c>
      <c r="D233" t="s">
        <v>27</v>
      </c>
      <c r="E233" s="1">
        <v>42621</v>
      </c>
      <c r="F233" s="1">
        <v>42621</v>
      </c>
      <c r="G233" s="1" t="str">
        <f t="shared" si="3"/>
        <v>Thu</v>
      </c>
      <c r="H233">
        <v>20</v>
      </c>
      <c r="I233">
        <v>0</v>
      </c>
      <c r="J233">
        <v>0</v>
      </c>
      <c r="K233">
        <v>0</v>
      </c>
      <c r="L233" t="s">
        <v>106</v>
      </c>
      <c r="M233" t="s">
        <v>329</v>
      </c>
      <c r="N233" t="s">
        <v>480</v>
      </c>
      <c r="P233">
        <v>3.5</v>
      </c>
      <c r="Q233" t="s">
        <v>30</v>
      </c>
      <c r="R233" t="s">
        <v>31</v>
      </c>
      <c r="S233" s="1">
        <v>42570</v>
      </c>
      <c r="T233" t="s">
        <v>473</v>
      </c>
    </row>
    <row r="234" spans="1:20" x14ac:dyDescent="0.25">
      <c r="A234">
        <v>146607</v>
      </c>
      <c r="B234" t="s">
        <v>25</v>
      </c>
      <c r="C234" t="s">
        <v>46</v>
      </c>
      <c r="D234" t="s">
        <v>27</v>
      </c>
      <c r="E234" s="1">
        <v>42625</v>
      </c>
      <c r="F234" s="1">
        <v>42625</v>
      </c>
      <c r="G234" s="1" t="str">
        <f t="shared" si="3"/>
        <v>Mon</v>
      </c>
      <c r="H234">
        <v>20</v>
      </c>
      <c r="I234">
        <v>0</v>
      </c>
      <c r="J234">
        <v>0</v>
      </c>
      <c r="K234">
        <v>0</v>
      </c>
      <c r="L234" t="s">
        <v>106</v>
      </c>
      <c r="M234" t="s">
        <v>329</v>
      </c>
      <c r="N234" t="s">
        <v>480</v>
      </c>
      <c r="P234">
        <v>3.5</v>
      </c>
      <c r="Q234" t="s">
        <v>30</v>
      </c>
      <c r="R234" t="s">
        <v>31</v>
      </c>
      <c r="S234" s="1">
        <v>42570</v>
      </c>
      <c r="T234" t="s">
        <v>473</v>
      </c>
    </row>
    <row r="235" spans="1:20" x14ac:dyDescent="0.25">
      <c r="A235">
        <v>146607</v>
      </c>
      <c r="B235" t="s">
        <v>25</v>
      </c>
      <c r="C235" t="s">
        <v>46</v>
      </c>
      <c r="D235" t="s">
        <v>27</v>
      </c>
      <c r="E235" s="1">
        <v>42626</v>
      </c>
      <c r="F235" s="1">
        <v>42626</v>
      </c>
      <c r="G235" s="1" t="str">
        <f t="shared" si="3"/>
        <v>Tue</v>
      </c>
      <c r="H235">
        <v>20</v>
      </c>
      <c r="I235">
        <v>0</v>
      </c>
      <c r="J235">
        <v>0</v>
      </c>
      <c r="K235">
        <v>0</v>
      </c>
      <c r="L235" t="s">
        <v>106</v>
      </c>
      <c r="M235" t="s">
        <v>329</v>
      </c>
      <c r="N235" t="s">
        <v>480</v>
      </c>
      <c r="P235">
        <v>3.5</v>
      </c>
      <c r="Q235" t="s">
        <v>30</v>
      </c>
      <c r="R235" t="s">
        <v>31</v>
      </c>
      <c r="S235" s="1">
        <v>42570</v>
      </c>
      <c r="T235" t="s">
        <v>473</v>
      </c>
    </row>
    <row r="236" spans="1:20" x14ac:dyDescent="0.25">
      <c r="A236">
        <v>146607</v>
      </c>
      <c r="B236" t="s">
        <v>25</v>
      </c>
      <c r="C236" t="s">
        <v>46</v>
      </c>
      <c r="D236" t="s">
        <v>27</v>
      </c>
      <c r="E236" s="1">
        <v>42627</v>
      </c>
      <c r="F236" s="1">
        <v>42627</v>
      </c>
      <c r="G236" s="1" t="str">
        <f t="shared" si="3"/>
        <v>Wed</v>
      </c>
      <c r="H236">
        <v>20</v>
      </c>
      <c r="I236">
        <v>0</v>
      </c>
      <c r="J236">
        <v>0</v>
      </c>
      <c r="K236">
        <v>0</v>
      </c>
      <c r="L236" t="s">
        <v>106</v>
      </c>
      <c r="M236" t="s">
        <v>329</v>
      </c>
      <c r="N236" t="s">
        <v>480</v>
      </c>
      <c r="P236">
        <v>3.5</v>
      </c>
      <c r="Q236" t="s">
        <v>30</v>
      </c>
      <c r="R236" t="s">
        <v>31</v>
      </c>
      <c r="S236" s="1">
        <v>42570</v>
      </c>
      <c r="T236" t="s">
        <v>473</v>
      </c>
    </row>
    <row r="237" spans="1:20" x14ac:dyDescent="0.25">
      <c r="A237">
        <v>146607</v>
      </c>
      <c r="B237" t="s">
        <v>25</v>
      </c>
      <c r="C237" t="s">
        <v>46</v>
      </c>
      <c r="D237" t="s">
        <v>27</v>
      </c>
      <c r="E237" s="1">
        <v>42628</v>
      </c>
      <c r="F237" s="1">
        <v>42628</v>
      </c>
      <c r="G237" s="1" t="str">
        <f t="shared" si="3"/>
        <v>Thu</v>
      </c>
      <c r="H237">
        <v>20</v>
      </c>
      <c r="I237">
        <v>0</v>
      </c>
      <c r="J237">
        <v>0</v>
      </c>
      <c r="K237">
        <v>0</v>
      </c>
      <c r="L237" t="s">
        <v>106</v>
      </c>
      <c r="M237" t="s">
        <v>329</v>
      </c>
      <c r="N237" t="s">
        <v>480</v>
      </c>
      <c r="P237">
        <v>3.5</v>
      </c>
      <c r="Q237" t="s">
        <v>30</v>
      </c>
      <c r="R237" t="s">
        <v>31</v>
      </c>
      <c r="S237" s="1">
        <v>42570</v>
      </c>
      <c r="T237" t="s">
        <v>473</v>
      </c>
    </row>
    <row r="238" spans="1:20" x14ac:dyDescent="0.25">
      <c r="A238">
        <v>146607</v>
      </c>
      <c r="B238" t="s">
        <v>25</v>
      </c>
      <c r="C238" t="s">
        <v>46</v>
      </c>
      <c r="D238" t="s">
        <v>27</v>
      </c>
      <c r="E238" s="1">
        <v>42629</v>
      </c>
      <c r="F238" s="1">
        <v>42629</v>
      </c>
      <c r="G238" s="1" t="str">
        <f t="shared" si="3"/>
        <v>Fri</v>
      </c>
      <c r="H238">
        <v>20</v>
      </c>
      <c r="I238">
        <v>0</v>
      </c>
      <c r="J238">
        <v>0</v>
      </c>
      <c r="K238">
        <v>0</v>
      </c>
      <c r="L238" t="s">
        <v>106</v>
      </c>
      <c r="M238" t="s">
        <v>329</v>
      </c>
      <c r="N238" t="s">
        <v>480</v>
      </c>
      <c r="P238">
        <v>3.5</v>
      </c>
      <c r="Q238" t="s">
        <v>30</v>
      </c>
      <c r="R238" t="s">
        <v>31</v>
      </c>
      <c r="S238" s="1">
        <v>42570</v>
      </c>
      <c r="T238" t="s">
        <v>473</v>
      </c>
    </row>
    <row r="239" spans="1:20" x14ac:dyDescent="0.25">
      <c r="A239">
        <v>146607</v>
      </c>
      <c r="B239" t="s">
        <v>25</v>
      </c>
      <c r="C239" t="s">
        <v>46</v>
      </c>
      <c r="D239" t="s">
        <v>27</v>
      </c>
      <c r="E239" s="1">
        <v>42632</v>
      </c>
      <c r="F239" s="1">
        <v>42632</v>
      </c>
      <c r="G239" s="1" t="str">
        <f t="shared" si="3"/>
        <v>Mon</v>
      </c>
      <c r="H239">
        <v>20</v>
      </c>
      <c r="I239">
        <v>0</v>
      </c>
      <c r="J239">
        <v>0</v>
      </c>
      <c r="K239">
        <v>0</v>
      </c>
      <c r="L239" t="s">
        <v>106</v>
      </c>
      <c r="M239" t="s">
        <v>329</v>
      </c>
      <c r="N239" t="s">
        <v>480</v>
      </c>
      <c r="P239">
        <v>3.5</v>
      </c>
      <c r="Q239" t="s">
        <v>30</v>
      </c>
      <c r="R239" t="s">
        <v>31</v>
      </c>
      <c r="S239" s="1">
        <v>42570</v>
      </c>
      <c r="T239" t="s">
        <v>473</v>
      </c>
    </row>
    <row r="240" spans="1:20" x14ac:dyDescent="0.25">
      <c r="A240">
        <v>146607</v>
      </c>
      <c r="B240" t="s">
        <v>25</v>
      </c>
      <c r="C240" t="s">
        <v>46</v>
      </c>
      <c r="D240" t="s">
        <v>27</v>
      </c>
      <c r="E240" s="1">
        <v>42633</v>
      </c>
      <c r="F240" s="1">
        <v>42633</v>
      </c>
      <c r="G240" s="1" t="str">
        <f t="shared" si="3"/>
        <v>Tue</v>
      </c>
      <c r="H240">
        <v>20</v>
      </c>
      <c r="I240">
        <v>0</v>
      </c>
      <c r="J240">
        <v>0</v>
      </c>
      <c r="K240">
        <v>0</v>
      </c>
      <c r="L240" t="s">
        <v>106</v>
      </c>
      <c r="M240" t="s">
        <v>329</v>
      </c>
      <c r="N240" t="s">
        <v>480</v>
      </c>
      <c r="P240">
        <v>3.5</v>
      </c>
      <c r="Q240" t="s">
        <v>30</v>
      </c>
      <c r="R240" t="s">
        <v>31</v>
      </c>
      <c r="S240" s="1">
        <v>42570</v>
      </c>
      <c r="T240" t="s">
        <v>473</v>
      </c>
    </row>
    <row r="241" spans="1:20" x14ac:dyDescent="0.25">
      <c r="A241">
        <v>146607</v>
      </c>
      <c r="B241" t="s">
        <v>25</v>
      </c>
      <c r="C241" t="s">
        <v>46</v>
      </c>
      <c r="D241" t="s">
        <v>27</v>
      </c>
      <c r="E241" s="1">
        <v>42634</v>
      </c>
      <c r="F241" s="1">
        <v>42634</v>
      </c>
      <c r="G241" s="1" t="str">
        <f t="shared" si="3"/>
        <v>Wed</v>
      </c>
      <c r="H241">
        <v>20</v>
      </c>
      <c r="I241">
        <v>0</v>
      </c>
      <c r="J241">
        <v>0</v>
      </c>
      <c r="K241">
        <v>0</v>
      </c>
      <c r="L241" t="s">
        <v>106</v>
      </c>
      <c r="M241" t="s">
        <v>329</v>
      </c>
      <c r="N241" t="s">
        <v>480</v>
      </c>
      <c r="P241">
        <v>3.5</v>
      </c>
      <c r="Q241" t="s">
        <v>30</v>
      </c>
      <c r="R241" t="s">
        <v>31</v>
      </c>
      <c r="S241" s="1">
        <v>42570</v>
      </c>
      <c r="T241" t="s">
        <v>473</v>
      </c>
    </row>
    <row r="242" spans="1:20" x14ac:dyDescent="0.25">
      <c r="A242">
        <v>146607</v>
      </c>
      <c r="B242" t="s">
        <v>25</v>
      </c>
      <c r="C242" t="s">
        <v>46</v>
      </c>
      <c r="D242" t="s">
        <v>27</v>
      </c>
      <c r="E242" s="1">
        <v>42635</v>
      </c>
      <c r="F242" s="1">
        <v>42635</v>
      </c>
      <c r="G242" s="1" t="str">
        <f t="shared" si="3"/>
        <v>Thu</v>
      </c>
      <c r="H242">
        <v>20</v>
      </c>
      <c r="I242">
        <v>0</v>
      </c>
      <c r="J242">
        <v>0</v>
      </c>
      <c r="K242">
        <v>0</v>
      </c>
      <c r="L242" t="s">
        <v>106</v>
      </c>
      <c r="M242" t="s">
        <v>329</v>
      </c>
      <c r="N242" t="s">
        <v>480</v>
      </c>
      <c r="P242">
        <v>3.5</v>
      </c>
      <c r="Q242" t="s">
        <v>30</v>
      </c>
      <c r="R242" t="s">
        <v>31</v>
      </c>
      <c r="S242" s="1">
        <v>42570</v>
      </c>
      <c r="T242" t="s">
        <v>473</v>
      </c>
    </row>
    <row r="243" spans="1:20" x14ac:dyDescent="0.25">
      <c r="A243">
        <v>146607</v>
      </c>
      <c r="B243" t="s">
        <v>25</v>
      </c>
      <c r="C243" t="s">
        <v>46</v>
      </c>
      <c r="D243" t="s">
        <v>27</v>
      </c>
      <c r="E243" s="1">
        <v>42639</v>
      </c>
      <c r="F243" s="1">
        <v>42639</v>
      </c>
      <c r="G243" s="1" t="str">
        <f t="shared" si="3"/>
        <v>Mon</v>
      </c>
      <c r="H243">
        <v>20</v>
      </c>
      <c r="I243">
        <v>0</v>
      </c>
      <c r="J243">
        <v>0</v>
      </c>
      <c r="K243">
        <v>0</v>
      </c>
      <c r="L243" t="s">
        <v>106</v>
      </c>
      <c r="M243" t="s">
        <v>329</v>
      </c>
      <c r="N243" t="s">
        <v>480</v>
      </c>
      <c r="P243">
        <v>3.5</v>
      </c>
      <c r="Q243" t="s">
        <v>30</v>
      </c>
      <c r="R243" t="s">
        <v>31</v>
      </c>
      <c r="S243" s="1">
        <v>42570</v>
      </c>
      <c r="T243" t="s">
        <v>473</v>
      </c>
    </row>
    <row r="244" spans="1:20" x14ac:dyDescent="0.25">
      <c r="A244">
        <v>146607</v>
      </c>
      <c r="B244" t="s">
        <v>25</v>
      </c>
      <c r="C244" t="s">
        <v>46</v>
      </c>
      <c r="D244" t="s">
        <v>27</v>
      </c>
      <c r="E244" s="1">
        <v>42640</v>
      </c>
      <c r="F244" s="1">
        <v>42640</v>
      </c>
      <c r="G244" s="1" t="str">
        <f t="shared" si="3"/>
        <v>Tue</v>
      </c>
      <c r="H244">
        <v>20</v>
      </c>
      <c r="I244">
        <v>0</v>
      </c>
      <c r="J244">
        <v>0</v>
      </c>
      <c r="K244">
        <v>0</v>
      </c>
      <c r="L244" t="s">
        <v>106</v>
      </c>
      <c r="M244" t="s">
        <v>329</v>
      </c>
      <c r="N244" t="s">
        <v>480</v>
      </c>
      <c r="P244">
        <v>3.5</v>
      </c>
      <c r="Q244" t="s">
        <v>30</v>
      </c>
      <c r="R244" t="s">
        <v>31</v>
      </c>
      <c r="S244" s="1">
        <v>42570</v>
      </c>
      <c r="T244" t="s">
        <v>473</v>
      </c>
    </row>
    <row r="245" spans="1:20" x14ac:dyDescent="0.25">
      <c r="A245">
        <v>146607</v>
      </c>
      <c r="B245" t="s">
        <v>25</v>
      </c>
      <c r="C245" t="s">
        <v>46</v>
      </c>
      <c r="D245" t="s">
        <v>27</v>
      </c>
      <c r="E245" s="1">
        <v>42641</v>
      </c>
      <c r="F245" s="1">
        <v>42641</v>
      </c>
      <c r="G245" s="1" t="str">
        <f t="shared" si="3"/>
        <v>Wed</v>
      </c>
      <c r="H245">
        <v>20</v>
      </c>
      <c r="I245">
        <v>0</v>
      </c>
      <c r="J245">
        <v>0</v>
      </c>
      <c r="K245">
        <v>0</v>
      </c>
      <c r="L245" t="s">
        <v>106</v>
      </c>
      <c r="M245" t="s">
        <v>329</v>
      </c>
      <c r="N245" t="s">
        <v>480</v>
      </c>
      <c r="P245">
        <v>3.5</v>
      </c>
      <c r="Q245" t="s">
        <v>30</v>
      </c>
      <c r="R245" t="s">
        <v>31</v>
      </c>
      <c r="S245" s="1">
        <v>42570</v>
      </c>
      <c r="T245" t="s">
        <v>473</v>
      </c>
    </row>
    <row r="246" spans="1:20" x14ac:dyDescent="0.25">
      <c r="A246">
        <v>146607</v>
      </c>
      <c r="B246" t="s">
        <v>25</v>
      </c>
      <c r="C246" t="s">
        <v>46</v>
      </c>
      <c r="D246" t="s">
        <v>27</v>
      </c>
      <c r="E246" s="1">
        <v>42642</v>
      </c>
      <c r="F246" s="1">
        <v>42642</v>
      </c>
      <c r="G246" s="1" t="str">
        <f t="shared" si="3"/>
        <v>Thu</v>
      </c>
      <c r="H246">
        <v>20</v>
      </c>
      <c r="I246">
        <v>0</v>
      </c>
      <c r="J246">
        <v>0</v>
      </c>
      <c r="K246">
        <v>0</v>
      </c>
      <c r="L246" t="s">
        <v>106</v>
      </c>
      <c r="M246" t="s">
        <v>329</v>
      </c>
      <c r="N246" t="s">
        <v>480</v>
      </c>
      <c r="P246">
        <v>3.5</v>
      </c>
      <c r="Q246" t="s">
        <v>30</v>
      </c>
      <c r="R246" t="s">
        <v>31</v>
      </c>
      <c r="S246" s="1">
        <v>42570</v>
      </c>
      <c r="T246" t="s">
        <v>473</v>
      </c>
    </row>
    <row r="247" spans="1:20" x14ac:dyDescent="0.25">
      <c r="A247">
        <v>146607</v>
      </c>
      <c r="B247" t="s">
        <v>25</v>
      </c>
      <c r="C247" t="s">
        <v>46</v>
      </c>
      <c r="D247" t="s">
        <v>27</v>
      </c>
      <c r="E247" s="1">
        <v>42643</v>
      </c>
      <c r="F247" s="1">
        <v>42643</v>
      </c>
      <c r="G247" s="1" t="str">
        <f t="shared" si="3"/>
        <v>Fri</v>
      </c>
      <c r="H247">
        <v>20</v>
      </c>
      <c r="I247">
        <v>0</v>
      </c>
      <c r="J247">
        <v>0</v>
      </c>
      <c r="K247">
        <v>0</v>
      </c>
      <c r="L247" t="s">
        <v>106</v>
      </c>
      <c r="M247" t="s">
        <v>329</v>
      </c>
      <c r="N247" t="s">
        <v>480</v>
      </c>
      <c r="P247">
        <v>3.5</v>
      </c>
      <c r="Q247" t="s">
        <v>30</v>
      </c>
      <c r="R247" t="s">
        <v>31</v>
      </c>
      <c r="S247" s="1">
        <v>42570</v>
      </c>
      <c r="T247" t="s">
        <v>473</v>
      </c>
    </row>
    <row r="248" spans="1:20" x14ac:dyDescent="0.25">
      <c r="A248">
        <v>146607</v>
      </c>
      <c r="B248" t="s">
        <v>25</v>
      </c>
      <c r="C248" t="s">
        <v>46</v>
      </c>
      <c r="D248" t="s">
        <v>27</v>
      </c>
      <c r="E248" s="1">
        <v>42646</v>
      </c>
      <c r="F248" s="1">
        <v>42646</v>
      </c>
      <c r="G248" s="1" t="str">
        <f t="shared" si="3"/>
        <v>Mon</v>
      </c>
      <c r="H248">
        <v>20</v>
      </c>
      <c r="I248">
        <v>0</v>
      </c>
      <c r="J248">
        <v>0</v>
      </c>
      <c r="K248">
        <v>0</v>
      </c>
      <c r="L248" t="s">
        <v>106</v>
      </c>
      <c r="M248" t="s">
        <v>329</v>
      </c>
      <c r="N248" t="s">
        <v>480</v>
      </c>
      <c r="P248">
        <v>3.5</v>
      </c>
      <c r="Q248" t="s">
        <v>30</v>
      </c>
      <c r="R248" t="s">
        <v>31</v>
      </c>
      <c r="S248" s="1">
        <v>42570</v>
      </c>
      <c r="T248" t="s">
        <v>473</v>
      </c>
    </row>
    <row r="249" spans="1:20" x14ac:dyDescent="0.25">
      <c r="A249">
        <v>146607</v>
      </c>
      <c r="B249" t="s">
        <v>25</v>
      </c>
      <c r="C249" t="s">
        <v>46</v>
      </c>
      <c r="D249" t="s">
        <v>27</v>
      </c>
      <c r="E249" s="1">
        <v>42647</v>
      </c>
      <c r="F249" s="1">
        <v>42647</v>
      </c>
      <c r="G249" s="1" t="str">
        <f t="shared" si="3"/>
        <v>Tue</v>
      </c>
      <c r="H249">
        <v>20</v>
      </c>
      <c r="I249">
        <v>0</v>
      </c>
      <c r="J249">
        <v>0</v>
      </c>
      <c r="K249">
        <v>0</v>
      </c>
      <c r="L249" t="s">
        <v>106</v>
      </c>
      <c r="M249" t="s">
        <v>329</v>
      </c>
      <c r="N249" t="s">
        <v>480</v>
      </c>
      <c r="P249">
        <v>3.5</v>
      </c>
      <c r="Q249" t="s">
        <v>30</v>
      </c>
      <c r="R249" t="s">
        <v>31</v>
      </c>
      <c r="S249" s="1">
        <v>42570</v>
      </c>
      <c r="T249" t="s">
        <v>473</v>
      </c>
    </row>
    <row r="250" spans="1:20" x14ac:dyDescent="0.25">
      <c r="A250">
        <v>146607</v>
      </c>
      <c r="B250" t="s">
        <v>25</v>
      </c>
      <c r="C250" t="s">
        <v>46</v>
      </c>
      <c r="D250" t="s">
        <v>27</v>
      </c>
      <c r="E250" s="1">
        <v>42648</v>
      </c>
      <c r="F250" s="1">
        <v>42648</v>
      </c>
      <c r="G250" s="1" t="str">
        <f t="shared" si="3"/>
        <v>Wed</v>
      </c>
      <c r="H250">
        <v>20</v>
      </c>
      <c r="I250">
        <v>0</v>
      </c>
      <c r="J250">
        <v>0</v>
      </c>
      <c r="K250">
        <v>0</v>
      </c>
      <c r="L250" t="s">
        <v>106</v>
      </c>
      <c r="M250" t="s">
        <v>329</v>
      </c>
      <c r="N250" t="s">
        <v>480</v>
      </c>
      <c r="P250">
        <v>3.5</v>
      </c>
      <c r="Q250" t="s">
        <v>30</v>
      </c>
      <c r="R250" t="s">
        <v>31</v>
      </c>
      <c r="S250" s="1">
        <v>42570</v>
      </c>
      <c r="T250" t="s">
        <v>473</v>
      </c>
    </row>
    <row r="251" spans="1:20" x14ac:dyDescent="0.25">
      <c r="A251">
        <v>146607</v>
      </c>
      <c r="B251" t="s">
        <v>25</v>
      </c>
      <c r="C251" t="s">
        <v>46</v>
      </c>
      <c r="D251" t="s">
        <v>27</v>
      </c>
      <c r="E251" s="1">
        <v>42649</v>
      </c>
      <c r="F251" s="1">
        <v>42649</v>
      </c>
      <c r="G251" s="1" t="str">
        <f t="shared" si="3"/>
        <v>Thu</v>
      </c>
      <c r="H251">
        <v>20</v>
      </c>
      <c r="I251">
        <v>0</v>
      </c>
      <c r="J251">
        <v>0</v>
      </c>
      <c r="K251">
        <v>0</v>
      </c>
      <c r="L251" t="s">
        <v>106</v>
      </c>
      <c r="M251" t="s">
        <v>329</v>
      </c>
      <c r="N251" t="s">
        <v>480</v>
      </c>
      <c r="P251">
        <v>3.5</v>
      </c>
      <c r="Q251" t="s">
        <v>30</v>
      </c>
      <c r="R251" t="s">
        <v>31</v>
      </c>
      <c r="S251" s="1">
        <v>42570</v>
      </c>
      <c r="T251" t="s">
        <v>473</v>
      </c>
    </row>
    <row r="252" spans="1:20" x14ac:dyDescent="0.25">
      <c r="A252">
        <v>146607</v>
      </c>
      <c r="B252" t="s">
        <v>25</v>
      </c>
      <c r="C252" t="s">
        <v>46</v>
      </c>
      <c r="D252" t="s">
        <v>27</v>
      </c>
      <c r="E252" s="1">
        <v>42650</v>
      </c>
      <c r="F252" s="1">
        <v>42650</v>
      </c>
      <c r="G252" s="1" t="str">
        <f t="shared" si="3"/>
        <v>Fri</v>
      </c>
      <c r="H252">
        <v>20</v>
      </c>
      <c r="I252">
        <v>0</v>
      </c>
      <c r="J252">
        <v>0</v>
      </c>
      <c r="K252">
        <v>0</v>
      </c>
      <c r="L252" t="s">
        <v>106</v>
      </c>
      <c r="M252" t="s">
        <v>329</v>
      </c>
      <c r="N252" t="s">
        <v>480</v>
      </c>
      <c r="P252">
        <v>3.5</v>
      </c>
      <c r="Q252" t="s">
        <v>30</v>
      </c>
      <c r="R252" t="s">
        <v>31</v>
      </c>
      <c r="S252" s="1">
        <v>42570</v>
      </c>
      <c r="T252" t="s">
        <v>473</v>
      </c>
    </row>
    <row r="253" spans="1:20" x14ac:dyDescent="0.25">
      <c r="A253">
        <v>146607</v>
      </c>
      <c r="B253" t="s">
        <v>25</v>
      </c>
      <c r="C253" t="s">
        <v>46</v>
      </c>
      <c r="D253" t="s">
        <v>27</v>
      </c>
      <c r="E253" s="1">
        <v>42653</v>
      </c>
      <c r="F253" s="1">
        <v>42653</v>
      </c>
      <c r="G253" s="1" t="str">
        <f t="shared" si="3"/>
        <v>Mon</v>
      </c>
      <c r="H253">
        <v>20</v>
      </c>
      <c r="I253">
        <v>0</v>
      </c>
      <c r="J253">
        <v>0</v>
      </c>
      <c r="K253">
        <v>0</v>
      </c>
      <c r="L253" t="s">
        <v>106</v>
      </c>
      <c r="M253" t="s">
        <v>329</v>
      </c>
      <c r="N253" t="s">
        <v>480</v>
      </c>
      <c r="P253">
        <v>3.5</v>
      </c>
      <c r="Q253" t="s">
        <v>30</v>
      </c>
      <c r="R253" t="s">
        <v>31</v>
      </c>
      <c r="S253" s="1">
        <v>42570</v>
      </c>
      <c r="T253" t="s">
        <v>473</v>
      </c>
    </row>
    <row r="254" spans="1:20" x14ac:dyDescent="0.25">
      <c r="A254">
        <v>146607</v>
      </c>
      <c r="B254" t="s">
        <v>25</v>
      </c>
      <c r="C254" t="s">
        <v>46</v>
      </c>
      <c r="D254" t="s">
        <v>27</v>
      </c>
      <c r="E254" s="1">
        <v>42654</v>
      </c>
      <c r="F254" s="1">
        <v>42654</v>
      </c>
      <c r="G254" s="1" t="str">
        <f t="shared" si="3"/>
        <v>Tue</v>
      </c>
      <c r="H254">
        <v>20</v>
      </c>
      <c r="I254">
        <v>0</v>
      </c>
      <c r="J254">
        <v>0</v>
      </c>
      <c r="K254">
        <v>0</v>
      </c>
      <c r="L254" t="s">
        <v>106</v>
      </c>
      <c r="M254" t="s">
        <v>329</v>
      </c>
      <c r="N254" t="s">
        <v>480</v>
      </c>
      <c r="P254">
        <v>3.5</v>
      </c>
      <c r="Q254" t="s">
        <v>30</v>
      </c>
      <c r="R254" t="s">
        <v>31</v>
      </c>
      <c r="S254" s="1">
        <v>42570</v>
      </c>
      <c r="T254" t="s">
        <v>473</v>
      </c>
    </row>
    <row r="255" spans="1:20" x14ac:dyDescent="0.25">
      <c r="A255">
        <v>146607</v>
      </c>
      <c r="B255" t="s">
        <v>25</v>
      </c>
      <c r="C255" t="s">
        <v>46</v>
      </c>
      <c r="D255" t="s">
        <v>27</v>
      </c>
      <c r="E255" s="1">
        <v>42655</v>
      </c>
      <c r="F255" s="1">
        <v>42655</v>
      </c>
      <c r="G255" s="1" t="str">
        <f t="shared" si="3"/>
        <v>Wed</v>
      </c>
      <c r="H255">
        <v>20</v>
      </c>
      <c r="I255">
        <v>0</v>
      </c>
      <c r="J255">
        <v>0</v>
      </c>
      <c r="K255">
        <v>0</v>
      </c>
      <c r="L255" t="s">
        <v>106</v>
      </c>
      <c r="M255" t="s">
        <v>329</v>
      </c>
      <c r="N255" t="s">
        <v>480</v>
      </c>
      <c r="P255">
        <v>3.5</v>
      </c>
      <c r="Q255" t="s">
        <v>30</v>
      </c>
      <c r="R255" t="s">
        <v>31</v>
      </c>
      <c r="S255" s="1">
        <v>42570</v>
      </c>
      <c r="T255" t="s">
        <v>473</v>
      </c>
    </row>
    <row r="256" spans="1:20" x14ac:dyDescent="0.25">
      <c r="A256">
        <v>146607</v>
      </c>
      <c r="B256" t="s">
        <v>25</v>
      </c>
      <c r="C256" t="s">
        <v>46</v>
      </c>
      <c r="D256" t="s">
        <v>27</v>
      </c>
      <c r="E256" s="1">
        <v>42656</v>
      </c>
      <c r="F256" s="1">
        <v>42656</v>
      </c>
      <c r="G256" s="1" t="str">
        <f t="shared" si="3"/>
        <v>Thu</v>
      </c>
      <c r="H256">
        <v>20</v>
      </c>
      <c r="I256">
        <v>0</v>
      </c>
      <c r="J256">
        <v>0</v>
      </c>
      <c r="K256">
        <v>0</v>
      </c>
      <c r="L256" t="s">
        <v>106</v>
      </c>
      <c r="M256" t="s">
        <v>329</v>
      </c>
      <c r="N256" t="s">
        <v>480</v>
      </c>
      <c r="P256">
        <v>3.5</v>
      </c>
      <c r="Q256" t="s">
        <v>30</v>
      </c>
      <c r="R256" t="s">
        <v>31</v>
      </c>
      <c r="S256" s="1">
        <v>42570</v>
      </c>
      <c r="T256" t="s">
        <v>473</v>
      </c>
    </row>
    <row r="257" spans="1:20" x14ac:dyDescent="0.25">
      <c r="A257">
        <v>146607</v>
      </c>
      <c r="B257" t="s">
        <v>25</v>
      </c>
      <c r="C257" t="s">
        <v>46</v>
      </c>
      <c r="D257" t="s">
        <v>27</v>
      </c>
      <c r="E257" s="1">
        <v>42660</v>
      </c>
      <c r="F257" s="1">
        <v>42660</v>
      </c>
      <c r="G257" s="1" t="str">
        <f t="shared" si="3"/>
        <v>Mon</v>
      </c>
      <c r="H257">
        <v>20</v>
      </c>
      <c r="I257">
        <v>0</v>
      </c>
      <c r="J257">
        <v>0</v>
      </c>
      <c r="K257">
        <v>0</v>
      </c>
      <c r="L257" t="s">
        <v>106</v>
      </c>
      <c r="M257" t="s">
        <v>329</v>
      </c>
      <c r="N257" t="s">
        <v>480</v>
      </c>
      <c r="P257">
        <v>3.5</v>
      </c>
      <c r="Q257" t="s">
        <v>30</v>
      </c>
      <c r="R257" t="s">
        <v>31</v>
      </c>
      <c r="S257" s="1">
        <v>42570</v>
      </c>
      <c r="T257" t="s">
        <v>473</v>
      </c>
    </row>
    <row r="258" spans="1:20" x14ac:dyDescent="0.25">
      <c r="A258">
        <v>146607</v>
      </c>
      <c r="B258" t="s">
        <v>25</v>
      </c>
      <c r="C258" t="s">
        <v>46</v>
      </c>
      <c r="D258" t="s">
        <v>27</v>
      </c>
      <c r="E258" s="1">
        <v>42661</v>
      </c>
      <c r="F258" s="1">
        <v>42661</v>
      </c>
      <c r="G258" s="1" t="str">
        <f t="shared" si="3"/>
        <v>Tue</v>
      </c>
      <c r="H258">
        <v>20</v>
      </c>
      <c r="I258">
        <v>0</v>
      </c>
      <c r="J258">
        <v>0</v>
      </c>
      <c r="K258">
        <v>0</v>
      </c>
      <c r="L258" t="s">
        <v>106</v>
      </c>
      <c r="M258" t="s">
        <v>329</v>
      </c>
      <c r="N258" t="s">
        <v>480</v>
      </c>
      <c r="P258">
        <v>3.5</v>
      </c>
      <c r="Q258" t="s">
        <v>30</v>
      </c>
      <c r="R258" t="s">
        <v>31</v>
      </c>
      <c r="S258" s="1">
        <v>42570</v>
      </c>
      <c r="T258" t="s">
        <v>473</v>
      </c>
    </row>
    <row r="259" spans="1:20" x14ac:dyDescent="0.25">
      <c r="A259">
        <v>146607</v>
      </c>
      <c r="B259" t="s">
        <v>25</v>
      </c>
      <c r="C259" t="s">
        <v>46</v>
      </c>
      <c r="D259" t="s">
        <v>27</v>
      </c>
      <c r="E259" s="1">
        <v>42662</v>
      </c>
      <c r="F259" s="1">
        <v>42662</v>
      </c>
      <c r="G259" s="1" t="str">
        <f t="shared" ref="G259:G322" si="4">TEXT(E259,"Ddd")</f>
        <v>Wed</v>
      </c>
      <c r="H259">
        <v>20</v>
      </c>
      <c r="I259">
        <v>0</v>
      </c>
      <c r="J259">
        <v>0</v>
      </c>
      <c r="K259">
        <v>0</v>
      </c>
      <c r="L259" t="s">
        <v>106</v>
      </c>
      <c r="M259" t="s">
        <v>329</v>
      </c>
      <c r="N259" t="s">
        <v>480</v>
      </c>
      <c r="P259">
        <v>3.5</v>
      </c>
      <c r="Q259" t="s">
        <v>30</v>
      </c>
      <c r="R259" t="s">
        <v>31</v>
      </c>
      <c r="S259" s="1">
        <v>42570</v>
      </c>
      <c r="T259" t="s">
        <v>473</v>
      </c>
    </row>
    <row r="260" spans="1:20" x14ac:dyDescent="0.25">
      <c r="A260">
        <v>146607</v>
      </c>
      <c r="B260" t="s">
        <v>25</v>
      </c>
      <c r="C260" t="s">
        <v>46</v>
      </c>
      <c r="D260" t="s">
        <v>27</v>
      </c>
      <c r="E260" s="1">
        <v>42663</v>
      </c>
      <c r="F260" s="1">
        <v>42663</v>
      </c>
      <c r="G260" s="1" t="str">
        <f t="shared" si="4"/>
        <v>Thu</v>
      </c>
      <c r="H260">
        <v>20</v>
      </c>
      <c r="I260">
        <v>0</v>
      </c>
      <c r="J260">
        <v>0</v>
      </c>
      <c r="K260">
        <v>0</v>
      </c>
      <c r="L260" t="s">
        <v>106</v>
      </c>
      <c r="M260" t="s">
        <v>329</v>
      </c>
      <c r="N260" t="s">
        <v>480</v>
      </c>
      <c r="P260">
        <v>3.5</v>
      </c>
      <c r="Q260" t="s">
        <v>30</v>
      </c>
      <c r="R260" t="s">
        <v>31</v>
      </c>
      <c r="S260" s="1">
        <v>42570</v>
      </c>
      <c r="T260" t="s">
        <v>473</v>
      </c>
    </row>
    <row r="261" spans="1:20" x14ac:dyDescent="0.25">
      <c r="A261">
        <v>146607</v>
      </c>
      <c r="B261" t="s">
        <v>25</v>
      </c>
      <c r="C261" t="s">
        <v>46</v>
      </c>
      <c r="D261" t="s">
        <v>27</v>
      </c>
      <c r="E261" s="1">
        <v>42664</v>
      </c>
      <c r="F261" s="1">
        <v>42664</v>
      </c>
      <c r="G261" s="1" t="str">
        <f t="shared" si="4"/>
        <v>Fri</v>
      </c>
      <c r="H261">
        <v>20</v>
      </c>
      <c r="I261">
        <v>0</v>
      </c>
      <c r="J261">
        <v>0</v>
      </c>
      <c r="K261">
        <v>0</v>
      </c>
      <c r="L261" t="s">
        <v>106</v>
      </c>
      <c r="M261" t="s">
        <v>329</v>
      </c>
      <c r="N261" t="s">
        <v>480</v>
      </c>
      <c r="P261">
        <v>3.5</v>
      </c>
      <c r="Q261" t="s">
        <v>30</v>
      </c>
      <c r="R261" t="s">
        <v>31</v>
      </c>
      <c r="S261" s="1">
        <v>42570</v>
      </c>
      <c r="T261" t="s">
        <v>473</v>
      </c>
    </row>
    <row r="262" spans="1:20" x14ac:dyDescent="0.25">
      <c r="A262">
        <v>146607</v>
      </c>
      <c r="B262" t="s">
        <v>25</v>
      </c>
      <c r="C262" t="s">
        <v>46</v>
      </c>
      <c r="D262" t="s">
        <v>27</v>
      </c>
      <c r="E262" s="1">
        <v>42667</v>
      </c>
      <c r="F262" s="1">
        <v>42667</v>
      </c>
      <c r="G262" s="1" t="str">
        <f t="shared" si="4"/>
        <v>Mon</v>
      </c>
      <c r="H262">
        <v>20</v>
      </c>
      <c r="I262">
        <v>0</v>
      </c>
      <c r="J262">
        <v>0</v>
      </c>
      <c r="K262">
        <v>0</v>
      </c>
      <c r="L262" t="s">
        <v>106</v>
      </c>
      <c r="M262" t="s">
        <v>329</v>
      </c>
      <c r="N262" t="s">
        <v>480</v>
      </c>
      <c r="P262">
        <v>3.5</v>
      </c>
      <c r="Q262" t="s">
        <v>30</v>
      </c>
      <c r="R262" t="s">
        <v>31</v>
      </c>
      <c r="S262" s="1">
        <v>42570</v>
      </c>
      <c r="T262" t="s">
        <v>473</v>
      </c>
    </row>
    <row r="263" spans="1:20" x14ac:dyDescent="0.25">
      <c r="A263">
        <v>146607</v>
      </c>
      <c r="B263" t="s">
        <v>25</v>
      </c>
      <c r="C263" t="s">
        <v>46</v>
      </c>
      <c r="D263" t="s">
        <v>27</v>
      </c>
      <c r="E263" s="1">
        <v>42668</v>
      </c>
      <c r="F263" s="1">
        <v>42668</v>
      </c>
      <c r="G263" s="1" t="str">
        <f t="shared" si="4"/>
        <v>Tue</v>
      </c>
      <c r="H263">
        <v>20</v>
      </c>
      <c r="I263">
        <v>0</v>
      </c>
      <c r="J263">
        <v>0</v>
      </c>
      <c r="K263">
        <v>0</v>
      </c>
      <c r="L263" t="s">
        <v>106</v>
      </c>
      <c r="M263" t="s">
        <v>329</v>
      </c>
      <c r="N263" t="s">
        <v>480</v>
      </c>
      <c r="P263">
        <v>3.5</v>
      </c>
      <c r="Q263" t="s">
        <v>30</v>
      </c>
      <c r="R263" t="s">
        <v>31</v>
      </c>
      <c r="S263" s="1">
        <v>42570</v>
      </c>
      <c r="T263" t="s">
        <v>473</v>
      </c>
    </row>
    <row r="264" spans="1:20" x14ac:dyDescent="0.25">
      <c r="A264">
        <v>146607</v>
      </c>
      <c r="B264" t="s">
        <v>25</v>
      </c>
      <c r="C264" t="s">
        <v>46</v>
      </c>
      <c r="D264" t="s">
        <v>27</v>
      </c>
      <c r="E264" s="1">
        <v>42669</v>
      </c>
      <c r="F264" s="1">
        <v>42669</v>
      </c>
      <c r="G264" s="1" t="str">
        <f t="shared" si="4"/>
        <v>Wed</v>
      </c>
      <c r="H264">
        <v>20</v>
      </c>
      <c r="I264">
        <v>0</v>
      </c>
      <c r="J264">
        <v>0</v>
      </c>
      <c r="K264">
        <v>0</v>
      </c>
      <c r="L264" t="s">
        <v>106</v>
      </c>
      <c r="M264" t="s">
        <v>329</v>
      </c>
      <c r="N264" t="s">
        <v>480</v>
      </c>
      <c r="P264">
        <v>3.5</v>
      </c>
      <c r="Q264" t="s">
        <v>30</v>
      </c>
      <c r="R264" t="s">
        <v>31</v>
      </c>
      <c r="S264" s="1">
        <v>42570</v>
      </c>
      <c r="T264" t="s">
        <v>473</v>
      </c>
    </row>
    <row r="265" spans="1:20" x14ac:dyDescent="0.25">
      <c r="A265">
        <v>146607</v>
      </c>
      <c r="B265" t="s">
        <v>25</v>
      </c>
      <c r="C265" t="s">
        <v>46</v>
      </c>
      <c r="D265" t="s">
        <v>27</v>
      </c>
      <c r="E265" s="1">
        <v>42670</v>
      </c>
      <c r="F265" s="1">
        <v>42670</v>
      </c>
      <c r="G265" s="1" t="str">
        <f t="shared" si="4"/>
        <v>Thu</v>
      </c>
      <c r="H265">
        <v>20</v>
      </c>
      <c r="I265">
        <v>0</v>
      </c>
      <c r="J265">
        <v>0</v>
      </c>
      <c r="K265">
        <v>0</v>
      </c>
      <c r="L265" t="s">
        <v>106</v>
      </c>
      <c r="M265" t="s">
        <v>329</v>
      </c>
      <c r="N265" t="s">
        <v>480</v>
      </c>
      <c r="P265">
        <v>3.5</v>
      </c>
      <c r="Q265" t="s">
        <v>30</v>
      </c>
      <c r="R265" t="s">
        <v>31</v>
      </c>
      <c r="S265" s="1">
        <v>42570</v>
      </c>
      <c r="T265" t="s">
        <v>473</v>
      </c>
    </row>
    <row r="266" spans="1:20" x14ac:dyDescent="0.25">
      <c r="A266">
        <v>146607</v>
      </c>
      <c r="B266" t="s">
        <v>25</v>
      </c>
      <c r="C266" t="s">
        <v>46</v>
      </c>
      <c r="D266" t="s">
        <v>27</v>
      </c>
      <c r="E266" s="1">
        <v>42674</v>
      </c>
      <c r="F266" s="1">
        <v>42674</v>
      </c>
      <c r="G266" s="1" t="str">
        <f t="shared" si="4"/>
        <v>Mon</v>
      </c>
      <c r="H266">
        <v>20</v>
      </c>
      <c r="I266">
        <v>0</v>
      </c>
      <c r="J266">
        <v>0</v>
      </c>
      <c r="K266">
        <v>0</v>
      </c>
      <c r="L266" t="s">
        <v>106</v>
      </c>
      <c r="M266" t="s">
        <v>329</v>
      </c>
      <c r="N266" t="s">
        <v>480</v>
      </c>
      <c r="P266">
        <v>3.5</v>
      </c>
      <c r="Q266" t="s">
        <v>30</v>
      </c>
      <c r="R266" t="s">
        <v>31</v>
      </c>
      <c r="S266" s="1">
        <v>42570</v>
      </c>
      <c r="T266" t="s">
        <v>473</v>
      </c>
    </row>
    <row r="267" spans="1:20" x14ac:dyDescent="0.25">
      <c r="A267">
        <v>146607</v>
      </c>
      <c r="B267" t="s">
        <v>25</v>
      </c>
      <c r="C267" t="s">
        <v>46</v>
      </c>
      <c r="D267" t="s">
        <v>27</v>
      </c>
      <c r="E267" s="1">
        <v>42675</v>
      </c>
      <c r="F267" s="1">
        <v>42675</v>
      </c>
      <c r="G267" s="1" t="str">
        <f t="shared" si="4"/>
        <v>Tue</v>
      </c>
      <c r="H267">
        <v>20</v>
      </c>
      <c r="I267">
        <v>0</v>
      </c>
      <c r="J267">
        <v>0</v>
      </c>
      <c r="K267">
        <v>0</v>
      </c>
      <c r="L267" t="s">
        <v>106</v>
      </c>
      <c r="M267" t="s">
        <v>329</v>
      </c>
      <c r="N267" t="s">
        <v>480</v>
      </c>
      <c r="P267">
        <v>3.5</v>
      </c>
      <c r="Q267" t="s">
        <v>30</v>
      </c>
      <c r="R267" t="s">
        <v>31</v>
      </c>
      <c r="S267" s="1">
        <v>42570</v>
      </c>
      <c r="T267" t="s">
        <v>473</v>
      </c>
    </row>
    <row r="268" spans="1:20" x14ac:dyDescent="0.25">
      <c r="A268">
        <v>146607</v>
      </c>
      <c r="B268" t="s">
        <v>25</v>
      </c>
      <c r="C268" t="s">
        <v>46</v>
      </c>
      <c r="D268" t="s">
        <v>27</v>
      </c>
      <c r="E268" s="1">
        <v>42676</v>
      </c>
      <c r="F268" s="1">
        <v>42676</v>
      </c>
      <c r="G268" s="1" t="str">
        <f t="shared" si="4"/>
        <v>Wed</v>
      </c>
      <c r="H268">
        <v>20</v>
      </c>
      <c r="I268">
        <v>0</v>
      </c>
      <c r="J268">
        <v>0</v>
      </c>
      <c r="K268">
        <v>0</v>
      </c>
      <c r="L268" t="s">
        <v>106</v>
      </c>
      <c r="M268" t="s">
        <v>329</v>
      </c>
      <c r="N268" t="s">
        <v>480</v>
      </c>
      <c r="P268">
        <v>3.5</v>
      </c>
      <c r="Q268" t="s">
        <v>30</v>
      </c>
      <c r="R268" t="s">
        <v>31</v>
      </c>
      <c r="S268" s="1">
        <v>42570</v>
      </c>
      <c r="T268" t="s">
        <v>473</v>
      </c>
    </row>
    <row r="269" spans="1:20" x14ac:dyDescent="0.25">
      <c r="A269">
        <v>146607</v>
      </c>
      <c r="B269" t="s">
        <v>25</v>
      </c>
      <c r="C269" t="s">
        <v>46</v>
      </c>
      <c r="D269" t="s">
        <v>27</v>
      </c>
      <c r="E269" s="1">
        <v>42677</v>
      </c>
      <c r="F269" s="1">
        <v>42677</v>
      </c>
      <c r="G269" s="1" t="str">
        <f t="shared" si="4"/>
        <v>Thu</v>
      </c>
      <c r="H269">
        <v>20</v>
      </c>
      <c r="I269">
        <v>0</v>
      </c>
      <c r="J269">
        <v>0</v>
      </c>
      <c r="K269">
        <v>0</v>
      </c>
      <c r="L269" t="s">
        <v>106</v>
      </c>
      <c r="M269" t="s">
        <v>329</v>
      </c>
      <c r="N269" t="s">
        <v>480</v>
      </c>
      <c r="P269">
        <v>3.5</v>
      </c>
      <c r="Q269" t="s">
        <v>30</v>
      </c>
      <c r="R269" t="s">
        <v>31</v>
      </c>
      <c r="S269" s="1">
        <v>42570</v>
      </c>
      <c r="T269" t="s">
        <v>473</v>
      </c>
    </row>
    <row r="270" spans="1:20" x14ac:dyDescent="0.25">
      <c r="A270">
        <v>146607</v>
      </c>
      <c r="B270" t="s">
        <v>25</v>
      </c>
      <c r="C270" t="s">
        <v>46</v>
      </c>
      <c r="D270" t="s">
        <v>27</v>
      </c>
      <c r="E270" s="1">
        <v>42678</v>
      </c>
      <c r="F270" s="1">
        <v>42678</v>
      </c>
      <c r="G270" s="1" t="str">
        <f t="shared" si="4"/>
        <v>Fri</v>
      </c>
      <c r="H270">
        <v>20</v>
      </c>
      <c r="I270">
        <v>0</v>
      </c>
      <c r="J270">
        <v>0</v>
      </c>
      <c r="K270">
        <v>0</v>
      </c>
      <c r="L270" t="s">
        <v>106</v>
      </c>
      <c r="M270" t="s">
        <v>329</v>
      </c>
      <c r="N270" t="s">
        <v>480</v>
      </c>
      <c r="P270">
        <v>3.5</v>
      </c>
      <c r="Q270" t="s">
        <v>30</v>
      </c>
      <c r="R270" t="s">
        <v>31</v>
      </c>
      <c r="S270" s="1">
        <v>42570</v>
      </c>
      <c r="T270" t="s">
        <v>473</v>
      </c>
    </row>
    <row r="271" spans="1:20" x14ac:dyDescent="0.25">
      <c r="A271">
        <v>146607</v>
      </c>
      <c r="B271" t="s">
        <v>25</v>
      </c>
      <c r="C271" t="s">
        <v>46</v>
      </c>
      <c r="D271" t="s">
        <v>27</v>
      </c>
      <c r="E271" s="1">
        <v>42681</v>
      </c>
      <c r="F271" s="1">
        <v>42681</v>
      </c>
      <c r="G271" s="1" t="str">
        <f t="shared" si="4"/>
        <v>Mon</v>
      </c>
      <c r="H271">
        <v>20</v>
      </c>
      <c r="I271">
        <v>0</v>
      </c>
      <c r="J271">
        <v>0</v>
      </c>
      <c r="K271">
        <v>0</v>
      </c>
      <c r="L271" t="s">
        <v>106</v>
      </c>
      <c r="M271" t="s">
        <v>329</v>
      </c>
      <c r="N271" t="s">
        <v>480</v>
      </c>
      <c r="P271">
        <v>3.5</v>
      </c>
      <c r="Q271" t="s">
        <v>30</v>
      </c>
      <c r="R271" t="s">
        <v>31</v>
      </c>
      <c r="S271" s="1">
        <v>42570</v>
      </c>
      <c r="T271" t="s">
        <v>473</v>
      </c>
    </row>
    <row r="272" spans="1:20" x14ac:dyDescent="0.25">
      <c r="A272">
        <v>146607</v>
      </c>
      <c r="B272" t="s">
        <v>25</v>
      </c>
      <c r="C272" t="s">
        <v>46</v>
      </c>
      <c r="D272" t="s">
        <v>27</v>
      </c>
      <c r="E272" s="1">
        <v>42682</v>
      </c>
      <c r="F272" s="1">
        <v>42682</v>
      </c>
      <c r="G272" s="1" t="str">
        <f t="shared" si="4"/>
        <v>Tue</v>
      </c>
      <c r="H272">
        <v>20</v>
      </c>
      <c r="I272">
        <v>0</v>
      </c>
      <c r="J272">
        <v>0</v>
      </c>
      <c r="K272">
        <v>0</v>
      </c>
      <c r="L272" t="s">
        <v>106</v>
      </c>
      <c r="M272" t="s">
        <v>329</v>
      </c>
      <c r="N272" t="s">
        <v>480</v>
      </c>
      <c r="P272">
        <v>3.5</v>
      </c>
      <c r="Q272" t="s">
        <v>30</v>
      </c>
      <c r="R272" t="s">
        <v>31</v>
      </c>
      <c r="S272" s="1">
        <v>42570</v>
      </c>
      <c r="T272" t="s">
        <v>473</v>
      </c>
    </row>
    <row r="273" spans="1:20" x14ac:dyDescent="0.25">
      <c r="A273">
        <v>146607</v>
      </c>
      <c r="B273" t="s">
        <v>25</v>
      </c>
      <c r="C273" t="s">
        <v>46</v>
      </c>
      <c r="D273" t="s">
        <v>27</v>
      </c>
      <c r="E273" s="1">
        <v>42683</v>
      </c>
      <c r="F273" s="1">
        <v>42683</v>
      </c>
      <c r="G273" s="1" t="str">
        <f t="shared" si="4"/>
        <v>Wed</v>
      </c>
      <c r="H273">
        <v>20</v>
      </c>
      <c r="I273">
        <v>0</v>
      </c>
      <c r="J273">
        <v>0</v>
      </c>
      <c r="K273">
        <v>0</v>
      </c>
      <c r="L273" t="s">
        <v>106</v>
      </c>
      <c r="M273" t="s">
        <v>329</v>
      </c>
      <c r="N273" t="s">
        <v>480</v>
      </c>
      <c r="P273">
        <v>3.5</v>
      </c>
      <c r="Q273" t="s">
        <v>30</v>
      </c>
      <c r="R273" t="s">
        <v>31</v>
      </c>
      <c r="S273" s="1">
        <v>42570</v>
      </c>
      <c r="T273" t="s">
        <v>473</v>
      </c>
    </row>
    <row r="274" spans="1:20" x14ac:dyDescent="0.25">
      <c r="A274">
        <v>146607</v>
      </c>
      <c r="B274" t="s">
        <v>25</v>
      </c>
      <c r="C274" t="s">
        <v>46</v>
      </c>
      <c r="D274" t="s">
        <v>27</v>
      </c>
      <c r="E274" s="1">
        <v>42684</v>
      </c>
      <c r="F274" s="1">
        <v>42684</v>
      </c>
      <c r="G274" s="1" t="str">
        <f t="shared" si="4"/>
        <v>Thu</v>
      </c>
      <c r="H274">
        <v>20</v>
      </c>
      <c r="I274">
        <v>0</v>
      </c>
      <c r="J274">
        <v>0</v>
      </c>
      <c r="K274">
        <v>0</v>
      </c>
      <c r="L274" t="s">
        <v>106</v>
      </c>
      <c r="M274" t="s">
        <v>329</v>
      </c>
      <c r="N274" t="s">
        <v>480</v>
      </c>
      <c r="P274">
        <v>3.5</v>
      </c>
      <c r="Q274" t="s">
        <v>30</v>
      </c>
      <c r="R274" t="s">
        <v>31</v>
      </c>
      <c r="S274" s="1">
        <v>42570</v>
      </c>
      <c r="T274" t="s">
        <v>473</v>
      </c>
    </row>
    <row r="275" spans="1:20" x14ac:dyDescent="0.25">
      <c r="A275">
        <v>146607</v>
      </c>
      <c r="B275" t="s">
        <v>25</v>
      </c>
      <c r="C275" t="s">
        <v>46</v>
      </c>
      <c r="D275" t="s">
        <v>27</v>
      </c>
      <c r="E275" s="1">
        <v>42685</v>
      </c>
      <c r="F275" s="1">
        <v>42685</v>
      </c>
      <c r="G275" s="1" t="str">
        <f t="shared" si="4"/>
        <v>Fri</v>
      </c>
      <c r="H275">
        <v>20</v>
      </c>
      <c r="I275">
        <v>0</v>
      </c>
      <c r="J275">
        <v>0</v>
      </c>
      <c r="K275">
        <v>0</v>
      </c>
      <c r="L275" t="s">
        <v>106</v>
      </c>
      <c r="M275" t="s">
        <v>329</v>
      </c>
      <c r="N275" t="s">
        <v>480</v>
      </c>
      <c r="P275">
        <v>3.5</v>
      </c>
      <c r="Q275" t="s">
        <v>30</v>
      </c>
      <c r="R275" t="s">
        <v>31</v>
      </c>
      <c r="S275" s="1">
        <v>42570</v>
      </c>
      <c r="T275" t="s">
        <v>473</v>
      </c>
    </row>
    <row r="276" spans="1:20" x14ac:dyDescent="0.25">
      <c r="A276">
        <v>146607</v>
      </c>
      <c r="B276" t="s">
        <v>25</v>
      </c>
      <c r="C276" t="s">
        <v>46</v>
      </c>
      <c r="D276" t="s">
        <v>35</v>
      </c>
      <c r="E276" s="1">
        <v>42631</v>
      </c>
      <c r="F276" s="1">
        <v>42631</v>
      </c>
      <c r="G276" s="1" t="str">
        <f t="shared" si="4"/>
        <v>Sun</v>
      </c>
      <c r="H276">
        <v>20</v>
      </c>
      <c r="I276">
        <v>0</v>
      </c>
      <c r="J276">
        <v>0</v>
      </c>
      <c r="K276">
        <v>0</v>
      </c>
      <c r="L276" t="s">
        <v>38</v>
      </c>
      <c r="M276" t="s">
        <v>101</v>
      </c>
      <c r="N276" t="s">
        <v>479</v>
      </c>
      <c r="P276">
        <v>5</v>
      </c>
      <c r="Q276" t="s">
        <v>30</v>
      </c>
      <c r="R276" t="s">
        <v>31</v>
      </c>
      <c r="S276" s="1">
        <v>42570</v>
      </c>
      <c r="T276" t="s">
        <v>48</v>
      </c>
    </row>
    <row r="277" spans="1:20" x14ac:dyDescent="0.25">
      <c r="A277">
        <v>146607</v>
      </c>
      <c r="B277" t="s">
        <v>25</v>
      </c>
      <c r="C277" t="s">
        <v>46</v>
      </c>
      <c r="D277" t="s">
        <v>35</v>
      </c>
      <c r="E277" s="1">
        <v>42638</v>
      </c>
      <c r="F277" s="1">
        <v>42638</v>
      </c>
      <c r="G277" s="1" t="str">
        <f t="shared" si="4"/>
        <v>Sun</v>
      </c>
      <c r="H277">
        <v>20</v>
      </c>
      <c r="I277">
        <v>0</v>
      </c>
      <c r="J277">
        <v>0</v>
      </c>
      <c r="K277">
        <v>0</v>
      </c>
      <c r="L277" t="s">
        <v>38</v>
      </c>
      <c r="M277" t="s">
        <v>101</v>
      </c>
      <c r="N277" t="s">
        <v>479</v>
      </c>
      <c r="P277">
        <v>5</v>
      </c>
      <c r="Q277" t="s">
        <v>30</v>
      </c>
      <c r="R277" t="s">
        <v>31</v>
      </c>
      <c r="S277" s="1">
        <v>42570</v>
      </c>
      <c r="T277" t="s">
        <v>48</v>
      </c>
    </row>
    <row r="278" spans="1:20" x14ac:dyDescent="0.25">
      <c r="A278">
        <v>146607</v>
      </c>
      <c r="B278" t="s">
        <v>25</v>
      </c>
      <c r="C278" t="s">
        <v>46</v>
      </c>
      <c r="D278" t="s">
        <v>35</v>
      </c>
      <c r="E278" s="1">
        <v>42645</v>
      </c>
      <c r="F278" s="1">
        <v>42645</v>
      </c>
      <c r="G278" s="1" t="str">
        <f t="shared" si="4"/>
        <v>Sun</v>
      </c>
      <c r="H278">
        <v>20</v>
      </c>
      <c r="I278">
        <v>0</v>
      </c>
      <c r="J278">
        <v>0</v>
      </c>
      <c r="K278">
        <v>0</v>
      </c>
      <c r="L278" t="s">
        <v>38</v>
      </c>
      <c r="M278" t="s">
        <v>101</v>
      </c>
      <c r="N278" t="s">
        <v>479</v>
      </c>
      <c r="P278">
        <v>5</v>
      </c>
      <c r="Q278" t="s">
        <v>30</v>
      </c>
      <c r="R278" t="s">
        <v>31</v>
      </c>
      <c r="S278" s="1">
        <v>42570</v>
      </c>
      <c r="T278" t="s">
        <v>48</v>
      </c>
    </row>
    <row r="279" spans="1:20" x14ac:dyDescent="0.25">
      <c r="A279">
        <v>146607</v>
      </c>
      <c r="B279" t="s">
        <v>25</v>
      </c>
      <c r="C279" t="s">
        <v>46</v>
      </c>
      <c r="D279" t="s">
        <v>35</v>
      </c>
      <c r="E279" s="1">
        <v>42652</v>
      </c>
      <c r="F279" s="1">
        <v>42652</v>
      </c>
      <c r="G279" s="1" t="str">
        <f t="shared" si="4"/>
        <v>Sun</v>
      </c>
      <c r="H279">
        <v>20</v>
      </c>
      <c r="I279">
        <v>0</v>
      </c>
      <c r="J279">
        <v>0</v>
      </c>
      <c r="K279">
        <v>0</v>
      </c>
      <c r="L279" t="s">
        <v>38</v>
      </c>
      <c r="M279" t="s">
        <v>101</v>
      </c>
      <c r="N279" t="s">
        <v>479</v>
      </c>
      <c r="P279">
        <v>5</v>
      </c>
      <c r="Q279" t="s">
        <v>30</v>
      </c>
      <c r="R279" t="s">
        <v>31</v>
      </c>
      <c r="S279" s="1">
        <v>42570</v>
      </c>
      <c r="T279" t="s">
        <v>48</v>
      </c>
    </row>
    <row r="280" spans="1:20" x14ac:dyDescent="0.25">
      <c r="A280">
        <v>146607</v>
      </c>
      <c r="B280" t="s">
        <v>25</v>
      </c>
      <c r="C280" t="s">
        <v>46</v>
      </c>
      <c r="D280" t="s">
        <v>35</v>
      </c>
      <c r="E280" s="1">
        <v>42659</v>
      </c>
      <c r="F280" s="1">
        <v>42659</v>
      </c>
      <c r="G280" s="1" t="str">
        <f t="shared" si="4"/>
        <v>Sun</v>
      </c>
      <c r="H280">
        <v>20</v>
      </c>
      <c r="I280">
        <v>0</v>
      </c>
      <c r="J280">
        <v>0</v>
      </c>
      <c r="K280">
        <v>0</v>
      </c>
      <c r="L280" t="s">
        <v>38</v>
      </c>
      <c r="M280" t="s">
        <v>101</v>
      </c>
      <c r="N280" t="s">
        <v>479</v>
      </c>
      <c r="P280">
        <v>5</v>
      </c>
      <c r="Q280" t="s">
        <v>30</v>
      </c>
      <c r="R280" t="s">
        <v>31</v>
      </c>
      <c r="S280" s="1">
        <v>42570</v>
      </c>
      <c r="T280" t="s">
        <v>48</v>
      </c>
    </row>
    <row r="281" spans="1:20" x14ac:dyDescent="0.25">
      <c r="A281">
        <v>146607</v>
      </c>
      <c r="B281" t="s">
        <v>25</v>
      </c>
      <c r="C281" t="s">
        <v>46</v>
      </c>
      <c r="D281" t="s">
        <v>35</v>
      </c>
      <c r="E281" s="1">
        <v>42666</v>
      </c>
      <c r="F281" s="1">
        <v>42666</v>
      </c>
      <c r="G281" s="1" t="str">
        <f t="shared" si="4"/>
        <v>Sun</v>
      </c>
      <c r="H281">
        <v>20</v>
      </c>
      <c r="I281">
        <v>0</v>
      </c>
      <c r="J281">
        <v>0</v>
      </c>
      <c r="K281">
        <v>0</v>
      </c>
      <c r="L281" t="s">
        <v>38</v>
      </c>
      <c r="M281" t="s">
        <v>101</v>
      </c>
      <c r="N281" t="s">
        <v>479</v>
      </c>
      <c r="P281">
        <v>5</v>
      </c>
      <c r="Q281" t="s">
        <v>30</v>
      </c>
      <c r="R281" t="s">
        <v>31</v>
      </c>
      <c r="S281" s="1">
        <v>42570</v>
      </c>
      <c r="T281" t="s">
        <v>48</v>
      </c>
    </row>
    <row r="282" spans="1:20" x14ac:dyDescent="0.25">
      <c r="A282">
        <v>146607</v>
      </c>
      <c r="B282" t="s">
        <v>25</v>
      </c>
      <c r="C282" t="s">
        <v>46</v>
      </c>
      <c r="D282" t="s">
        <v>35</v>
      </c>
      <c r="E282" s="1">
        <v>42673</v>
      </c>
      <c r="F282" s="1">
        <v>42673</v>
      </c>
      <c r="G282" s="1" t="str">
        <f t="shared" si="4"/>
        <v>Sun</v>
      </c>
      <c r="H282">
        <v>20</v>
      </c>
      <c r="I282">
        <v>0</v>
      </c>
      <c r="J282">
        <v>0</v>
      </c>
      <c r="K282">
        <v>0</v>
      </c>
      <c r="L282" t="s">
        <v>38</v>
      </c>
      <c r="M282" t="s">
        <v>101</v>
      </c>
      <c r="N282" t="s">
        <v>479</v>
      </c>
      <c r="P282">
        <v>5</v>
      </c>
      <c r="Q282" t="s">
        <v>30</v>
      </c>
      <c r="R282" t="s">
        <v>31</v>
      </c>
      <c r="S282" s="1">
        <v>42570</v>
      </c>
      <c r="T282" t="s">
        <v>48</v>
      </c>
    </row>
    <row r="283" spans="1:20" x14ac:dyDescent="0.25">
      <c r="A283">
        <v>146607</v>
      </c>
      <c r="B283" t="s">
        <v>25</v>
      </c>
      <c r="C283" t="s">
        <v>46</v>
      </c>
      <c r="D283" t="s">
        <v>35</v>
      </c>
      <c r="E283" s="1">
        <v>42680</v>
      </c>
      <c r="F283" s="1">
        <v>42680</v>
      </c>
      <c r="G283" s="1" t="str">
        <f t="shared" si="4"/>
        <v>Sun</v>
      </c>
      <c r="H283">
        <v>20</v>
      </c>
      <c r="I283">
        <v>0</v>
      </c>
      <c r="J283">
        <v>0</v>
      </c>
      <c r="K283">
        <v>0</v>
      </c>
      <c r="L283" t="s">
        <v>38</v>
      </c>
      <c r="M283" t="s">
        <v>101</v>
      </c>
      <c r="N283" t="s">
        <v>479</v>
      </c>
      <c r="P283">
        <v>5</v>
      </c>
      <c r="Q283" t="s">
        <v>30</v>
      </c>
      <c r="R283" t="s">
        <v>31</v>
      </c>
      <c r="S283" s="1">
        <v>42570</v>
      </c>
      <c r="T283" t="s">
        <v>48</v>
      </c>
    </row>
    <row r="284" spans="1:20" x14ac:dyDescent="0.25">
      <c r="A284">
        <v>146607</v>
      </c>
      <c r="B284" t="s">
        <v>25</v>
      </c>
      <c r="C284" t="s">
        <v>46</v>
      </c>
      <c r="D284" t="s">
        <v>35</v>
      </c>
      <c r="E284" s="1">
        <v>42687</v>
      </c>
      <c r="F284" s="1">
        <v>42687</v>
      </c>
      <c r="G284" s="1" t="str">
        <f t="shared" si="4"/>
        <v>Sun</v>
      </c>
      <c r="H284">
        <v>20</v>
      </c>
      <c r="I284">
        <v>0</v>
      </c>
      <c r="J284">
        <v>0</v>
      </c>
      <c r="K284">
        <v>0</v>
      </c>
      <c r="L284" t="s">
        <v>38</v>
      </c>
      <c r="M284" t="s">
        <v>101</v>
      </c>
      <c r="N284" t="s">
        <v>479</v>
      </c>
      <c r="P284">
        <v>5</v>
      </c>
      <c r="Q284" t="s">
        <v>30</v>
      </c>
      <c r="R284" t="s">
        <v>31</v>
      </c>
      <c r="S284" s="1">
        <v>42570</v>
      </c>
      <c r="T284" t="s">
        <v>48</v>
      </c>
    </row>
    <row r="285" spans="1:20" x14ac:dyDescent="0.25">
      <c r="A285">
        <v>146607</v>
      </c>
      <c r="B285" t="s">
        <v>25</v>
      </c>
      <c r="C285" t="s">
        <v>379</v>
      </c>
      <c r="D285" t="s">
        <v>42</v>
      </c>
      <c r="E285" s="1">
        <v>42619</v>
      </c>
      <c r="F285" s="1">
        <v>42619</v>
      </c>
      <c r="G285" s="1" t="str">
        <f t="shared" si="4"/>
        <v>Tue</v>
      </c>
      <c r="H285">
        <v>20</v>
      </c>
      <c r="I285">
        <v>0</v>
      </c>
      <c r="J285">
        <v>0</v>
      </c>
      <c r="K285">
        <v>0</v>
      </c>
      <c r="L285" t="s">
        <v>39</v>
      </c>
      <c r="M285" t="s">
        <v>34</v>
      </c>
      <c r="N285" t="s">
        <v>481</v>
      </c>
      <c r="P285">
        <v>3</v>
      </c>
      <c r="Q285" t="s">
        <v>30</v>
      </c>
      <c r="R285" t="s">
        <v>31</v>
      </c>
      <c r="S285" s="1">
        <v>42570</v>
      </c>
      <c r="T285" t="s">
        <v>475</v>
      </c>
    </row>
    <row r="286" spans="1:20" x14ac:dyDescent="0.25">
      <c r="A286">
        <v>146607</v>
      </c>
      <c r="B286" t="s">
        <v>25</v>
      </c>
      <c r="C286" t="s">
        <v>379</v>
      </c>
      <c r="D286" t="s">
        <v>42</v>
      </c>
      <c r="E286" s="1">
        <v>42626</v>
      </c>
      <c r="F286" s="1">
        <v>42626</v>
      </c>
      <c r="G286" s="1" t="str">
        <f t="shared" si="4"/>
        <v>Tue</v>
      </c>
      <c r="H286">
        <v>20</v>
      </c>
      <c r="I286">
        <v>0</v>
      </c>
      <c r="J286">
        <v>0</v>
      </c>
      <c r="K286">
        <v>0</v>
      </c>
      <c r="L286" t="s">
        <v>39</v>
      </c>
      <c r="M286" t="s">
        <v>34</v>
      </c>
      <c r="N286" t="s">
        <v>481</v>
      </c>
      <c r="P286">
        <v>3</v>
      </c>
      <c r="Q286" t="s">
        <v>30</v>
      </c>
      <c r="R286" t="s">
        <v>31</v>
      </c>
      <c r="S286" s="1">
        <v>42570</v>
      </c>
      <c r="T286" t="s">
        <v>475</v>
      </c>
    </row>
    <row r="287" spans="1:20" x14ac:dyDescent="0.25">
      <c r="A287">
        <v>146607</v>
      </c>
      <c r="B287" t="s">
        <v>25</v>
      </c>
      <c r="C287" t="s">
        <v>379</v>
      </c>
      <c r="D287" t="s">
        <v>42</v>
      </c>
      <c r="E287" s="1">
        <v>42631</v>
      </c>
      <c r="F287" s="1">
        <v>42631</v>
      </c>
      <c r="G287" s="1" t="str">
        <f t="shared" si="4"/>
        <v>Sun</v>
      </c>
      <c r="H287">
        <v>20</v>
      </c>
      <c r="I287">
        <v>0</v>
      </c>
      <c r="J287">
        <v>0</v>
      </c>
      <c r="K287">
        <v>0</v>
      </c>
      <c r="L287" t="s">
        <v>344</v>
      </c>
      <c r="M287" t="s">
        <v>34</v>
      </c>
      <c r="N287" t="s">
        <v>479</v>
      </c>
      <c r="P287">
        <v>5.5</v>
      </c>
      <c r="Q287" t="s">
        <v>30</v>
      </c>
      <c r="R287" t="s">
        <v>31</v>
      </c>
      <c r="S287" s="1">
        <v>42570</v>
      </c>
      <c r="T287" t="s">
        <v>475</v>
      </c>
    </row>
    <row r="288" spans="1:20" x14ac:dyDescent="0.25">
      <c r="A288">
        <v>146607</v>
      </c>
      <c r="B288" t="s">
        <v>25</v>
      </c>
      <c r="C288" t="s">
        <v>379</v>
      </c>
      <c r="D288" t="s">
        <v>42</v>
      </c>
      <c r="E288" s="1">
        <v>42633</v>
      </c>
      <c r="F288" s="1">
        <v>42633</v>
      </c>
      <c r="G288" s="1" t="str">
        <f t="shared" si="4"/>
        <v>Tue</v>
      </c>
      <c r="H288">
        <v>20</v>
      </c>
      <c r="I288">
        <v>0</v>
      </c>
      <c r="J288">
        <v>0</v>
      </c>
      <c r="K288">
        <v>0</v>
      </c>
      <c r="L288" t="s">
        <v>39</v>
      </c>
      <c r="M288" t="s">
        <v>34</v>
      </c>
      <c r="N288" t="s">
        <v>481</v>
      </c>
      <c r="P288">
        <v>3</v>
      </c>
      <c r="Q288" t="s">
        <v>30</v>
      </c>
      <c r="R288" t="s">
        <v>31</v>
      </c>
      <c r="S288" s="1">
        <v>42570</v>
      </c>
      <c r="T288" t="s">
        <v>475</v>
      </c>
    </row>
    <row r="289" spans="1:20" x14ac:dyDescent="0.25">
      <c r="A289">
        <v>146607</v>
      </c>
      <c r="B289" t="s">
        <v>25</v>
      </c>
      <c r="C289" t="s">
        <v>379</v>
      </c>
      <c r="D289" t="s">
        <v>42</v>
      </c>
      <c r="E289" s="1">
        <v>42638</v>
      </c>
      <c r="F289" s="1">
        <v>42638</v>
      </c>
      <c r="G289" s="1" t="str">
        <f t="shared" si="4"/>
        <v>Sun</v>
      </c>
      <c r="H289">
        <v>20</v>
      </c>
      <c r="I289">
        <v>0</v>
      </c>
      <c r="J289">
        <v>0</v>
      </c>
      <c r="K289">
        <v>0</v>
      </c>
      <c r="L289" t="s">
        <v>344</v>
      </c>
      <c r="M289" t="s">
        <v>34</v>
      </c>
      <c r="N289" t="s">
        <v>479</v>
      </c>
      <c r="P289">
        <v>5.5</v>
      </c>
      <c r="Q289" t="s">
        <v>30</v>
      </c>
      <c r="R289" t="s">
        <v>31</v>
      </c>
      <c r="S289" s="1">
        <v>42570</v>
      </c>
      <c r="T289" t="s">
        <v>475</v>
      </c>
    </row>
    <row r="290" spans="1:20" x14ac:dyDescent="0.25">
      <c r="A290">
        <v>146607</v>
      </c>
      <c r="B290" t="s">
        <v>25</v>
      </c>
      <c r="C290" t="s">
        <v>379</v>
      </c>
      <c r="D290" t="s">
        <v>42</v>
      </c>
      <c r="E290" s="1">
        <v>42640</v>
      </c>
      <c r="F290" s="1">
        <v>42640</v>
      </c>
      <c r="G290" s="1" t="str">
        <f t="shared" si="4"/>
        <v>Tue</v>
      </c>
      <c r="H290">
        <v>20</v>
      </c>
      <c r="I290">
        <v>0</v>
      </c>
      <c r="J290">
        <v>0</v>
      </c>
      <c r="K290">
        <v>0</v>
      </c>
      <c r="L290" t="s">
        <v>39</v>
      </c>
      <c r="M290" t="s">
        <v>34</v>
      </c>
      <c r="N290" t="s">
        <v>481</v>
      </c>
      <c r="P290">
        <v>3</v>
      </c>
      <c r="Q290" t="s">
        <v>30</v>
      </c>
      <c r="R290" t="s">
        <v>31</v>
      </c>
      <c r="S290" s="1">
        <v>42570</v>
      </c>
      <c r="T290" t="s">
        <v>475</v>
      </c>
    </row>
    <row r="291" spans="1:20" x14ac:dyDescent="0.25">
      <c r="A291">
        <v>146607</v>
      </c>
      <c r="B291" t="s">
        <v>25</v>
      </c>
      <c r="C291" t="s">
        <v>379</v>
      </c>
      <c r="D291" t="s">
        <v>42</v>
      </c>
      <c r="E291" s="1">
        <v>42643</v>
      </c>
      <c r="F291" s="1">
        <v>42643</v>
      </c>
      <c r="G291" s="1" t="str">
        <f t="shared" si="4"/>
        <v>Fri</v>
      </c>
      <c r="H291">
        <v>20</v>
      </c>
      <c r="I291">
        <v>0</v>
      </c>
      <c r="J291">
        <v>0</v>
      </c>
      <c r="K291">
        <v>0</v>
      </c>
      <c r="L291" t="s">
        <v>39</v>
      </c>
      <c r="M291" t="s">
        <v>34</v>
      </c>
      <c r="N291" t="s">
        <v>481</v>
      </c>
      <c r="P291">
        <v>3</v>
      </c>
      <c r="Q291" t="s">
        <v>30</v>
      </c>
      <c r="R291" t="s">
        <v>31</v>
      </c>
      <c r="S291" s="1">
        <v>42570</v>
      </c>
      <c r="T291" t="s">
        <v>475</v>
      </c>
    </row>
    <row r="292" spans="1:20" x14ac:dyDescent="0.25">
      <c r="A292">
        <v>146607</v>
      </c>
      <c r="B292" t="s">
        <v>25</v>
      </c>
      <c r="C292" t="s">
        <v>379</v>
      </c>
      <c r="D292" t="s">
        <v>42</v>
      </c>
      <c r="E292" s="1">
        <v>42645</v>
      </c>
      <c r="F292" s="1">
        <v>42645</v>
      </c>
      <c r="G292" s="1" t="str">
        <f t="shared" si="4"/>
        <v>Sun</v>
      </c>
      <c r="H292">
        <v>20</v>
      </c>
      <c r="I292">
        <v>0</v>
      </c>
      <c r="J292">
        <v>0</v>
      </c>
      <c r="K292">
        <v>0</v>
      </c>
      <c r="L292" t="s">
        <v>344</v>
      </c>
      <c r="M292" t="s">
        <v>34</v>
      </c>
      <c r="N292" t="s">
        <v>479</v>
      </c>
      <c r="P292">
        <v>5.5</v>
      </c>
      <c r="Q292" t="s">
        <v>30</v>
      </c>
      <c r="R292" t="s">
        <v>31</v>
      </c>
      <c r="S292" s="1">
        <v>42570</v>
      </c>
      <c r="T292" t="s">
        <v>475</v>
      </c>
    </row>
    <row r="293" spans="1:20" x14ac:dyDescent="0.25">
      <c r="A293">
        <v>146607</v>
      </c>
      <c r="B293" t="s">
        <v>25</v>
      </c>
      <c r="C293" t="s">
        <v>379</v>
      </c>
      <c r="D293" t="s">
        <v>42</v>
      </c>
      <c r="E293" s="1">
        <v>42647</v>
      </c>
      <c r="F293" s="1">
        <v>42647</v>
      </c>
      <c r="G293" s="1" t="str">
        <f t="shared" si="4"/>
        <v>Tue</v>
      </c>
      <c r="H293">
        <v>20</v>
      </c>
      <c r="I293">
        <v>0</v>
      </c>
      <c r="J293">
        <v>0</v>
      </c>
      <c r="K293">
        <v>0</v>
      </c>
      <c r="L293" t="s">
        <v>39</v>
      </c>
      <c r="M293" t="s">
        <v>34</v>
      </c>
      <c r="N293" t="s">
        <v>481</v>
      </c>
      <c r="P293">
        <v>3</v>
      </c>
      <c r="Q293" t="s">
        <v>30</v>
      </c>
      <c r="R293" t="s">
        <v>31</v>
      </c>
      <c r="S293" s="1">
        <v>42570</v>
      </c>
      <c r="T293" t="s">
        <v>475</v>
      </c>
    </row>
    <row r="294" spans="1:20" x14ac:dyDescent="0.25">
      <c r="A294">
        <v>146607</v>
      </c>
      <c r="B294" t="s">
        <v>25</v>
      </c>
      <c r="C294" t="s">
        <v>379</v>
      </c>
      <c r="D294" t="s">
        <v>42</v>
      </c>
      <c r="E294" s="1">
        <v>42652</v>
      </c>
      <c r="F294" s="1">
        <v>42652</v>
      </c>
      <c r="G294" s="1" t="str">
        <f t="shared" si="4"/>
        <v>Sun</v>
      </c>
      <c r="H294">
        <v>20</v>
      </c>
      <c r="I294">
        <v>0</v>
      </c>
      <c r="J294">
        <v>0</v>
      </c>
      <c r="K294">
        <v>0</v>
      </c>
      <c r="L294" t="s">
        <v>344</v>
      </c>
      <c r="M294" t="s">
        <v>34</v>
      </c>
      <c r="N294" t="s">
        <v>479</v>
      </c>
      <c r="P294">
        <v>5.5</v>
      </c>
      <c r="Q294" t="s">
        <v>30</v>
      </c>
      <c r="R294" t="s">
        <v>31</v>
      </c>
      <c r="S294" s="1">
        <v>42570</v>
      </c>
      <c r="T294" t="s">
        <v>475</v>
      </c>
    </row>
    <row r="295" spans="1:20" x14ac:dyDescent="0.25">
      <c r="A295">
        <v>146607</v>
      </c>
      <c r="B295" t="s">
        <v>25</v>
      </c>
      <c r="C295" t="s">
        <v>379</v>
      </c>
      <c r="D295" t="s">
        <v>42</v>
      </c>
      <c r="E295" s="1">
        <v>42654</v>
      </c>
      <c r="F295" s="1">
        <v>42654</v>
      </c>
      <c r="G295" s="1" t="str">
        <f t="shared" si="4"/>
        <v>Tue</v>
      </c>
      <c r="H295">
        <v>20</v>
      </c>
      <c r="I295">
        <v>0</v>
      </c>
      <c r="J295">
        <v>0</v>
      </c>
      <c r="K295">
        <v>0</v>
      </c>
      <c r="L295" t="s">
        <v>39</v>
      </c>
      <c r="M295" t="s">
        <v>34</v>
      </c>
      <c r="N295" t="s">
        <v>481</v>
      </c>
      <c r="P295">
        <v>3</v>
      </c>
      <c r="Q295" t="s">
        <v>30</v>
      </c>
      <c r="R295" t="s">
        <v>31</v>
      </c>
      <c r="S295" s="1">
        <v>42570</v>
      </c>
      <c r="T295" t="s">
        <v>475</v>
      </c>
    </row>
    <row r="296" spans="1:20" x14ac:dyDescent="0.25">
      <c r="A296">
        <v>146607</v>
      </c>
      <c r="B296" t="s">
        <v>25</v>
      </c>
      <c r="C296" t="s">
        <v>379</v>
      </c>
      <c r="D296" t="s">
        <v>42</v>
      </c>
      <c r="E296" s="1">
        <v>42657</v>
      </c>
      <c r="F296" s="1">
        <v>42657</v>
      </c>
      <c r="G296" s="1" t="str">
        <f t="shared" si="4"/>
        <v>Fri</v>
      </c>
      <c r="H296">
        <v>20</v>
      </c>
      <c r="I296">
        <v>0</v>
      </c>
      <c r="J296">
        <v>0</v>
      </c>
      <c r="K296">
        <v>0</v>
      </c>
      <c r="L296" t="s">
        <v>39</v>
      </c>
      <c r="M296" t="s">
        <v>34</v>
      </c>
      <c r="N296" t="s">
        <v>481</v>
      </c>
      <c r="P296">
        <v>3</v>
      </c>
      <c r="Q296" t="s">
        <v>30</v>
      </c>
      <c r="R296" t="s">
        <v>31</v>
      </c>
      <c r="S296" s="1">
        <v>42570</v>
      </c>
      <c r="T296" t="s">
        <v>475</v>
      </c>
    </row>
    <row r="297" spans="1:20" x14ac:dyDescent="0.25">
      <c r="A297">
        <v>146607</v>
      </c>
      <c r="B297" t="s">
        <v>25</v>
      </c>
      <c r="C297" t="s">
        <v>379</v>
      </c>
      <c r="D297" t="s">
        <v>42</v>
      </c>
      <c r="E297" s="1">
        <v>42659</v>
      </c>
      <c r="F297" s="1">
        <v>42659</v>
      </c>
      <c r="G297" s="1" t="str">
        <f t="shared" si="4"/>
        <v>Sun</v>
      </c>
      <c r="H297">
        <v>20</v>
      </c>
      <c r="I297">
        <v>0</v>
      </c>
      <c r="J297">
        <v>0</v>
      </c>
      <c r="K297">
        <v>0</v>
      </c>
      <c r="L297" t="s">
        <v>344</v>
      </c>
      <c r="M297" t="s">
        <v>34</v>
      </c>
      <c r="N297" t="s">
        <v>479</v>
      </c>
      <c r="P297">
        <v>5.5</v>
      </c>
      <c r="Q297" t="s">
        <v>30</v>
      </c>
      <c r="R297" t="s">
        <v>31</v>
      </c>
      <c r="S297" s="1">
        <v>42570</v>
      </c>
      <c r="T297" t="s">
        <v>475</v>
      </c>
    </row>
    <row r="298" spans="1:20" x14ac:dyDescent="0.25">
      <c r="A298">
        <v>146607</v>
      </c>
      <c r="B298" t="s">
        <v>25</v>
      </c>
      <c r="C298" t="s">
        <v>379</v>
      </c>
      <c r="D298" t="s">
        <v>42</v>
      </c>
      <c r="E298" s="1">
        <v>42661</v>
      </c>
      <c r="F298" s="1">
        <v>42661</v>
      </c>
      <c r="G298" s="1" t="str">
        <f t="shared" si="4"/>
        <v>Tue</v>
      </c>
      <c r="H298">
        <v>20</v>
      </c>
      <c r="I298">
        <v>0</v>
      </c>
      <c r="J298">
        <v>0</v>
      </c>
      <c r="K298">
        <v>0</v>
      </c>
      <c r="L298" t="s">
        <v>39</v>
      </c>
      <c r="M298" t="s">
        <v>34</v>
      </c>
      <c r="N298" t="s">
        <v>481</v>
      </c>
      <c r="P298">
        <v>3</v>
      </c>
      <c r="Q298" t="s">
        <v>30</v>
      </c>
      <c r="R298" t="s">
        <v>31</v>
      </c>
      <c r="S298" s="1">
        <v>42570</v>
      </c>
      <c r="T298" t="s">
        <v>475</v>
      </c>
    </row>
    <row r="299" spans="1:20" x14ac:dyDescent="0.25">
      <c r="A299">
        <v>146607</v>
      </c>
      <c r="B299" t="s">
        <v>25</v>
      </c>
      <c r="C299" t="s">
        <v>379</v>
      </c>
      <c r="D299" t="s">
        <v>42</v>
      </c>
      <c r="E299" s="1">
        <v>42666</v>
      </c>
      <c r="F299" s="1">
        <v>42666</v>
      </c>
      <c r="G299" s="1" t="str">
        <f t="shared" si="4"/>
        <v>Sun</v>
      </c>
      <c r="H299">
        <v>20</v>
      </c>
      <c r="I299">
        <v>0</v>
      </c>
      <c r="J299">
        <v>0</v>
      </c>
      <c r="K299">
        <v>0</v>
      </c>
      <c r="L299" t="s">
        <v>344</v>
      </c>
      <c r="M299" t="s">
        <v>34</v>
      </c>
      <c r="N299" t="s">
        <v>479</v>
      </c>
      <c r="P299">
        <v>5.5</v>
      </c>
      <c r="Q299" t="s">
        <v>30</v>
      </c>
      <c r="R299" t="s">
        <v>31</v>
      </c>
      <c r="S299" s="1">
        <v>42570</v>
      </c>
      <c r="T299" t="s">
        <v>475</v>
      </c>
    </row>
    <row r="300" spans="1:20" x14ac:dyDescent="0.25">
      <c r="A300">
        <v>146607</v>
      </c>
      <c r="B300" t="s">
        <v>25</v>
      </c>
      <c r="C300" t="s">
        <v>379</v>
      </c>
      <c r="D300" t="s">
        <v>42</v>
      </c>
      <c r="E300" s="1">
        <v>42668</v>
      </c>
      <c r="F300" s="1">
        <v>42668</v>
      </c>
      <c r="G300" s="1" t="str">
        <f t="shared" si="4"/>
        <v>Tue</v>
      </c>
      <c r="H300">
        <v>20</v>
      </c>
      <c r="I300">
        <v>0</v>
      </c>
      <c r="J300">
        <v>0</v>
      </c>
      <c r="K300">
        <v>0</v>
      </c>
      <c r="L300" t="s">
        <v>39</v>
      </c>
      <c r="M300" t="s">
        <v>34</v>
      </c>
      <c r="N300" t="s">
        <v>481</v>
      </c>
      <c r="P300">
        <v>3</v>
      </c>
      <c r="Q300" t="s">
        <v>30</v>
      </c>
      <c r="R300" t="s">
        <v>31</v>
      </c>
      <c r="S300" s="1">
        <v>42570</v>
      </c>
      <c r="T300" t="s">
        <v>475</v>
      </c>
    </row>
    <row r="301" spans="1:20" x14ac:dyDescent="0.25">
      <c r="A301">
        <v>146607</v>
      </c>
      <c r="B301" t="s">
        <v>25</v>
      </c>
      <c r="C301" t="s">
        <v>379</v>
      </c>
      <c r="D301" t="s">
        <v>42</v>
      </c>
      <c r="E301" s="1">
        <v>42671</v>
      </c>
      <c r="F301" s="1">
        <v>42671</v>
      </c>
      <c r="G301" s="1" t="str">
        <f t="shared" si="4"/>
        <v>Fri</v>
      </c>
      <c r="H301">
        <v>20</v>
      </c>
      <c r="I301">
        <v>0</v>
      </c>
      <c r="J301">
        <v>0</v>
      </c>
      <c r="K301">
        <v>0</v>
      </c>
      <c r="L301" t="s">
        <v>39</v>
      </c>
      <c r="M301" t="s">
        <v>34</v>
      </c>
      <c r="N301" t="s">
        <v>481</v>
      </c>
      <c r="P301">
        <v>3</v>
      </c>
      <c r="Q301" t="s">
        <v>30</v>
      </c>
      <c r="R301" t="s">
        <v>31</v>
      </c>
      <c r="S301" s="1">
        <v>42570</v>
      </c>
      <c r="T301" t="s">
        <v>475</v>
      </c>
    </row>
    <row r="302" spans="1:20" x14ac:dyDescent="0.25">
      <c r="A302">
        <v>146607</v>
      </c>
      <c r="B302" t="s">
        <v>25</v>
      </c>
      <c r="C302" t="s">
        <v>379</v>
      </c>
      <c r="D302" t="s">
        <v>42</v>
      </c>
      <c r="E302" s="1">
        <v>42673</v>
      </c>
      <c r="F302" s="1">
        <v>42673</v>
      </c>
      <c r="G302" s="1" t="str">
        <f t="shared" si="4"/>
        <v>Sun</v>
      </c>
      <c r="H302">
        <v>20</v>
      </c>
      <c r="I302">
        <v>0</v>
      </c>
      <c r="J302">
        <v>0</v>
      </c>
      <c r="K302">
        <v>0</v>
      </c>
      <c r="L302" t="s">
        <v>344</v>
      </c>
      <c r="M302" t="s">
        <v>34</v>
      </c>
      <c r="N302" t="s">
        <v>479</v>
      </c>
      <c r="P302">
        <v>5.5</v>
      </c>
      <c r="Q302" t="s">
        <v>30</v>
      </c>
      <c r="R302" t="s">
        <v>31</v>
      </c>
      <c r="S302" s="1">
        <v>42570</v>
      </c>
      <c r="T302" t="s">
        <v>475</v>
      </c>
    </row>
    <row r="303" spans="1:20" x14ac:dyDescent="0.25">
      <c r="A303">
        <v>146607</v>
      </c>
      <c r="B303" t="s">
        <v>25</v>
      </c>
      <c r="C303" t="s">
        <v>379</v>
      </c>
      <c r="D303" t="s">
        <v>42</v>
      </c>
      <c r="E303" s="1">
        <v>42675</v>
      </c>
      <c r="F303" s="1">
        <v>42675</v>
      </c>
      <c r="G303" s="1" t="str">
        <f t="shared" si="4"/>
        <v>Tue</v>
      </c>
      <c r="H303">
        <v>20</v>
      </c>
      <c r="I303">
        <v>0</v>
      </c>
      <c r="J303">
        <v>0</v>
      </c>
      <c r="K303">
        <v>0</v>
      </c>
      <c r="L303" t="s">
        <v>39</v>
      </c>
      <c r="M303" t="s">
        <v>34</v>
      </c>
      <c r="N303" t="s">
        <v>481</v>
      </c>
      <c r="P303">
        <v>3</v>
      </c>
      <c r="Q303" t="s">
        <v>30</v>
      </c>
      <c r="R303" t="s">
        <v>31</v>
      </c>
      <c r="S303" s="1">
        <v>42570</v>
      </c>
      <c r="T303" t="s">
        <v>475</v>
      </c>
    </row>
    <row r="304" spans="1:20" x14ac:dyDescent="0.25">
      <c r="A304">
        <v>146607</v>
      </c>
      <c r="B304" t="s">
        <v>25</v>
      </c>
      <c r="C304" t="s">
        <v>379</v>
      </c>
      <c r="D304" t="s">
        <v>42</v>
      </c>
      <c r="E304" s="1">
        <v>42680</v>
      </c>
      <c r="F304" s="1">
        <v>42680</v>
      </c>
      <c r="G304" s="1" t="str">
        <f t="shared" si="4"/>
        <v>Sun</v>
      </c>
      <c r="H304">
        <v>20</v>
      </c>
      <c r="I304">
        <v>0</v>
      </c>
      <c r="J304">
        <v>0</v>
      </c>
      <c r="K304">
        <v>0</v>
      </c>
      <c r="L304" t="s">
        <v>344</v>
      </c>
      <c r="M304" t="s">
        <v>34</v>
      </c>
      <c r="N304" t="s">
        <v>479</v>
      </c>
      <c r="P304">
        <v>5.5</v>
      </c>
      <c r="Q304" t="s">
        <v>30</v>
      </c>
      <c r="R304" t="s">
        <v>31</v>
      </c>
      <c r="S304" s="1">
        <v>42570</v>
      </c>
      <c r="T304" t="s">
        <v>475</v>
      </c>
    </row>
    <row r="305" spans="1:20" x14ac:dyDescent="0.25">
      <c r="A305">
        <v>146607</v>
      </c>
      <c r="B305" t="s">
        <v>25</v>
      </c>
      <c r="C305" t="s">
        <v>379</v>
      </c>
      <c r="D305" t="s">
        <v>42</v>
      </c>
      <c r="E305" s="1">
        <v>42682</v>
      </c>
      <c r="F305" s="1">
        <v>42682</v>
      </c>
      <c r="G305" s="1" t="str">
        <f t="shared" si="4"/>
        <v>Tue</v>
      </c>
      <c r="H305">
        <v>20</v>
      </c>
      <c r="I305">
        <v>0</v>
      </c>
      <c r="J305">
        <v>0</v>
      </c>
      <c r="K305">
        <v>0</v>
      </c>
      <c r="L305" t="s">
        <v>39</v>
      </c>
      <c r="M305" t="s">
        <v>34</v>
      </c>
      <c r="N305" t="s">
        <v>481</v>
      </c>
      <c r="P305">
        <v>3</v>
      </c>
      <c r="Q305" t="s">
        <v>30</v>
      </c>
      <c r="R305" t="s">
        <v>31</v>
      </c>
      <c r="S305" s="1">
        <v>42570</v>
      </c>
      <c r="T305" t="s">
        <v>475</v>
      </c>
    </row>
    <row r="306" spans="1:20" x14ac:dyDescent="0.25">
      <c r="A306">
        <v>146607</v>
      </c>
      <c r="B306" t="s">
        <v>25</v>
      </c>
      <c r="C306" t="s">
        <v>379</v>
      </c>
      <c r="D306" t="s">
        <v>42</v>
      </c>
      <c r="E306" s="1">
        <v>42685</v>
      </c>
      <c r="F306" s="1">
        <v>42685</v>
      </c>
      <c r="G306" s="1" t="str">
        <f t="shared" si="4"/>
        <v>Fri</v>
      </c>
      <c r="H306">
        <v>20</v>
      </c>
      <c r="I306">
        <v>0</v>
      </c>
      <c r="J306">
        <v>0</v>
      </c>
      <c r="K306">
        <v>0</v>
      </c>
      <c r="L306" t="s">
        <v>39</v>
      </c>
      <c r="M306" t="s">
        <v>34</v>
      </c>
      <c r="N306" t="s">
        <v>481</v>
      </c>
      <c r="P306">
        <v>3</v>
      </c>
      <c r="Q306" t="s">
        <v>30</v>
      </c>
      <c r="R306" t="s">
        <v>31</v>
      </c>
      <c r="S306" s="1">
        <v>42570</v>
      </c>
      <c r="T306" t="s">
        <v>475</v>
      </c>
    </row>
    <row r="307" spans="1:20" x14ac:dyDescent="0.25">
      <c r="A307">
        <v>146607</v>
      </c>
      <c r="B307" t="s">
        <v>25</v>
      </c>
      <c r="C307" t="s">
        <v>379</v>
      </c>
      <c r="D307" t="s">
        <v>42</v>
      </c>
      <c r="E307" s="1">
        <v>42687</v>
      </c>
      <c r="F307" s="1">
        <v>42687</v>
      </c>
      <c r="G307" s="1" t="str">
        <f t="shared" si="4"/>
        <v>Sun</v>
      </c>
      <c r="H307">
        <v>20</v>
      </c>
      <c r="I307">
        <v>0</v>
      </c>
      <c r="J307">
        <v>0</v>
      </c>
      <c r="K307">
        <v>0</v>
      </c>
      <c r="L307" t="s">
        <v>344</v>
      </c>
      <c r="M307" t="s">
        <v>34</v>
      </c>
      <c r="N307" t="s">
        <v>479</v>
      </c>
      <c r="P307">
        <v>5.5</v>
      </c>
      <c r="Q307" t="s">
        <v>30</v>
      </c>
      <c r="R307" t="s">
        <v>31</v>
      </c>
      <c r="S307" s="1">
        <v>42570</v>
      </c>
      <c r="T307" t="s">
        <v>475</v>
      </c>
    </row>
    <row r="308" spans="1:20" x14ac:dyDescent="0.25">
      <c r="A308">
        <v>146607</v>
      </c>
      <c r="B308" t="s">
        <v>25</v>
      </c>
      <c r="C308" t="s">
        <v>272</v>
      </c>
      <c r="D308" t="s">
        <v>35</v>
      </c>
      <c r="E308" s="1">
        <v>42619</v>
      </c>
      <c r="F308" s="1">
        <v>42619</v>
      </c>
      <c r="G308" s="1" t="str">
        <f t="shared" si="4"/>
        <v>Tue</v>
      </c>
      <c r="H308">
        <v>20</v>
      </c>
      <c r="I308">
        <v>0</v>
      </c>
      <c r="J308">
        <v>0</v>
      </c>
      <c r="K308">
        <v>0</v>
      </c>
      <c r="L308" t="s">
        <v>39</v>
      </c>
      <c r="M308" t="s">
        <v>34</v>
      </c>
      <c r="N308" t="s">
        <v>479</v>
      </c>
      <c r="P308">
        <v>3</v>
      </c>
      <c r="Q308" t="s">
        <v>30</v>
      </c>
      <c r="R308" t="s">
        <v>31</v>
      </c>
      <c r="S308" s="1">
        <v>42570</v>
      </c>
      <c r="T308" t="s">
        <v>476</v>
      </c>
    </row>
    <row r="309" spans="1:20" x14ac:dyDescent="0.25">
      <c r="A309">
        <v>146607</v>
      </c>
      <c r="B309" t="s">
        <v>25</v>
      </c>
      <c r="C309" t="s">
        <v>272</v>
      </c>
      <c r="D309" t="s">
        <v>35</v>
      </c>
      <c r="E309" s="1">
        <v>42620</v>
      </c>
      <c r="F309" s="1">
        <v>42620</v>
      </c>
      <c r="G309" s="1" t="str">
        <f t="shared" si="4"/>
        <v>Wed</v>
      </c>
      <c r="H309">
        <v>20</v>
      </c>
      <c r="I309">
        <v>0</v>
      </c>
      <c r="J309">
        <v>0</v>
      </c>
      <c r="K309">
        <v>0</v>
      </c>
      <c r="L309" t="s">
        <v>39</v>
      </c>
      <c r="M309" t="s">
        <v>34</v>
      </c>
      <c r="N309" t="s">
        <v>479</v>
      </c>
      <c r="P309">
        <v>3</v>
      </c>
      <c r="Q309" t="s">
        <v>30</v>
      </c>
      <c r="R309" t="s">
        <v>31</v>
      </c>
      <c r="S309" s="1">
        <v>42570</v>
      </c>
      <c r="T309" t="s">
        <v>476</v>
      </c>
    </row>
    <row r="310" spans="1:20" x14ac:dyDescent="0.25">
      <c r="A310">
        <v>146607</v>
      </c>
      <c r="B310" t="s">
        <v>25</v>
      </c>
      <c r="C310" t="s">
        <v>272</v>
      </c>
      <c r="D310" t="s">
        <v>35</v>
      </c>
      <c r="E310" s="1">
        <v>42621</v>
      </c>
      <c r="F310" s="1">
        <v>42621</v>
      </c>
      <c r="G310" s="1" t="str">
        <f t="shared" si="4"/>
        <v>Thu</v>
      </c>
      <c r="H310">
        <v>20</v>
      </c>
      <c r="I310">
        <v>0</v>
      </c>
      <c r="J310">
        <v>0</v>
      </c>
      <c r="K310">
        <v>0</v>
      </c>
      <c r="L310" t="s">
        <v>39</v>
      </c>
      <c r="M310" t="s">
        <v>34</v>
      </c>
      <c r="N310" t="s">
        <v>479</v>
      </c>
      <c r="P310">
        <v>3</v>
      </c>
      <c r="Q310" t="s">
        <v>30</v>
      </c>
      <c r="R310" t="s">
        <v>31</v>
      </c>
      <c r="S310" s="1">
        <v>42570</v>
      </c>
      <c r="T310" t="s">
        <v>476</v>
      </c>
    </row>
    <row r="311" spans="1:20" x14ac:dyDescent="0.25">
      <c r="A311">
        <v>146607</v>
      </c>
      <c r="B311" t="s">
        <v>25</v>
      </c>
      <c r="C311" t="s">
        <v>272</v>
      </c>
      <c r="D311" t="s">
        <v>35</v>
      </c>
      <c r="E311" s="1">
        <v>42625</v>
      </c>
      <c r="F311" s="1">
        <v>42625</v>
      </c>
      <c r="G311" s="1" t="str">
        <f t="shared" si="4"/>
        <v>Mon</v>
      </c>
      <c r="H311">
        <v>20</v>
      </c>
      <c r="I311">
        <v>0</v>
      </c>
      <c r="J311">
        <v>0</v>
      </c>
      <c r="K311">
        <v>0</v>
      </c>
      <c r="L311" t="s">
        <v>39</v>
      </c>
      <c r="M311" t="s">
        <v>34</v>
      </c>
      <c r="N311" t="s">
        <v>479</v>
      </c>
      <c r="P311">
        <v>3</v>
      </c>
      <c r="Q311" t="s">
        <v>30</v>
      </c>
      <c r="R311" t="s">
        <v>31</v>
      </c>
      <c r="S311" s="1">
        <v>42570</v>
      </c>
      <c r="T311" t="s">
        <v>476</v>
      </c>
    </row>
    <row r="312" spans="1:20" x14ac:dyDescent="0.25">
      <c r="A312">
        <v>146607</v>
      </c>
      <c r="B312" t="s">
        <v>25</v>
      </c>
      <c r="C312" t="s">
        <v>272</v>
      </c>
      <c r="D312" t="s">
        <v>35</v>
      </c>
      <c r="E312" s="1">
        <v>42626</v>
      </c>
      <c r="F312" s="1">
        <v>42626</v>
      </c>
      <c r="G312" s="1" t="str">
        <f t="shared" si="4"/>
        <v>Tue</v>
      </c>
      <c r="H312">
        <v>20</v>
      </c>
      <c r="I312">
        <v>0</v>
      </c>
      <c r="J312">
        <v>0</v>
      </c>
      <c r="K312">
        <v>0</v>
      </c>
      <c r="L312" t="s">
        <v>39</v>
      </c>
      <c r="M312" t="s">
        <v>34</v>
      </c>
      <c r="N312" t="s">
        <v>479</v>
      </c>
      <c r="P312">
        <v>3</v>
      </c>
      <c r="Q312" t="s">
        <v>30</v>
      </c>
      <c r="R312" t="s">
        <v>31</v>
      </c>
      <c r="S312" s="1">
        <v>42570</v>
      </c>
      <c r="T312" t="s">
        <v>476</v>
      </c>
    </row>
    <row r="313" spans="1:20" x14ac:dyDescent="0.25">
      <c r="A313">
        <v>146607</v>
      </c>
      <c r="B313" t="s">
        <v>25</v>
      </c>
      <c r="C313" t="s">
        <v>272</v>
      </c>
      <c r="D313" t="s">
        <v>35</v>
      </c>
      <c r="E313" s="1">
        <v>42627</v>
      </c>
      <c r="F313" s="1">
        <v>42627</v>
      </c>
      <c r="G313" s="1" t="str">
        <f t="shared" si="4"/>
        <v>Wed</v>
      </c>
      <c r="H313">
        <v>20</v>
      </c>
      <c r="I313">
        <v>0</v>
      </c>
      <c r="J313">
        <v>0</v>
      </c>
      <c r="K313">
        <v>0</v>
      </c>
      <c r="L313" t="s">
        <v>39</v>
      </c>
      <c r="M313" t="s">
        <v>34</v>
      </c>
      <c r="N313" t="s">
        <v>479</v>
      </c>
      <c r="P313">
        <v>3</v>
      </c>
      <c r="Q313" t="s">
        <v>30</v>
      </c>
      <c r="R313" t="s">
        <v>31</v>
      </c>
      <c r="S313" s="1">
        <v>42570</v>
      </c>
      <c r="T313" t="s">
        <v>476</v>
      </c>
    </row>
    <row r="314" spans="1:20" x14ac:dyDescent="0.25">
      <c r="A314">
        <v>146607</v>
      </c>
      <c r="B314" t="s">
        <v>25</v>
      </c>
      <c r="C314" t="s">
        <v>272</v>
      </c>
      <c r="D314" t="s">
        <v>35</v>
      </c>
      <c r="E314" s="1">
        <v>42628</v>
      </c>
      <c r="F314" s="1">
        <v>42628</v>
      </c>
      <c r="G314" s="1" t="str">
        <f t="shared" si="4"/>
        <v>Thu</v>
      </c>
      <c r="H314">
        <v>20</v>
      </c>
      <c r="I314">
        <v>0</v>
      </c>
      <c r="J314">
        <v>0</v>
      </c>
      <c r="K314">
        <v>0</v>
      </c>
      <c r="L314" t="s">
        <v>39</v>
      </c>
      <c r="M314" t="s">
        <v>34</v>
      </c>
      <c r="N314" t="s">
        <v>479</v>
      </c>
      <c r="P314">
        <v>3</v>
      </c>
      <c r="Q314" t="s">
        <v>30</v>
      </c>
      <c r="R314" t="s">
        <v>31</v>
      </c>
      <c r="S314" s="1">
        <v>42570</v>
      </c>
      <c r="T314" t="s">
        <v>476</v>
      </c>
    </row>
    <row r="315" spans="1:20" x14ac:dyDescent="0.25">
      <c r="A315">
        <v>146607</v>
      </c>
      <c r="B315" t="s">
        <v>25</v>
      </c>
      <c r="C315" t="s">
        <v>272</v>
      </c>
      <c r="D315" t="s">
        <v>35</v>
      </c>
      <c r="E315" s="1">
        <v>42629</v>
      </c>
      <c r="F315" s="1">
        <v>42629</v>
      </c>
      <c r="G315" s="1" t="str">
        <f t="shared" si="4"/>
        <v>Fri</v>
      </c>
      <c r="H315">
        <v>20</v>
      </c>
      <c r="I315">
        <v>0</v>
      </c>
      <c r="J315">
        <v>0</v>
      </c>
      <c r="K315">
        <v>0</v>
      </c>
      <c r="L315" t="s">
        <v>39</v>
      </c>
      <c r="M315" t="s">
        <v>34</v>
      </c>
      <c r="N315" t="s">
        <v>479</v>
      </c>
      <c r="P315">
        <v>3</v>
      </c>
      <c r="Q315" t="s">
        <v>30</v>
      </c>
      <c r="R315" t="s">
        <v>31</v>
      </c>
      <c r="S315" s="1">
        <v>42570</v>
      </c>
      <c r="T315" t="s">
        <v>476</v>
      </c>
    </row>
    <row r="316" spans="1:20" x14ac:dyDescent="0.25">
      <c r="A316">
        <v>146607</v>
      </c>
      <c r="B316" t="s">
        <v>25</v>
      </c>
      <c r="C316" t="s">
        <v>272</v>
      </c>
      <c r="D316" t="s">
        <v>35</v>
      </c>
      <c r="E316" s="1">
        <v>42631</v>
      </c>
      <c r="F316" s="1">
        <v>42631</v>
      </c>
      <c r="G316" s="1" t="str">
        <f t="shared" si="4"/>
        <v>Sun</v>
      </c>
      <c r="H316">
        <v>20</v>
      </c>
      <c r="I316">
        <v>0</v>
      </c>
      <c r="J316">
        <v>0</v>
      </c>
      <c r="K316">
        <v>0</v>
      </c>
      <c r="L316" t="s">
        <v>38</v>
      </c>
      <c r="M316" t="s">
        <v>47</v>
      </c>
      <c r="N316" t="s">
        <v>479</v>
      </c>
      <c r="P316">
        <v>8</v>
      </c>
      <c r="Q316" t="s">
        <v>30</v>
      </c>
      <c r="R316" t="s">
        <v>31</v>
      </c>
      <c r="S316" s="1">
        <v>42570</v>
      </c>
      <c r="T316" t="s">
        <v>476</v>
      </c>
    </row>
    <row r="317" spans="1:20" x14ac:dyDescent="0.25">
      <c r="A317">
        <v>146607</v>
      </c>
      <c r="B317" t="s">
        <v>25</v>
      </c>
      <c r="C317" t="s">
        <v>272</v>
      </c>
      <c r="D317" t="s">
        <v>35</v>
      </c>
      <c r="E317" s="1">
        <v>42632</v>
      </c>
      <c r="F317" s="1">
        <v>42632</v>
      </c>
      <c r="G317" s="1" t="str">
        <f t="shared" si="4"/>
        <v>Mon</v>
      </c>
      <c r="H317">
        <v>20</v>
      </c>
      <c r="I317">
        <v>0</v>
      </c>
      <c r="J317">
        <v>0</v>
      </c>
      <c r="K317">
        <v>0</v>
      </c>
      <c r="L317" t="s">
        <v>39</v>
      </c>
      <c r="M317" t="s">
        <v>34</v>
      </c>
      <c r="N317" t="s">
        <v>479</v>
      </c>
      <c r="P317">
        <v>3</v>
      </c>
      <c r="Q317" t="s">
        <v>30</v>
      </c>
      <c r="R317" t="s">
        <v>31</v>
      </c>
      <c r="S317" s="1">
        <v>42570</v>
      </c>
      <c r="T317" t="s">
        <v>476</v>
      </c>
    </row>
    <row r="318" spans="1:20" x14ac:dyDescent="0.25">
      <c r="A318">
        <v>146607</v>
      </c>
      <c r="B318" t="s">
        <v>25</v>
      </c>
      <c r="C318" t="s">
        <v>272</v>
      </c>
      <c r="D318" t="s">
        <v>35</v>
      </c>
      <c r="E318" s="1">
        <v>42633</v>
      </c>
      <c r="F318" s="1">
        <v>42633</v>
      </c>
      <c r="G318" s="1" t="str">
        <f t="shared" si="4"/>
        <v>Tue</v>
      </c>
      <c r="H318">
        <v>20</v>
      </c>
      <c r="I318">
        <v>0</v>
      </c>
      <c r="J318">
        <v>0</v>
      </c>
      <c r="K318">
        <v>0</v>
      </c>
      <c r="L318" t="s">
        <v>39</v>
      </c>
      <c r="M318" t="s">
        <v>34</v>
      </c>
      <c r="N318" t="s">
        <v>479</v>
      </c>
      <c r="P318">
        <v>3</v>
      </c>
      <c r="Q318" t="s">
        <v>30</v>
      </c>
      <c r="R318" t="s">
        <v>31</v>
      </c>
      <c r="S318" s="1">
        <v>42570</v>
      </c>
      <c r="T318" t="s">
        <v>476</v>
      </c>
    </row>
    <row r="319" spans="1:20" x14ac:dyDescent="0.25">
      <c r="A319">
        <v>146607</v>
      </c>
      <c r="B319" t="s">
        <v>25</v>
      </c>
      <c r="C319" t="s">
        <v>272</v>
      </c>
      <c r="D319" t="s">
        <v>35</v>
      </c>
      <c r="E319" s="1">
        <v>42634</v>
      </c>
      <c r="F319" s="1">
        <v>42634</v>
      </c>
      <c r="G319" s="1" t="str">
        <f t="shared" si="4"/>
        <v>Wed</v>
      </c>
      <c r="H319">
        <v>20</v>
      </c>
      <c r="I319">
        <v>0</v>
      </c>
      <c r="J319">
        <v>0</v>
      </c>
      <c r="K319">
        <v>0</v>
      </c>
      <c r="L319" t="s">
        <v>39</v>
      </c>
      <c r="M319" t="s">
        <v>34</v>
      </c>
      <c r="N319" t="s">
        <v>479</v>
      </c>
      <c r="P319">
        <v>3</v>
      </c>
      <c r="Q319" t="s">
        <v>30</v>
      </c>
      <c r="R319" t="s">
        <v>31</v>
      </c>
      <c r="S319" s="1">
        <v>42570</v>
      </c>
      <c r="T319" t="s">
        <v>476</v>
      </c>
    </row>
    <row r="320" spans="1:20" x14ac:dyDescent="0.25">
      <c r="A320">
        <v>146607</v>
      </c>
      <c r="B320" t="s">
        <v>25</v>
      </c>
      <c r="C320" t="s">
        <v>272</v>
      </c>
      <c r="D320" t="s">
        <v>35</v>
      </c>
      <c r="E320" s="1">
        <v>42635</v>
      </c>
      <c r="F320" s="1">
        <v>42635</v>
      </c>
      <c r="G320" s="1" t="str">
        <f t="shared" si="4"/>
        <v>Thu</v>
      </c>
      <c r="H320">
        <v>20</v>
      </c>
      <c r="I320">
        <v>0</v>
      </c>
      <c r="J320">
        <v>0</v>
      </c>
      <c r="K320">
        <v>0</v>
      </c>
      <c r="L320" t="s">
        <v>39</v>
      </c>
      <c r="M320" t="s">
        <v>34</v>
      </c>
      <c r="N320" t="s">
        <v>479</v>
      </c>
      <c r="P320">
        <v>3</v>
      </c>
      <c r="Q320" t="s">
        <v>30</v>
      </c>
      <c r="R320" t="s">
        <v>31</v>
      </c>
      <c r="S320" s="1">
        <v>42570</v>
      </c>
      <c r="T320" t="s">
        <v>476</v>
      </c>
    </row>
    <row r="321" spans="1:20" x14ac:dyDescent="0.25">
      <c r="A321">
        <v>146607</v>
      </c>
      <c r="B321" t="s">
        <v>25</v>
      </c>
      <c r="C321" t="s">
        <v>272</v>
      </c>
      <c r="D321" t="s">
        <v>35</v>
      </c>
      <c r="E321" s="1">
        <v>42638</v>
      </c>
      <c r="F321" s="1">
        <v>42638</v>
      </c>
      <c r="G321" s="1" t="str">
        <f t="shared" si="4"/>
        <v>Sun</v>
      </c>
      <c r="H321">
        <v>20</v>
      </c>
      <c r="I321">
        <v>0</v>
      </c>
      <c r="J321">
        <v>0</v>
      </c>
      <c r="K321">
        <v>0</v>
      </c>
      <c r="L321" t="s">
        <v>38</v>
      </c>
      <c r="M321" t="s">
        <v>47</v>
      </c>
      <c r="N321" t="s">
        <v>479</v>
      </c>
      <c r="P321">
        <v>8</v>
      </c>
      <c r="Q321" t="s">
        <v>30</v>
      </c>
      <c r="R321" t="s">
        <v>31</v>
      </c>
      <c r="S321" s="1">
        <v>42570</v>
      </c>
      <c r="T321" t="s">
        <v>476</v>
      </c>
    </row>
    <row r="322" spans="1:20" x14ac:dyDescent="0.25">
      <c r="A322">
        <v>146607</v>
      </c>
      <c r="B322" t="s">
        <v>25</v>
      </c>
      <c r="C322" t="s">
        <v>272</v>
      </c>
      <c r="D322" t="s">
        <v>35</v>
      </c>
      <c r="E322" s="1">
        <v>42639</v>
      </c>
      <c r="F322" s="1">
        <v>42639</v>
      </c>
      <c r="G322" s="1" t="str">
        <f t="shared" si="4"/>
        <v>Mon</v>
      </c>
      <c r="H322">
        <v>20</v>
      </c>
      <c r="I322">
        <v>0</v>
      </c>
      <c r="J322">
        <v>0</v>
      </c>
      <c r="K322">
        <v>0</v>
      </c>
      <c r="L322" t="s">
        <v>39</v>
      </c>
      <c r="M322" t="s">
        <v>34</v>
      </c>
      <c r="N322" t="s">
        <v>479</v>
      </c>
      <c r="P322">
        <v>3</v>
      </c>
      <c r="Q322" t="s">
        <v>30</v>
      </c>
      <c r="R322" t="s">
        <v>31</v>
      </c>
      <c r="S322" s="1">
        <v>42570</v>
      </c>
      <c r="T322" t="s">
        <v>476</v>
      </c>
    </row>
    <row r="323" spans="1:20" x14ac:dyDescent="0.25">
      <c r="A323">
        <v>146607</v>
      </c>
      <c r="B323" t="s">
        <v>25</v>
      </c>
      <c r="C323" t="s">
        <v>272</v>
      </c>
      <c r="D323" t="s">
        <v>35</v>
      </c>
      <c r="E323" s="1">
        <v>42640</v>
      </c>
      <c r="F323" s="1">
        <v>42640</v>
      </c>
      <c r="G323" s="1" t="str">
        <f t="shared" ref="G323:G386" si="5">TEXT(E323,"Ddd")</f>
        <v>Tue</v>
      </c>
      <c r="H323">
        <v>20</v>
      </c>
      <c r="I323">
        <v>0</v>
      </c>
      <c r="J323">
        <v>0</v>
      </c>
      <c r="K323">
        <v>0</v>
      </c>
      <c r="L323" t="s">
        <v>39</v>
      </c>
      <c r="M323" t="s">
        <v>34</v>
      </c>
      <c r="N323" t="s">
        <v>479</v>
      </c>
      <c r="P323">
        <v>3</v>
      </c>
      <c r="Q323" t="s">
        <v>30</v>
      </c>
      <c r="R323" t="s">
        <v>31</v>
      </c>
      <c r="S323" s="1">
        <v>42570</v>
      </c>
      <c r="T323" t="s">
        <v>476</v>
      </c>
    </row>
    <row r="324" spans="1:20" x14ac:dyDescent="0.25">
      <c r="A324">
        <v>146607</v>
      </c>
      <c r="B324" t="s">
        <v>25</v>
      </c>
      <c r="C324" t="s">
        <v>272</v>
      </c>
      <c r="D324" t="s">
        <v>35</v>
      </c>
      <c r="E324" s="1">
        <v>42641</v>
      </c>
      <c r="F324" s="1">
        <v>42641</v>
      </c>
      <c r="G324" s="1" t="str">
        <f t="shared" si="5"/>
        <v>Wed</v>
      </c>
      <c r="H324">
        <v>20</v>
      </c>
      <c r="I324">
        <v>0</v>
      </c>
      <c r="J324">
        <v>0</v>
      </c>
      <c r="K324">
        <v>0</v>
      </c>
      <c r="L324" t="s">
        <v>39</v>
      </c>
      <c r="M324" t="s">
        <v>34</v>
      </c>
      <c r="N324" t="s">
        <v>479</v>
      </c>
      <c r="P324">
        <v>3</v>
      </c>
      <c r="Q324" t="s">
        <v>30</v>
      </c>
      <c r="R324" t="s">
        <v>31</v>
      </c>
      <c r="S324" s="1">
        <v>42570</v>
      </c>
      <c r="T324" t="s">
        <v>476</v>
      </c>
    </row>
    <row r="325" spans="1:20" x14ac:dyDescent="0.25">
      <c r="A325">
        <v>146607</v>
      </c>
      <c r="B325" t="s">
        <v>25</v>
      </c>
      <c r="C325" t="s">
        <v>272</v>
      </c>
      <c r="D325" t="s">
        <v>35</v>
      </c>
      <c r="E325" s="1">
        <v>42642</v>
      </c>
      <c r="F325" s="1">
        <v>42642</v>
      </c>
      <c r="G325" s="1" t="str">
        <f t="shared" si="5"/>
        <v>Thu</v>
      </c>
      <c r="H325">
        <v>20</v>
      </c>
      <c r="I325">
        <v>0</v>
      </c>
      <c r="J325">
        <v>0</v>
      </c>
      <c r="K325">
        <v>0</v>
      </c>
      <c r="L325" t="s">
        <v>39</v>
      </c>
      <c r="M325" t="s">
        <v>34</v>
      </c>
      <c r="N325" t="s">
        <v>479</v>
      </c>
      <c r="P325">
        <v>3</v>
      </c>
      <c r="Q325" t="s">
        <v>30</v>
      </c>
      <c r="R325" t="s">
        <v>31</v>
      </c>
      <c r="S325" s="1">
        <v>42570</v>
      </c>
      <c r="T325" t="s">
        <v>476</v>
      </c>
    </row>
    <row r="326" spans="1:20" x14ac:dyDescent="0.25">
      <c r="A326">
        <v>146607</v>
      </c>
      <c r="B326" t="s">
        <v>25</v>
      </c>
      <c r="C326" t="s">
        <v>272</v>
      </c>
      <c r="D326" t="s">
        <v>35</v>
      </c>
      <c r="E326" s="1">
        <v>42643</v>
      </c>
      <c r="F326" s="1">
        <v>42643</v>
      </c>
      <c r="G326" s="1" t="str">
        <f t="shared" si="5"/>
        <v>Fri</v>
      </c>
      <c r="H326">
        <v>20</v>
      </c>
      <c r="I326">
        <v>0</v>
      </c>
      <c r="J326">
        <v>0</v>
      </c>
      <c r="K326">
        <v>0</v>
      </c>
      <c r="L326" t="s">
        <v>39</v>
      </c>
      <c r="M326" t="s">
        <v>34</v>
      </c>
      <c r="N326" t="s">
        <v>479</v>
      </c>
      <c r="P326">
        <v>3</v>
      </c>
      <c r="Q326" t="s">
        <v>30</v>
      </c>
      <c r="R326" t="s">
        <v>31</v>
      </c>
      <c r="S326" s="1">
        <v>42570</v>
      </c>
      <c r="T326" t="s">
        <v>476</v>
      </c>
    </row>
    <row r="327" spans="1:20" x14ac:dyDescent="0.25">
      <c r="A327">
        <v>146607</v>
      </c>
      <c r="B327" t="s">
        <v>25</v>
      </c>
      <c r="C327" t="s">
        <v>272</v>
      </c>
      <c r="D327" t="s">
        <v>35</v>
      </c>
      <c r="E327" s="1">
        <v>42645</v>
      </c>
      <c r="F327" s="1">
        <v>42645</v>
      </c>
      <c r="G327" s="1" t="str">
        <f t="shared" si="5"/>
        <v>Sun</v>
      </c>
      <c r="H327">
        <v>20</v>
      </c>
      <c r="I327">
        <v>0</v>
      </c>
      <c r="J327">
        <v>0</v>
      </c>
      <c r="K327">
        <v>0</v>
      </c>
      <c r="L327" t="s">
        <v>38</v>
      </c>
      <c r="M327" t="s">
        <v>47</v>
      </c>
      <c r="N327" t="s">
        <v>479</v>
      </c>
      <c r="P327">
        <v>8</v>
      </c>
      <c r="Q327" t="s">
        <v>30</v>
      </c>
      <c r="R327" t="s">
        <v>31</v>
      </c>
      <c r="S327" s="1">
        <v>42570</v>
      </c>
      <c r="T327" t="s">
        <v>476</v>
      </c>
    </row>
    <row r="328" spans="1:20" x14ac:dyDescent="0.25">
      <c r="A328">
        <v>146607</v>
      </c>
      <c r="B328" t="s">
        <v>25</v>
      </c>
      <c r="C328" t="s">
        <v>272</v>
      </c>
      <c r="D328" t="s">
        <v>35</v>
      </c>
      <c r="E328" s="1">
        <v>42646</v>
      </c>
      <c r="F328" s="1">
        <v>42646</v>
      </c>
      <c r="G328" s="1" t="str">
        <f t="shared" si="5"/>
        <v>Mon</v>
      </c>
      <c r="H328">
        <v>20</v>
      </c>
      <c r="I328">
        <v>0</v>
      </c>
      <c r="J328">
        <v>0</v>
      </c>
      <c r="K328">
        <v>0</v>
      </c>
      <c r="L328" t="s">
        <v>39</v>
      </c>
      <c r="M328" t="s">
        <v>34</v>
      </c>
      <c r="N328" t="s">
        <v>479</v>
      </c>
      <c r="P328">
        <v>3</v>
      </c>
      <c r="Q328" t="s">
        <v>30</v>
      </c>
      <c r="R328" t="s">
        <v>31</v>
      </c>
      <c r="S328" s="1">
        <v>42570</v>
      </c>
      <c r="T328" t="s">
        <v>476</v>
      </c>
    </row>
    <row r="329" spans="1:20" x14ac:dyDescent="0.25">
      <c r="A329">
        <v>146607</v>
      </c>
      <c r="B329" t="s">
        <v>25</v>
      </c>
      <c r="C329" t="s">
        <v>272</v>
      </c>
      <c r="D329" t="s">
        <v>35</v>
      </c>
      <c r="E329" s="1">
        <v>42647</v>
      </c>
      <c r="F329" s="1">
        <v>42647</v>
      </c>
      <c r="G329" s="1" t="str">
        <f t="shared" si="5"/>
        <v>Tue</v>
      </c>
      <c r="H329">
        <v>20</v>
      </c>
      <c r="I329">
        <v>0</v>
      </c>
      <c r="J329">
        <v>0</v>
      </c>
      <c r="K329">
        <v>0</v>
      </c>
      <c r="L329" t="s">
        <v>39</v>
      </c>
      <c r="M329" t="s">
        <v>34</v>
      </c>
      <c r="N329" t="s">
        <v>479</v>
      </c>
      <c r="P329">
        <v>3</v>
      </c>
      <c r="Q329" t="s">
        <v>30</v>
      </c>
      <c r="R329" t="s">
        <v>31</v>
      </c>
      <c r="S329" s="1">
        <v>42570</v>
      </c>
      <c r="T329" t="s">
        <v>476</v>
      </c>
    </row>
    <row r="330" spans="1:20" x14ac:dyDescent="0.25">
      <c r="A330">
        <v>146607</v>
      </c>
      <c r="B330" t="s">
        <v>25</v>
      </c>
      <c r="C330" t="s">
        <v>272</v>
      </c>
      <c r="D330" t="s">
        <v>35</v>
      </c>
      <c r="E330" s="1">
        <v>42648</v>
      </c>
      <c r="F330" s="1">
        <v>42648</v>
      </c>
      <c r="G330" s="1" t="str">
        <f t="shared" si="5"/>
        <v>Wed</v>
      </c>
      <c r="H330">
        <v>20</v>
      </c>
      <c r="I330">
        <v>0</v>
      </c>
      <c r="J330">
        <v>0</v>
      </c>
      <c r="K330">
        <v>0</v>
      </c>
      <c r="L330" t="s">
        <v>39</v>
      </c>
      <c r="M330" t="s">
        <v>34</v>
      </c>
      <c r="N330" t="s">
        <v>479</v>
      </c>
      <c r="P330">
        <v>3</v>
      </c>
      <c r="Q330" t="s">
        <v>30</v>
      </c>
      <c r="R330" t="s">
        <v>31</v>
      </c>
      <c r="S330" s="1">
        <v>42570</v>
      </c>
      <c r="T330" t="s">
        <v>476</v>
      </c>
    </row>
    <row r="331" spans="1:20" x14ac:dyDescent="0.25">
      <c r="A331">
        <v>146607</v>
      </c>
      <c r="B331" t="s">
        <v>25</v>
      </c>
      <c r="C331" t="s">
        <v>272</v>
      </c>
      <c r="D331" t="s">
        <v>35</v>
      </c>
      <c r="E331" s="1">
        <v>42649</v>
      </c>
      <c r="F331" s="1">
        <v>42649</v>
      </c>
      <c r="G331" s="1" t="str">
        <f t="shared" si="5"/>
        <v>Thu</v>
      </c>
      <c r="H331">
        <v>20</v>
      </c>
      <c r="I331">
        <v>0</v>
      </c>
      <c r="J331">
        <v>0</v>
      </c>
      <c r="K331">
        <v>0</v>
      </c>
      <c r="L331" t="s">
        <v>39</v>
      </c>
      <c r="M331" t="s">
        <v>34</v>
      </c>
      <c r="N331" t="s">
        <v>479</v>
      </c>
      <c r="P331">
        <v>3</v>
      </c>
      <c r="Q331" t="s">
        <v>30</v>
      </c>
      <c r="R331" t="s">
        <v>31</v>
      </c>
      <c r="S331" s="1">
        <v>42570</v>
      </c>
      <c r="T331" t="s">
        <v>476</v>
      </c>
    </row>
    <row r="332" spans="1:20" x14ac:dyDescent="0.25">
      <c r="A332">
        <v>146607</v>
      </c>
      <c r="B332" t="s">
        <v>25</v>
      </c>
      <c r="C332" t="s">
        <v>272</v>
      </c>
      <c r="D332" t="s">
        <v>35</v>
      </c>
      <c r="E332" s="1">
        <v>42650</v>
      </c>
      <c r="F332" s="1">
        <v>42650</v>
      </c>
      <c r="G332" s="1" t="str">
        <f t="shared" si="5"/>
        <v>Fri</v>
      </c>
      <c r="H332">
        <v>20</v>
      </c>
      <c r="I332">
        <v>0</v>
      </c>
      <c r="J332">
        <v>0</v>
      </c>
      <c r="K332">
        <v>0</v>
      </c>
      <c r="L332" t="s">
        <v>39</v>
      </c>
      <c r="M332" t="s">
        <v>34</v>
      </c>
      <c r="N332" t="s">
        <v>479</v>
      </c>
      <c r="P332">
        <v>3</v>
      </c>
      <c r="Q332" t="s">
        <v>30</v>
      </c>
      <c r="R332" t="s">
        <v>31</v>
      </c>
      <c r="S332" s="1">
        <v>42570</v>
      </c>
      <c r="T332" t="s">
        <v>476</v>
      </c>
    </row>
    <row r="333" spans="1:20" x14ac:dyDescent="0.25">
      <c r="A333">
        <v>146607</v>
      </c>
      <c r="B333" t="s">
        <v>25</v>
      </c>
      <c r="C333" t="s">
        <v>272</v>
      </c>
      <c r="D333" t="s">
        <v>35</v>
      </c>
      <c r="E333" s="1">
        <v>42652</v>
      </c>
      <c r="F333" s="1">
        <v>42652</v>
      </c>
      <c r="G333" s="1" t="str">
        <f t="shared" si="5"/>
        <v>Sun</v>
      </c>
      <c r="H333">
        <v>20</v>
      </c>
      <c r="I333">
        <v>0</v>
      </c>
      <c r="J333">
        <v>0</v>
      </c>
      <c r="K333">
        <v>0</v>
      </c>
      <c r="L333" t="s">
        <v>38</v>
      </c>
      <c r="M333" t="s">
        <v>47</v>
      </c>
      <c r="N333" t="s">
        <v>479</v>
      </c>
      <c r="P333">
        <v>8</v>
      </c>
      <c r="Q333" t="s">
        <v>30</v>
      </c>
      <c r="R333" t="s">
        <v>31</v>
      </c>
      <c r="S333" s="1">
        <v>42570</v>
      </c>
      <c r="T333" t="s">
        <v>476</v>
      </c>
    </row>
    <row r="334" spans="1:20" x14ac:dyDescent="0.25">
      <c r="A334">
        <v>146607</v>
      </c>
      <c r="B334" t="s">
        <v>25</v>
      </c>
      <c r="C334" t="s">
        <v>272</v>
      </c>
      <c r="D334" t="s">
        <v>35</v>
      </c>
      <c r="E334" s="1">
        <v>42653</v>
      </c>
      <c r="F334" s="1">
        <v>42653</v>
      </c>
      <c r="G334" s="1" t="str">
        <f t="shared" si="5"/>
        <v>Mon</v>
      </c>
      <c r="H334">
        <v>20</v>
      </c>
      <c r="I334">
        <v>0</v>
      </c>
      <c r="J334">
        <v>0</v>
      </c>
      <c r="K334">
        <v>0</v>
      </c>
      <c r="L334" t="s">
        <v>39</v>
      </c>
      <c r="M334" t="s">
        <v>34</v>
      </c>
      <c r="N334" t="s">
        <v>479</v>
      </c>
      <c r="P334">
        <v>3</v>
      </c>
      <c r="Q334" t="s">
        <v>30</v>
      </c>
      <c r="R334" t="s">
        <v>31</v>
      </c>
      <c r="S334" s="1">
        <v>42570</v>
      </c>
      <c r="T334" t="s">
        <v>476</v>
      </c>
    </row>
    <row r="335" spans="1:20" x14ac:dyDescent="0.25">
      <c r="A335">
        <v>146607</v>
      </c>
      <c r="B335" t="s">
        <v>25</v>
      </c>
      <c r="C335" t="s">
        <v>272</v>
      </c>
      <c r="D335" t="s">
        <v>35</v>
      </c>
      <c r="E335" s="1">
        <v>42654</v>
      </c>
      <c r="F335" s="1">
        <v>42654</v>
      </c>
      <c r="G335" s="1" t="str">
        <f t="shared" si="5"/>
        <v>Tue</v>
      </c>
      <c r="H335">
        <v>20</v>
      </c>
      <c r="I335">
        <v>0</v>
      </c>
      <c r="J335">
        <v>0</v>
      </c>
      <c r="K335">
        <v>0</v>
      </c>
      <c r="L335" t="s">
        <v>39</v>
      </c>
      <c r="M335" t="s">
        <v>34</v>
      </c>
      <c r="N335" t="s">
        <v>479</v>
      </c>
      <c r="P335">
        <v>3</v>
      </c>
      <c r="Q335" t="s">
        <v>30</v>
      </c>
      <c r="R335" t="s">
        <v>31</v>
      </c>
      <c r="S335" s="1">
        <v>42570</v>
      </c>
      <c r="T335" t="s">
        <v>476</v>
      </c>
    </row>
    <row r="336" spans="1:20" x14ac:dyDescent="0.25">
      <c r="A336">
        <v>146607</v>
      </c>
      <c r="B336" t="s">
        <v>25</v>
      </c>
      <c r="C336" t="s">
        <v>272</v>
      </c>
      <c r="D336" t="s">
        <v>35</v>
      </c>
      <c r="E336" s="1">
        <v>42655</v>
      </c>
      <c r="F336" s="1">
        <v>42655</v>
      </c>
      <c r="G336" s="1" t="str">
        <f t="shared" si="5"/>
        <v>Wed</v>
      </c>
      <c r="H336">
        <v>20</v>
      </c>
      <c r="I336">
        <v>0</v>
      </c>
      <c r="J336">
        <v>0</v>
      </c>
      <c r="K336">
        <v>0</v>
      </c>
      <c r="L336" t="s">
        <v>39</v>
      </c>
      <c r="M336" t="s">
        <v>34</v>
      </c>
      <c r="N336" t="s">
        <v>479</v>
      </c>
      <c r="P336">
        <v>3</v>
      </c>
      <c r="Q336" t="s">
        <v>30</v>
      </c>
      <c r="R336" t="s">
        <v>31</v>
      </c>
      <c r="S336" s="1">
        <v>42570</v>
      </c>
      <c r="T336" t="s">
        <v>476</v>
      </c>
    </row>
    <row r="337" spans="1:20" x14ac:dyDescent="0.25">
      <c r="A337">
        <v>146607</v>
      </c>
      <c r="B337" t="s">
        <v>25</v>
      </c>
      <c r="C337" t="s">
        <v>272</v>
      </c>
      <c r="D337" t="s">
        <v>35</v>
      </c>
      <c r="E337" s="1">
        <v>42656</v>
      </c>
      <c r="F337" s="1">
        <v>42656</v>
      </c>
      <c r="G337" s="1" t="str">
        <f t="shared" si="5"/>
        <v>Thu</v>
      </c>
      <c r="H337">
        <v>20</v>
      </c>
      <c r="I337">
        <v>0</v>
      </c>
      <c r="J337">
        <v>0</v>
      </c>
      <c r="K337">
        <v>0</v>
      </c>
      <c r="L337" t="s">
        <v>39</v>
      </c>
      <c r="M337" t="s">
        <v>34</v>
      </c>
      <c r="N337" t="s">
        <v>479</v>
      </c>
      <c r="P337">
        <v>3</v>
      </c>
      <c r="Q337" t="s">
        <v>30</v>
      </c>
      <c r="R337" t="s">
        <v>31</v>
      </c>
      <c r="S337" s="1">
        <v>42570</v>
      </c>
      <c r="T337" t="s">
        <v>476</v>
      </c>
    </row>
    <row r="338" spans="1:20" x14ac:dyDescent="0.25">
      <c r="A338">
        <v>146607</v>
      </c>
      <c r="B338" t="s">
        <v>25</v>
      </c>
      <c r="C338" t="s">
        <v>272</v>
      </c>
      <c r="D338" t="s">
        <v>35</v>
      </c>
      <c r="E338" s="1">
        <v>42659</v>
      </c>
      <c r="F338" s="1">
        <v>42659</v>
      </c>
      <c r="G338" s="1" t="str">
        <f t="shared" si="5"/>
        <v>Sun</v>
      </c>
      <c r="H338">
        <v>20</v>
      </c>
      <c r="I338">
        <v>0</v>
      </c>
      <c r="J338">
        <v>0</v>
      </c>
      <c r="K338">
        <v>0</v>
      </c>
      <c r="L338" t="s">
        <v>38</v>
      </c>
      <c r="M338" t="s">
        <v>47</v>
      </c>
      <c r="N338" t="s">
        <v>479</v>
      </c>
      <c r="P338">
        <v>8</v>
      </c>
      <c r="Q338" t="s">
        <v>30</v>
      </c>
      <c r="R338" t="s">
        <v>31</v>
      </c>
      <c r="S338" s="1">
        <v>42570</v>
      </c>
      <c r="T338" t="s">
        <v>476</v>
      </c>
    </row>
    <row r="339" spans="1:20" x14ac:dyDescent="0.25">
      <c r="A339">
        <v>146607</v>
      </c>
      <c r="B339" t="s">
        <v>25</v>
      </c>
      <c r="C339" t="s">
        <v>272</v>
      </c>
      <c r="D339" t="s">
        <v>35</v>
      </c>
      <c r="E339" s="1">
        <v>42660</v>
      </c>
      <c r="F339" s="1">
        <v>42660</v>
      </c>
      <c r="G339" s="1" t="str">
        <f t="shared" si="5"/>
        <v>Mon</v>
      </c>
      <c r="H339">
        <v>20</v>
      </c>
      <c r="I339">
        <v>0</v>
      </c>
      <c r="J339">
        <v>0</v>
      </c>
      <c r="K339">
        <v>0</v>
      </c>
      <c r="L339" t="s">
        <v>39</v>
      </c>
      <c r="M339" t="s">
        <v>34</v>
      </c>
      <c r="N339" t="s">
        <v>479</v>
      </c>
      <c r="P339">
        <v>3</v>
      </c>
      <c r="Q339" t="s">
        <v>30</v>
      </c>
      <c r="R339" t="s">
        <v>31</v>
      </c>
      <c r="S339" s="1">
        <v>42570</v>
      </c>
      <c r="T339" t="s">
        <v>476</v>
      </c>
    </row>
    <row r="340" spans="1:20" x14ac:dyDescent="0.25">
      <c r="A340">
        <v>146607</v>
      </c>
      <c r="B340" t="s">
        <v>25</v>
      </c>
      <c r="C340" t="s">
        <v>272</v>
      </c>
      <c r="D340" t="s">
        <v>35</v>
      </c>
      <c r="E340" s="1">
        <v>42661</v>
      </c>
      <c r="F340" s="1">
        <v>42661</v>
      </c>
      <c r="G340" s="1" t="str">
        <f t="shared" si="5"/>
        <v>Tue</v>
      </c>
      <c r="H340">
        <v>20</v>
      </c>
      <c r="I340">
        <v>0</v>
      </c>
      <c r="J340">
        <v>0</v>
      </c>
      <c r="K340">
        <v>0</v>
      </c>
      <c r="L340" t="s">
        <v>39</v>
      </c>
      <c r="M340" t="s">
        <v>34</v>
      </c>
      <c r="N340" t="s">
        <v>479</v>
      </c>
      <c r="P340">
        <v>3</v>
      </c>
      <c r="Q340" t="s">
        <v>30</v>
      </c>
      <c r="R340" t="s">
        <v>31</v>
      </c>
      <c r="S340" s="1">
        <v>42570</v>
      </c>
      <c r="T340" t="s">
        <v>476</v>
      </c>
    </row>
    <row r="341" spans="1:20" x14ac:dyDescent="0.25">
      <c r="A341">
        <v>146607</v>
      </c>
      <c r="B341" t="s">
        <v>25</v>
      </c>
      <c r="C341" t="s">
        <v>272</v>
      </c>
      <c r="D341" t="s">
        <v>35</v>
      </c>
      <c r="E341" s="1">
        <v>42662</v>
      </c>
      <c r="F341" s="1">
        <v>42662</v>
      </c>
      <c r="G341" s="1" t="str">
        <f t="shared" si="5"/>
        <v>Wed</v>
      </c>
      <c r="H341">
        <v>20</v>
      </c>
      <c r="I341">
        <v>0</v>
      </c>
      <c r="J341">
        <v>0</v>
      </c>
      <c r="K341">
        <v>0</v>
      </c>
      <c r="L341" t="s">
        <v>39</v>
      </c>
      <c r="M341" t="s">
        <v>34</v>
      </c>
      <c r="N341" t="s">
        <v>479</v>
      </c>
      <c r="P341">
        <v>3</v>
      </c>
      <c r="Q341" t="s">
        <v>30</v>
      </c>
      <c r="R341" t="s">
        <v>31</v>
      </c>
      <c r="S341" s="1">
        <v>42570</v>
      </c>
      <c r="T341" t="s">
        <v>476</v>
      </c>
    </row>
    <row r="342" spans="1:20" x14ac:dyDescent="0.25">
      <c r="A342">
        <v>146607</v>
      </c>
      <c r="B342" t="s">
        <v>25</v>
      </c>
      <c r="C342" t="s">
        <v>272</v>
      </c>
      <c r="D342" t="s">
        <v>35</v>
      </c>
      <c r="E342" s="1">
        <v>42663</v>
      </c>
      <c r="F342" s="1">
        <v>42663</v>
      </c>
      <c r="G342" s="1" t="str">
        <f t="shared" si="5"/>
        <v>Thu</v>
      </c>
      <c r="H342">
        <v>20</v>
      </c>
      <c r="I342">
        <v>0</v>
      </c>
      <c r="J342">
        <v>0</v>
      </c>
      <c r="K342">
        <v>0</v>
      </c>
      <c r="L342" t="s">
        <v>39</v>
      </c>
      <c r="M342" t="s">
        <v>34</v>
      </c>
      <c r="N342" t="s">
        <v>479</v>
      </c>
      <c r="P342">
        <v>3</v>
      </c>
      <c r="Q342" t="s">
        <v>30</v>
      </c>
      <c r="R342" t="s">
        <v>31</v>
      </c>
      <c r="S342" s="1">
        <v>42570</v>
      </c>
      <c r="T342" t="s">
        <v>476</v>
      </c>
    </row>
    <row r="343" spans="1:20" x14ac:dyDescent="0.25">
      <c r="A343">
        <v>146607</v>
      </c>
      <c r="B343" t="s">
        <v>25</v>
      </c>
      <c r="C343" t="s">
        <v>272</v>
      </c>
      <c r="D343" t="s">
        <v>35</v>
      </c>
      <c r="E343" s="1">
        <v>42664</v>
      </c>
      <c r="F343" s="1">
        <v>42664</v>
      </c>
      <c r="G343" s="1" t="str">
        <f t="shared" si="5"/>
        <v>Fri</v>
      </c>
      <c r="H343">
        <v>20</v>
      </c>
      <c r="I343">
        <v>0</v>
      </c>
      <c r="J343">
        <v>0</v>
      </c>
      <c r="K343">
        <v>0</v>
      </c>
      <c r="L343" t="s">
        <v>39</v>
      </c>
      <c r="M343" t="s">
        <v>34</v>
      </c>
      <c r="N343" t="s">
        <v>479</v>
      </c>
      <c r="P343">
        <v>3</v>
      </c>
      <c r="Q343" t="s">
        <v>30</v>
      </c>
      <c r="R343" t="s">
        <v>31</v>
      </c>
      <c r="S343" s="1">
        <v>42570</v>
      </c>
      <c r="T343" t="s">
        <v>476</v>
      </c>
    </row>
    <row r="344" spans="1:20" x14ac:dyDescent="0.25">
      <c r="A344">
        <v>146607</v>
      </c>
      <c r="B344" t="s">
        <v>25</v>
      </c>
      <c r="C344" t="s">
        <v>272</v>
      </c>
      <c r="D344" t="s">
        <v>35</v>
      </c>
      <c r="E344" s="1">
        <v>42666</v>
      </c>
      <c r="F344" s="1">
        <v>42666</v>
      </c>
      <c r="G344" s="1" t="str">
        <f t="shared" si="5"/>
        <v>Sun</v>
      </c>
      <c r="H344">
        <v>20</v>
      </c>
      <c r="I344">
        <v>0</v>
      </c>
      <c r="J344">
        <v>0</v>
      </c>
      <c r="K344">
        <v>0</v>
      </c>
      <c r="L344" t="s">
        <v>38</v>
      </c>
      <c r="M344" t="s">
        <v>47</v>
      </c>
      <c r="N344" t="s">
        <v>479</v>
      </c>
      <c r="P344">
        <v>8</v>
      </c>
      <c r="Q344" t="s">
        <v>30</v>
      </c>
      <c r="R344" t="s">
        <v>31</v>
      </c>
      <c r="S344" s="1">
        <v>42570</v>
      </c>
      <c r="T344" t="s">
        <v>476</v>
      </c>
    </row>
    <row r="345" spans="1:20" x14ac:dyDescent="0.25">
      <c r="A345">
        <v>146607</v>
      </c>
      <c r="B345" t="s">
        <v>25</v>
      </c>
      <c r="C345" t="s">
        <v>272</v>
      </c>
      <c r="D345" t="s">
        <v>35</v>
      </c>
      <c r="E345" s="1">
        <v>42667</v>
      </c>
      <c r="F345" s="1">
        <v>42667</v>
      </c>
      <c r="G345" s="1" t="str">
        <f t="shared" si="5"/>
        <v>Mon</v>
      </c>
      <c r="H345">
        <v>20</v>
      </c>
      <c r="I345">
        <v>0</v>
      </c>
      <c r="J345">
        <v>0</v>
      </c>
      <c r="K345">
        <v>0</v>
      </c>
      <c r="L345" t="s">
        <v>39</v>
      </c>
      <c r="M345" t="s">
        <v>34</v>
      </c>
      <c r="N345" t="s">
        <v>479</v>
      </c>
      <c r="P345">
        <v>3</v>
      </c>
      <c r="Q345" t="s">
        <v>30</v>
      </c>
      <c r="R345" t="s">
        <v>31</v>
      </c>
      <c r="S345" s="1">
        <v>42570</v>
      </c>
      <c r="T345" t="s">
        <v>476</v>
      </c>
    </row>
    <row r="346" spans="1:20" x14ac:dyDescent="0.25">
      <c r="A346">
        <v>146607</v>
      </c>
      <c r="B346" t="s">
        <v>25</v>
      </c>
      <c r="C346" t="s">
        <v>272</v>
      </c>
      <c r="D346" t="s">
        <v>35</v>
      </c>
      <c r="E346" s="1">
        <v>42668</v>
      </c>
      <c r="F346" s="1">
        <v>42668</v>
      </c>
      <c r="G346" s="1" t="str">
        <f t="shared" si="5"/>
        <v>Tue</v>
      </c>
      <c r="H346">
        <v>20</v>
      </c>
      <c r="I346">
        <v>0</v>
      </c>
      <c r="J346">
        <v>0</v>
      </c>
      <c r="K346">
        <v>0</v>
      </c>
      <c r="L346" t="s">
        <v>39</v>
      </c>
      <c r="M346" t="s">
        <v>34</v>
      </c>
      <c r="N346" t="s">
        <v>479</v>
      </c>
      <c r="P346">
        <v>3</v>
      </c>
      <c r="Q346" t="s">
        <v>30</v>
      </c>
      <c r="R346" t="s">
        <v>31</v>
      </c>
      <c r="S346" s="1">
        <v>42570</v>
      </c>
      <c r="T346" t="s">
        <v>476</v>
      </c>
    </row>
    <row r="347" spans="1:20" x14ac:dyDescent="0.25">
      <c r="A347">
        <v>146607</v>
      </c>
      <c r="B347" t="s">
        <v>25</v>
      </c>
      <c r="C347" t="s">
        <v>272</v>
      </c>
      <c r="D347" t="s">
        <v>35</v>
      </c>
      <c r="E347" s="1">
        <v>42669</v>
      </c>
      <c r="F347" s="1">
        <v>42669</v>
      </c>
      <c r="G347" s="1" t="str">
        <f t="shared" si="5"/>
        <v>Wed</v>
      </c>
      <c r="H347">
        <v>20</v>
      </c>
      <c r="I347">
        <v>0</v>
      </c>
      <c r="J347">
        <v>0</v>
      </c>
      <c r="K347">
        <v>0</v>
      </c>
      <c r="L347" t="s">
        <v>39</v>
      </c>
      <c r="M347" t="s">
        <v>34</v>
      </c>
      <c r="N347" t="s">
        <v>479</v>
      </c>
      <c r="P347">
        <v>3</v>
      </c>
      <c r="Q347" t="s">
        <v>30</v>
      </c>
      <c r="R347" t="s">
        <v>31</v>
      </c>
      <c r="S347" s="1">
        <v>42570</v>
      </c>
      <c r="T347" t="s">
        <v>476</v>
      </c>
    </row>
    <row r="348" spans="1:20" x14ac:dyDescent="0.25">
      <c r="A348">
        <v>146607</v>
      </c>
      <c r="B348" t="s">
        <v>25</v>
      </c>
      <c r="C348" t="s">
        <v>272</v>
      </c>
      <c r="D348" t="s">
        <v>35</v>
      </c>
      <c r="E348" s="1">
        <v>42670</v>
      </c>
      <c r="F348" s="1">
        <v>42670</v>
      </c>
      <c r="G348" s="1" t="str">
        <f t="shared" si="5"/>
        <v>Thu</v>
      </c>
      <c r="H348">
        <v>20</v>
      </c>
      <c r="I348">
        <v>0</v>
      </c>
      <c r="J348">
        <v>0</v>
      </c>
      <c r="K348">
        <v>0</v>
      </c>
      <c r="L348" t="s">
        <v>39</v>
      </c>
      <c r="M348" t="s">
        <v>34</v>
      </c>
      <c r="N348" t="s">
        <v>479</v>
      </c>
      <c r="P348">
        <v>3</v>
      </c>
      <c r="Q348" t="s">
        <v>30</v>
      </c>
      <c r="R348" t="s">
        <v>31</v>
      </c>
      <c r="S348" s="1">
        <v>42570</v>
      </c>
      <c r="T348" t="s">
        <v>476</v>
      </c>
    </row>
    <row r="349" spans="1:20" x14ac:dyDescent="0.25">
      <c r="A349">
        <v>146607</v>
      </c>
      <c r="B349" t="s">
        <v>25</v>
      </c>
      <c r="C349" t="s">
        <v>272</v>
      </c>
      <c r="D349" t="s">
        <v>35</v>
      </c>
      <c r="E349" s="1">
        <v>42673</v>
      </c>
      <c r="F349" s="1">
        <v>42673</v>
      </c>
      <c r="G349" s="1" t="str">
        <f t="shared" si="5"/>
        <v>Sun</v>
      </c>
      <c r="H349">
        <v>20</v>
      </c>
      <c r="I349">
        <v>0</v>
      </c>
      <c r="J349">
        <v>0</v>
      </c>
      <c r="K349">
        <v>0</v>
      </c>
      <c r="L349" t="s">
        <v>38</v>
      </c>
      <c r="M349" t="s">
        <v>47</v>
      </c>
      <c r="N349" t="s">
        <v>479</v>
      </c>
      <c r="P349">
        <v>8</v>
      </c>
      <c r="Q349" t="s">
        <v>30</v>
      </c>
      <c r="R349" t="s">
        <v>31</v>
      </c>
      <c r="S349" s="1">
        <v>42570</v>
      </c>
      <c r="T349" t="s">
        <v>476</v>
      </c>
    </row>
    <row r="350" spans="1:20" x14ac:dyDescent="0.25">
      <c r="A350">
        <v>146607</v>
      </c>
      <c r="B350" t="s">
        <v>25</v>
      </c>
      <c r="C350" t="s">
        <v>272</v>
      </c>
      <c r="D350" t="s">
        <v>35</v>
      </c>
      <c r="E350" s="1">
        <v>42674</v>
      </c>
      <c r="F350" s="1">
        <v>42674</v>
      </c>
      <c r="G350" s="1" t="str">
        <f t="shared" si="5"/>
        <v>Mon</v>
      </c>
      <c r="H350">
        <v>20</v>
      </c>
      <c r="I350">
        <v>0</v>
      </c>
      <c r="J350">
        <v>0</v>
      </c>
      <c r="K350">
        <v>0</v>
      </c>
      <c r="L350" t="s">
        <v>39</v>
      </c>
      <c r="M350" t="s">
        <v>34</v>
      </c>
      <c r="N350" t="s">
        <v>479</v>
      </c>
      <c r="P350">
        <v>3</v>
      </c>
      <c r="Q350" t="s">
        <v>30</v>
      </c>
      <c r="R350" t="s">
        <v>31</v>
      </c>
      <c r="S350" s="1">
        <v>42570</v>
      </c>
      <c r="T350" t="s">
        <v>476</v>
      </c>
    </row>
    <row r="351" spans="1:20" x14ac:dyDescent="0.25">
      <c r="A351">
        <v>146607</v>
      </c>
      <c r="B351" t="s">
        <v>25</v>
      </c>
      <c r="C351" t="s">
        <v>272</v>
      </c>
      <c r="D351" t="s">
        <v>35</v>
      </c>
      <c r="E351" s="1">
        <v>42675</v>
      </c>
      <c r="F351" s="1">
        <v>42675</v>
      </c>
      <c r="G351" s="1" t="str">
        <f t="shared" si="5"/>
        <v>Tue</v>
      </c>
      <c r="H351">
        <v>20</v>
      </c>
      <c r="I351">
        <v>0</v>
      </c>
      <c r="J351">
        <v>0</v>
      </c>
      <c r="K351">
        <v>0</v>
      </c>
      <c r="L351" t="s">
        <v>39</v>
      </c>
      <c r="M351" t="s">
        <v>34</v>
      </c>
      <c r="N351" t="s">
        <v>479</v>
      </c>
      <c r="P351">
        <v>3</v>
      </c>
      <c r="Q351" t="s">
        <v>30</v>
      </c>
      <c r="R351" t="s">
        <v>31</v>
      </c>
      <c r="S351" s="1">
        <v>42570</v>
      </c>
      <c r="T351" t="s">
        <v>476</v>
      </c>
    </row>
    <row r="352" spans="1:20" x14ac:dyDescent="0.25">
      <c r="A352">
        <v>146607</v>
      </c>
      <c r="B352" t="s">
        <v>25</v>
      </c>
      <c r="C352" t="s">
        <v>272</v>
      </c>
      <c r="D352" t="s">
        <v>35</v>
      </c>
      <c r="E352" s="1">
        <v>42676</v>
      </c>
      <c r="F352" s="1">
        <v>42676</v>
      </c>
      <c r="G352" s="1" t="str">
        <f t="shared" si="5"/>
        <v>Wed</v>
      </c>
      <c r="H352">
        <v>20</v>
      </c>
      <c r="I352">
        <v>0</v>
      </c>
      <c r="J352">
        <v>0</v>
      </c>
      <c r="K352">
        <v>0</v>
      </c>
      <c r="L352" t="s">
        <v>39</v>
      </c>
      <c r="M352" t="s">
        <v>34</v>
      </c>
      <c r="N352" t="s">
        <v>479</v>
      </c>
      <c r="P352">
        <v>3</v>
      </c>
      <c r="Q352" t="s">
        <v>30</v>
      </c>
      <c r="R352" t="s">
        <v>31</v>
      </c>
      <c r="S352" s="1">
        <v>42570</v>
      </c>
      <c r="T352" t="s">
        <v>476</v>
      </c>
    </row>
    <row r="353" spans="1:20" x14ac:dyDescent="0.25">
      <c r="A353">
        <v>146607</v>
      </c>
      <c r="B353" t="s">
        <v>25</v>
      </c>
      <c r="C353" t="s">
        <v>272</v>
      </c>
      <c r="D353" t="s">
        <v>35</v>
      </c>
      <c r="E353" s="1">
        <v>42677</v>
      </c>
      <c r="F353" s="1">
        <v>42677</v>
      </c>
      <c r="G353" s="1" t="str">
        <f t="shared" si="5"/>
        <v>Thu</v>
      </c>
      <c r="H353">
        <v>20</v>
      </c>
      <c r="I353">
        <v>0</v>
      </c>
      <c r="J353">
        <v>0</v>
      </c>
      <c r="K353">
        <v>0</v>
      </c>
      <c r="L353" t="s">
        <v>39</v>
      </c>
      <c r="M353" t="s">
        <v>34</v>
      </c>
      <c r="N353" t="s">
        <v>479</v>
      </c>
      <c r="P353">
        <v>3</v>
      </c>
      <c r="Q353" t="s">
        <v>30</v>
      </c>
      <c r="R353" t="s">
        <v>31</v>
      </c>
      <c r="S353" s="1">
        <v>42570</v>
      </c>
      <c r="T353" t="s">
        <v>476</v>
      </c>
    </row>
    <row r="354" spans="1:20" x14ac:dyDescent="0.25">
      <c r="A354">
        <v>146607</v>
      </c>
      <c r="B354" t="s">
        <v>25</v>
      </c>
      <c r="C354" t="s">
        <v>272</v>
      </c>
      <c r="D354" t="s">
        <v>35</v>
      </c>
      <c r="E354" s="1">
        <v>42678</v>
      </c>
      <c r="F354" s="1">
        <v>42678</v>
      </c>
      <c r="G354" s="1" t="str">
        <f t="shared" si="5"/>
        <v>Fri</v>
      </c>
      <c r="H354">
        <v>20</v>
      </c>
      <c r="I354">
        <v>0</v>
      </c>
      <c r="J354">
        <v>0</v>
      </c>
      <c r="K354">
        <v>0</v>
      </c>
      <c r="L354" t="s">
        <v>39</v>
      </c>
      <c r="M354" t="s">
        <v>34</v>
      </c>
      <c r="N354" t="s">
        <v>479</v>
      </c>
      <c r="P354">
        <v>3</v>
      </c>
      <c r="Q354" t="s">
        <v>30</v>
      </c>
      <c r="R354" t="s">
        <v>31</v>
      </c>
      <c r="S354" s="1">
        <v>42570</v>
      </c>
      <c r="T354" t="s">
        <v>476</v>
      </c>
    </row>
    <row r="355" spans="1:20" x14ac:dyDescent="0.25">
      <c r="A355">
        <v>146607</v>
      </c>
      <c r="B355" t="s">
        <v>25</v>
      </c>
      <c r="C355" t="s">
        <v>272</v>
      </c>
      <c r="D355" t="s">
        <v>35</v>
      </c>
      <c r="E355" s="1">
        <v>42680</v>
      </c>
      <c r="F355" s="1">
        <v>42680</v>
      </c>
      <c r="G355" s="1" t="str">
        <f t="shared" si="5"/>
        <v>Sun</v>
      </c>
      <c r="H355">
        <v>20</v>
      </c>
      <c r="I355">
        <v>0</v>
      </c>
      <c r="J355">
        <v>0</v>
      </c>
      <c r="K355">
        <v>0</v>
      </c>
      <c r="L355" t="s">
        <v>38</v>
      </c>
      <c r="M355" t="s">
        <v>47</v>
      </c>
      <c r="N355" t="s">
        <v>479</v>
      </c>
      <c r="P355">
        <v>8</v>
      </c>
      <c r="Q355" t="s">
        <v>30</v>
      </c>
      <c r="R355" t="s">
        <v>31</v>
      </c>
      <c r="S355" s="1">
        <v>42570</v>
      </c>
      <c r="T355" t="s">
        <v>476</v>
      </c>
    </row>
    <row r="356" spans="1:20" x14ac:dyDescent="0.25">
      <c r="A356">
        <v>146607</v>
      </c>
      <c r="B356" t="s">
        <v>25</v>
      </c>
      <c r="C356" t="s">
        <v>272</v>
      </c>
      <c r="D356" t="s">
        <v>35</v>
      </c>
      <c r="E356" s="1">
        <v>42681</v>
      </c>
      <c r="F356" s="1">
        <v>42681</v>
      </c>
      <c r="G356" s="1" t="str">
        <f t="shared" si="5"/>
        <v>Mon</v>
      </c>
      <c r="H356">
        <v>20</v>
      </c>
      <c r="I356">
        <v>0</v>
      </c>
      <c r="J356">
        <v>0</v>
      </c>
      <c r="K356">
        <v>0</v>
      </c>
      <c r="L356" t="s">
        <v>39</v>
      </c>
      <c r="M356" t="s">
        <v>34</v>
      </c>
      <c r="N356" t="s">
        <v>479</v>
      </c>
      <c r="P356">
        <v>3</v>
      </c>
      <c r="Q356" t="s">
        <v>30</v>
      </c>
      <c r="R356" t="s">
        <v>31</v>
      </c>
      <c r="S356" s="1">
        <v>42570</v>
      </c>
      <c r="T356" t="s">
        <v>476</v>
      </c>
    </row>
    <row r="357" spans="1:20" x14ac:dyDescent="0.25">
      <c r="A357">
        <v>146607</v>
      </c>
      <c r="B357" t="s">
        <v>25</v>
      </c>
      <c r="C357" t="s">
        <v>272</v>
      </c>
      <c r="D357" t="s">
        <v>35</v>
      </c>
      <c r="E357" s="1">
        <v>42682</v>
      </c>
      <c r="F357" s="1">
        <v>42682</v>
      </c>
      <c r="G357" s="1" t="str">
        <f t="shared" si="5"/>
        <v>Tue</v>
      </c>
      <c r="H357">
        <v>20</v>
      </c>
      <c r="I357">
        <v>0</v>
      </c>
      <c r="J357">
        <v>0</v>
      </c>
      <c r="K357">
        <v>0</v>
      </c>
      <c r="L357" t="s">
        <v>39</v>
      </c>
      <c r="M357" t="s">
        <v>34</v>
      </c>
      <c r="N357" t="s">
        <v>479</v>
      </c>
      <c r="P357">
        <v>3</v>
      </c>
      <c r="Q357" t="s">
        <v>30</v>
      </c>
      <c r="R357" t="s">
        <v>31</v>
      </c>
      <c r="S357" s="1">
        <v>42570</v>
      </c>
      <c r="T357" t="s">
        <v>476</v>
      </c>
    </row>
    <row r="358" spans="1:20" x14ac:dyDescent="0.25">
      <c r="A358">
        <v>146607</v>
      </c>
      <c r="B358" t="s">
        <v>25</v>
      </c>
      <c r="C358" t="s">
        <v>272</v>
      </c>
      <c r="D358" t="s">
        <v>35</v>
      </c>
      <c r="E358" s="1">
        <v>42683</v>
      </c>
      <c r="F358" s="1">
        <v>42683</v>
      </c>
      <c r="G358" s="1" t="str">
        <f t="shared" si="5"/>
        <v>Wed</v>
      </c>
      <c r="H358">
        <v>20</v>
      </c>
      <c r="I358">
        <v>0</v>
      </c>
      <c r="J358">
        <v>0</v>
      </c>
      <c r="K358">
        <v>0</v>
      </c>
      <c r="L358" t="s">
        <v>39</v>
      </c>
      <c r="M358" t="s">
        <v>34</v>
      </c>
      <c r="N358" t="s">
        <v>479</v>
      </c>
      <c r="P358">
        <v>3</v>
      </c>
      <c r="Q358" t="s">
        <v>30</v>
      </c>
      <c r="R358" t="s">
        <v>31</v>
      </c>
      <c r="S358" s="1">
        <v>42570</v>
      </c>
      <c r="T358" t="s">
        <v>476</v>
      </c>
    </row>
    <row r="359" spans="1:20" x14ac:dyDescent="0.25">
      <c r="A359">
        <v>146607</v>
      </c>
      <c r="B359" t="s">
        <v>25</v>
      </c>
      <c r="C359" t="s">
        <v>272</v>
      </c>
      <c r="D359" t="s">
        <v>35</v>
      </c>
      <c r="E359" s="1">
        <v>42684</v>
      </c>
      <c r="F359" s="1">
        <v>42684</v>
      </c>
      <c r="G359" s="1" t="str">
        <f t="shared" si="5"/>
        <v>Thu</v>
      </c>
      <c r="H359">
        <v>20</v>
      </c>
      <c r="I359">
        <v>0</v>
      </c>
      <c r="J359">
        <v>0</v>
      </c>
      <c r="K359">
        <v>0</v>
      </c>
      <c r="L359" t="s">
        <v>39</v>
      </c>
      <c r="M359" t="s">
        <v>34</v>
      </c>
      <c r="N359" t="s">
        <v>479</v>
      </c>
      <c r="P359">
        <v>3</v>
      </c>
      <c r="Q359" t="s">
        <v>30</v>
      </c>
      <c r="R359" t="s">
        <v>31</v>
      </c>
      <c r="S359" s="1">
        <v>42570</v>
      </c>
      <c r="T359" t="s">
        <v>476</v>
      </c>
    </row>
    <row r="360" spans="1:20" x14ac:dyDescent="0.25">
      <c r="A360">
        <v>146607</v>
      </c>
      <c r="B360" t="s">
        <v>25</v>
      </c>
      <c r="C360" t="s">
        <v>272</v>
      </c>
      <c r="D360" t="s">
        <v>35</v>
      </c>
      <c r="E360" s="1">
        <v>42685</v>
      </c>
      <c r="F360" s="1">
        <v>42685</v>
      </c>
      <c r="G360" s="1" t="str">
        <f t="shared" si="5"/>
        <v>Fri</v>
      </c>
      <c r="H360">
        <v>20</v>
      </c>
      <c r="I360">
        <v>0</v>
      </c>
      <c r="J360">
        <v>0</v>
      </c>
      <c r="K360">
        <v>0</v>
      </c>
      <c r="L360" t="s">
        <v>39</v>
      </c>
      <c r="M360" t="s">
        <v>34</v>
      </c>
      <c r="N360" t="s">
        <v>479</v>
      </c>
      <c r="P360">
        <v>3</v>
      </c>
      <c r="Q360" t="s">
        <v>30</v>
      </c>
      <c r="R360" t="s">
        <v>31</v>
      </c>
      <c r="S360" s="1">
        <v>42570</v>
      </c>
      <c r="T360" t="s">
        <v>476</v>
      </c>
    </row>
    <row r="361" spans="1:20" x14ac:dyDescent="0.25">
      <c r="A361">
        <v>146607</v>
      </c>
      <c r="B361" t="s">
        <v>25</v>
      </c>
      <c r="C361" t="s">
        <v>272</v>
      </c>
      <c r="D361" t="s">
        <v>35</v>
      </c>
      <c r="E361" s="1">
        <v>42687</v>
      </c>
      <c r="F361" s="1">
        <v>42687</v>
      </c>
      <c r="G361" s="1" t="str">
        <f t="shared" si="5"/>
        <v>Sun</v>
      </c>
      <c r="H361">
        <v>20</v>
      </c>
      <c r="I361">
        <v>0</v>
      </c>
      <c r="J361">
        <v>0</v>
      </c>
      <c r="K361">
        <v>0</v>
      </c>
      <c r="L361" t="s">
        <v>38</v>
      </c>
      <c r="M361" t="s">
        <v>47</v>
      </c>
      <c r="N361" t="s">
        <v>479</v>
      </c>
      <c r="P361">
        <v>8</v>
      </c>
      <c r="Q361" t="s">
        <v>30</v>
      </c>
      <c r="R361" t="s">
        <v>31</v>
      </c>
      <c r="S361" s="1">
        <v>42570</v>
      </c>
      <c r="T361" t="s">
        <v>476</v>
      </c>
    </row>
    <row r="362" spans="1:20" x14ac:dyDescent="0.25">
      <c r="A362">
        <v>147327</v>
      </c>
      <c r="B362" t="s">
        <v>25</v>
      </c>
      <c r="C362" t="s">
        <v>46</v>
      </c>
      <c r="D362" t="s">
        <v>35</v>
      </c>
      <c r="E362" s="1">
        <v>42620</v>
      </c>
      <c r="F362" s="1">
        <v>42620</v>
      </c>
      <c r="G362" s="1" t="str">
        <f t="shared" si="5"/>
        <v>Wed</v>
      </c>
      <c r="H362">
        <v>20</v>
      </c>
      <c r="I362">
        <v>0</v>
      </c>
      <c r="J362">
        <v>0</v>
      </c>
      <c r="K362">
        <v>0</v>
      </c>
      <c r="L362" t="s">
        <v>106</v>
      </c>
      <c r="M362" t="s">
        <v>34</v>
      </c>
      <c r="N362" t="s">
        <v>479</v>
      </c>
      <c r="P362">
        <v>4</v>
      </c>
      <c r="Q362" t="s">
        <v>30</v>
      </c>
      <c r="R362" t="s">
        <v>31</v>
      </c>
      <c r="S362" s="1">
        <v>42592</v>
      </c>
      <c r="T362" t="s">
        <v>48</v>
      </c>
    </row>
    <row r="363" spans="1:20" x14ac:dyDescent="0.25">
      <c r="A363">
        <v>147327</v>
      </c>
      <c r="B363" t="s">
        <v>25</v>
      </c>
      <c r="C363" t="s">
        <v>46</v>
      </c>
      <c r="D363" t="s">
        <v>35</v>
      </c>
      <c r="E363" s="1">
        <v>42627</v>
      </c>
      <c r="F363" s="1">
        <v>42627</v>
      </c>
      <c r="G363" s="1" t="str">
        <f t="shared" si="5"/>
        <v>Wed</v>
      </c>
      <c r="H363">
        <v>20</v>
      </c>
      <c r="I363">
        <v>0</v>
      </c>
      <c r="J363">
        <v>0</v>
      </c>
      <c r="K363">
        <v>0</v>
      </c>
      <c r="L363" t="s">
        <v>106</v>
      </c>
      <c r="M363" t="s">
        <v>34</v>
      </c>
      <c r="N363" t="s">
        <v>479</v>
      </c>
      <c r="P363">
        <v>4</v>
      </c>
      <c r="Q363" t="s">
        <v>30</v>
      </c>
      <c r="R363" t="s">
        <v>31</v>
      </c>
      <c r="S363" s="1">
        <v>42592</v>
      </c>
      <c r="T363" t="s">
        <v>48</v>
      </c>
    </row>
    <row r="364" spans="1:20" x14ac:dyDescent="0.25">
      <c r="A364">
        <v>147327</v>
      </c>
      <c r="B364" t="s">
        <v>25</v>
      </c>
      <c r="C364" t="s">
        <v>46</v>
      </c>
      <c r="D364" t="s">
        <v>35</v>
      </c>
      <c r="E364" s="1">
        <v>42634</v>
      </c>
      <c r="F364" s="1">
        <v>42634</v>
      </c>
      <c r="G364" s="1" t="str">
        <f t="shared" si="5"/>
        <v>Wed</v>
      </c>
      <c r="H364">
        <v>20</v>
      </c>
      <c r="I364">
        <v>0</v>
      </c>
      <c r="J364">
        <v>0</v>
      </c>
      <c r="K364">
        <v>0</v>
      </c>
      <c r="L364" t="s">
        <v>106</v>
      </c>
      <c r="M364" t="s">
        <v>34</v>
      </c>
      <c r="N364" t="s">
        <v>479</v>
      </c>
      <c r="P364">
        <v>4</v>
      </c>
      <c r="Q364" t="s">
        <v>30</v>
      </c>
      <c r="R364" t="s">
        <v>31</v>
      </c>
      <c r="S364" s="1">
        <v>42592</v>
      </c>
      <c r="T364" t="s">
        <v>48</v>
      </c>
    </row>
    <row r="365" spans="1:20" x14ac:dyDescent="0.25">
      <c r="A365">
        <v>147327</v>
      </c>
      <c r="B365" t="s">
        <v>25</v>
      </c>
      <c r="C365" t="s">
        <v>46</v>
      </c>
      <c r="D365" t="s">
        <v>35</v>
      </c>
      <c r="E365" s="1">
        <v>42641</v>
      </c>
      <c r="F365" s="1">
        <v>42641</v>
      </c>
      <c r="G365" s="1" t="str">
        <f t="shared" si="5"/>
        <v>Wed</v>
      </c>
      <c r="H365">
        <v>20</v>
      </c>
      <c r="I365">
        <v>0</v>
      </c>
      <c r="J365">
        <v>0</v>
      </c>
      <c r="K365">
        <v>0</v>
      </c>
      <c r="L365" t="s">
        <v>106</v>
      </c>
      <c r="M365" t="s">
        <v>34</v>
      </c>
      <c r="N365" t="s">
        <v>479</v>
      </c>
      <c r="P365">
        <v>4</v>
      </c>
      <c r="Q365" t="s">
        <v>30</v>
      </c>
      <c r="R365" t="s">
        <v>31</v>
      </c>
      <c r="S365" s="1">
        <v>42592</v>
      </c>
      <c r="T365" t="s">
        <v>48</v>
      </c>
    </row>
    <row r="366" spans="1:20" x14ac:dyDescent="0.25">
      <c r="A366">
        <v>147327</v>
      </c>
      <c r="B366" t="s">
        <v>25</v>
      </c>
      <c r="C366" t="s">
        <v>46</v>
      </c>
      <c r="D366" t="s">
        <v>35</v>
      </c>
      <c r="E366" s="1">
        <v>42648</v>
      </c>
      <c r="F366" s="1">
        <v>42648</v>
      </c>
      <c r="G366" s="1" t="str">
        <f t="shared" si="5"/>
        <v>Wed</v>
      </c>
      <c r="H366">
        <v>20</v>
      </c>
      <c r="I366">
        <v>0</v>
      </c>
      <c r="J366">
        <v>0</v>
      </c>
      <c r="K366">
        <v>0</v>
      </c>
      <c r="L366" t="s">
        <v>106</v>
      </c>
      <c r="M366" t="s">
        <v>34</v>
      </c>
      <c r="N366" t="s">
        <v>479</v>
      </c>
      <c r="P366">
        <v>4</v>
      </c>
      <c r="Q366" t="s">
        <v>30</v>
      </c>
      <c r="R366" t="s">
        <v>31</v>
      </c>
      <c r="S366" s="1">
        <v>42592</v>
      </c>
      <c r="T366" t="s">
        <v>48</v>
      </c>
    </row>
    <row r="367" spans="1:20" x14ac:dyDescent="0.25">
      <c r="A367">
        <v>147327</v>
      </c>
      <c r="B367" t="s">
        <v>25</v>
      </c>
      <c r="C367" t="s">
        <v>46</v>
      </c>
      <c r="D367" t="s">
        <v>35</v>
      </c>
      <c r="E367" s="1">
        <v>42655</v>
      </c>
      <c r="F367" s="1">
        <v>42655</v>
      </c>
      <c r="G367" s="1" t="str">
        <f t="shared" si="5"/>
        <v>Wed</v>
      </c>
      <c r="H367">
        <v>20</v>
      </c>
      <c r="I367">
        <v>0</v>
      </c>
      <c r="J367">
        <v>0</v>
      </c>
      <c r="K367">
        <v>0</v>
      </c>
      <c r="L367" t="s">
        <v>106</v>
      </c>
      <c r="M367" t="s">
        <v>34</v>
      </c>
      <c r="N367" t="s">
        <v>479</v>
      </c>
      <c r="P367">
        <v>4</v>
      </c>
      <c r="Q367" t="s">
        <v>30</v>
      </c>
      <c r="R367" t="s">
        <v>31</v>
      </c>
      <c r="S367" s="1">
        <v>42592</v>
      </c>
      <c r="T367" t="s">
        <v>48</v>
      </c>
    </row>
    <row r="368" spans="1:20" x14ac:dyDescent="0.25">
      <c r="A368">
        <v>147327</v>
      </c>
      <c r="B368" t="s">
        <v>25</v>
      </c>
      <c r="C368" t="s">
        <v>46</v>
      </c>
      <c r="D368" t="s">
        <v>35</v>
      </c>
      <c r="E368" s="1">
        <v>42662</v>
      </c>
      <c r="F368" s="1">
        <v>42662</v>
      </c>
      <c r="G368" s="1" t="str">
        <f t="shared" si="5"/>
        <v>Wed</v>
      </c>
      <c r="H368">
        <v>20</v>
      </c>
      <c r="I368">
        <v>0</v>
      </c>
      <c r="J368">
        <v>0</v>
      </c>
      <c r="K368">
        <v>0</v>
      </c>
      <c r="L368" t="s">
        <v>106</v>
      </c>
      <c r="M368" t="s">
        <v>34</v>
      </c>
      <c r="N368" t="s">
        <v>479</v>
      </c>
      <c r="P368">
        <v>4</v>
      </c>
      <c r="Q368" t="s">
        <v>30</v>
      </c>
      <c r="R368" t="s">
        <v>31</v>
      </c>
      <c r="S368" s="1">
        <v>42592</v>
      </c>
      <c r="T368" t="s">
        <v>48</v>
      </c>
    </row>
    <row r="369" spans="1:20" x14ac:dyDescent="0.25">
      <c r="A369">
        <v>147327</v>
      </c>
      <c r="B369" t="s">
        <v>25</v>
      </c>
      <c r="C369" t="s">
        <v>46</v>
      </c>
      <c r="D369" t="s">
        <v>35</v>
      </c>
      <c r="E369" s="1">
        <v>42669</v>
      </c>
      <c r="F369" s="1">
        <v>42669</v>
      </c>
      <c r="G369" s="1" t="str">
        <f t="shared" si="5"/>
        <v>Wed</v>
      </c>
      <c r="H369">
        <v>20</v>
      </c>
      <c r="I369">
        <v>0</v>
      </c>
      <c r="J369">
        <v>0</v>
      </c>
      <c r="K369">
        <v>0</v>
      </c>
      <c r="L369" t="s">
        <v>106</v>
      </c>
      <c r="M369" t="s">
        <v>34</v>
      </c>
      <c r="N369" t="s">
        <v>479</v>
      </c>
      <c r="P369">
        <v>4</v>
      </c>
      <c r="Q369" t="s">
        <v>30</v>
      </c>
      <c r="R369" t="s">
        <v>31</v>
      </c>
      <c r="S369" s="1">
        <v>42592</v>
      </c>
      <c r="T369" t="s">
        <v>48</v>
      </c>
    </row>
    <row r="370" spans="1:20" x14ac:dyDescent="0.25">
      <c r="A370">
        <v>147327</v>
      </c>
      <c r="B370" t="s">
        <v>25</v>
      </c>
      <c r="C370" t="s">
        <v>46</v>
      </c>
      <c r="D370" t="s">
        <v>35</v>
      </c>
      <c r="E370" s="1">
        <v>42676</v>
      </c>
      <c r="F370" s="1">
        <v>42676</v>
      </c>
      <c r="G370" s="1" t="str">
        <f t="shared" si="5"/>
        <v>Wed</v>
      </c>
      <c r="H370">
        <v>20</v>
      </c>
      <c r="I370">
        <v>0</v>
      </c>
      <c r="J370">
        <v>0</v>
      </c>
      <c r="K370">
        <v>0</v>
      </c>
      <c r="L370" t="s">
        <v>106</v>
      </c>
      <c r="M370" t="s">
        <v>34</v>
      </c>
      <c r="N370" t="s">
        <v>479</v>
      </c>
      <c r="P370">
        <v>4</v>
      </c>
      <c r="Q370" t="s">
        <v>30</v>
      </c>
      <c r="R370" t="s">
        <v>31</v>
      </c>
      <c r="S370" s="1">
        <v>42592</v>
      </c>
      <c r="T370" t="s">
        <v>48</v>
      </c>
    </row>
    <row r="371" spans="1:20" x14ac:dyDescent="0.25">
      <c r="A371">
        <v>147327</v>
      </c>
      <c r="B371" t="s">
        <v>25</v>
      </c>
      <c r="C371" t="s">
        <v>46</v>
      </c>
      <c r="D371" t="s">
        <v>35</v>
      </c>
      <c r="E371" s="1">
        <v>42683</v>
      </c>
      <c r="F371" s="1">
        <v>42683</v>
      </c>
      <c r="G371" s="1" t="str">
        <f t="shared" si="5"/>
        <v>Wed</v>
      </c>
      <c r="H371">
        <v>20</v>
      </c>
      <c r="I371">
        <v>0</v>
      </c>
      <c r="J371">
        <v>0</v>
      </c>
      <c r="K371">
        <v>0</v>
      </c>
      <c r="L371" t="s">
        <v>106</v>
      </c>
      <c r="M371" t="s">
        <v>34</v>
      </c>
      <c r="N371" t="s">
        <v>479</v>
      </c>
      <c r="P371">
        <v>4</v>
      </c>
      <c r="Q371" t="s">
        <v>30</v>
      </c>
      <c r="R371" t="s">
        <v>31</v>
      </c>
      <c r="S371" s="1">
        <v>42592</v>
      </c>
      <c r="T371" t="s">
        <v>48</v>
      </c>
    </row>
    <row r="372" spans="1:20" x14ac:dyDescent="0.25">
      <c r="A372">
        <v>147965</v>
      </c>
      <c r="B372" t="s">
        <v>25</v>
      </c>
      <c r="C372" t="s">
        <v>114</v>
      </c>
      <c r="D372" t="s">
        <v>53</v>
      </c>
      <c r="E372" s="1">
        <v>42620</v>
      </c>
      <c r="F372" s="1">
        <v>42620</v>
      </c>
      <c r="G372" s="1" t="str">
        <f t="shared" si="5"/>
        <v>Wed</v>
      </c>
      <c r="H372">
        <v>25</v>
      </c>
      <c r="I372">
        <v>0</v>
      </c>
      <c r="J372">
        <v>0</v>
      </c>
      <c r="K372">
        <v>0</v>
      </c>
      <c r="L372" t="s">
        <v>108</v>
      </c>
      <c r="M372" t="s">
        <v>370</v>
      </c>
      <c r="N372" t="s">
        <v>479</v>
      </c>
      <c r="P372">
        <v>2</v>
      </c>
      <c r="Q372" t="s">
        <v>30</v>
      </c>
      <c r="R372" t="s">
        <v>31</v>
      </c>
      <c r="S372" s="1">
        <v>42613</v>
      </c>
      <c r="T372" t="s">
        <v>115</v>
      </c>
    </row>
    <row r="373" spans="1:20" x14ac:dyDescent="0.25">
      <c r="A373">
        <v>147965</v>
      </c>
      <c r="B373" t="s">
        <v>25</v>
      </c>
      <c r="C373" t="s">
        <v>114</v>
      </c>
      <c r="D373" t="s">
        <v>53</v>
      </c>
      <c r="E373" s="1">
        <v>42621</v>
      </c>
      <c r="F373" s="1">
        <v>42621</v>
      </c>
      <c r="G373" s="1" t="str">
        <f t="shared" si="5"/>
        <v>Thu</v>
      </c>
      <c r="H373">
        <v>25</v>
      </c>
      <c r="I373">
        <v>0</v>
      </c>
      <c r="J373">
        <v>0</v>
      </c>
      <c r="K373">
        <v>0</v>
      </c>
      <c r="L373" t="s">
        <v>108</v>
      </c>
      <c r="M373" t="s">
        <v>370</v>
      </c>
      <c r="N373" t="s">
        <v>479</v>
      </c>
      <c r="P373">
        <v>2</v>
      </c>
      <c r="Q373" t="s">
        <v>30</v>
      </c>
      <c r="R373" t="s">
        <v>31</v>
      </c>
      <c r="S373" s="1">
        <v>42613</v>
      </c>
      <c r="T373" t="s">
        <v>115</v>
      </c>
    </row>
    <row r="374" spans="1:20" x14ac:dyDescent="0.25">
      <c r="A374">
        <v>147965</v>
      </c>
      <c r="B374" t="s">
        <v>25</v>
      </c>
      <c r="C374" t="s">
        <v>114</v>
      </c>
      <c r="D374" t="s">
        <v>53</v>
      </c>
      <c r="E374" s="1">
        <v>42627</v>
      </c>
      <c r="F374" s="1">
        <v>42627</v>
      </c>
      <c r="G374" s="1" t="str">
        <f t="shared" si="5"/>
        <v>Wed</v>
      </c>
      <c r="H374">
        <v>25</v>
      </c>
      <c r="I374">
        <v>0</v>
      </c>
      <c r="J374">
        <v>0</v>
      </c>
      <c r="K374">
        <v>0</v>
      </c>
      <c r="L374" t="s">
        <v>108</v>
      </c>
      <c r="M374" t="s">
        <v>370</v>
      </c>
      <c r="N374" t="s">
        <v>479</v>
      </c>
      <c r="P374">
        <v>2</v>
      </c>
      <c r="Q374" t="s">
        <v>30</v>
      </c>
      <c r="R374" t="s">
        <v>31</v>
      </c>
      <c r="S374" s="1">
        <v>42613</v>
      </c>
      <c r="T374" t="s">
        <v>115</v>
      </c>
    </row>
    <row r="375" spans="1:20" x14ac:dyDescent="0.25">
      <c r="A375">
        <v>147965</v>
      </c>
      <c r="B375" t="s">
        <v>25</v>
      </c>
      <c r="C375" t="s">
        <v>114</v>
      </c>
      <c r="D375" t="s">
        <v>53</v>
      </c>
      <c r="E375" s="1">
        <v>42628</v>
      </c>
      <c r="F375" s="1">
        <v>42628</v>
      </c>
      <c r="G375" s="1" t="str">
        <f t="shared" si="5"/>
        <v>Thu</v>
      </c>
      <c r="H375">
        <v>25</v>
      </c>
      <c r="I375">
        <v>0</v>
      </c>
      <c r="J375">
        <v>0</v>
      </c>
      <c r="K375">
        <v>0</v>
      </c>
      <c r="L375" t="s">
        <v>108</v>
      </c>
      <c r="M375" t="s">
        <v>370</v>
      </c>
      <c r="N375" t="s">
        <v>479</v>
      </c>
      <c r="P375">
        <v>2</v>
      </c>
      <c r="Q375" t="s">
        <v>30</v>
      </c>
      <c r="R375" t="s">
        <v>31</v>
      </c>
      <c r="S375" s="1">
        <v>42613</v>
      </c>
      <c r="T375" t="s">
        <v>115</v>
      </c>
    </row>
    <row r="376" spans="1:20" x14ac:dyDescent="0.25">
      <c r="A376">
        <v>147965</v>
      </c>
      <c r="B376" t="s">
        <v>25</v>
      </c>
      <c r="C376" t="s">
        <v>114</v>
      </c>
      <c r="D376" t="s">
        <v>53</v>
      </c>
      <c r="E376" s="1">
        <v>42634</v>
      </c>
      <c r="F376" s="1">
        <v>42634</v>
      </c>
      <c r="G376" s="1" t="str">
        <f t="shared" si="5"/>
        <v>Wed</v>
      </c>
      <c r="H376">
        <v>25</v>
      </c>
      <c r="I376">
        <v>0</v>
      </c>
      <c r="J376">
        <v>0</v>
      </c>
      <c r="K376">
        <v>0</v>
      </c>
      <c r="L376" t="s">
        <v>108</v>
      </c>
      <c r="M376" t="s">
        <v>370</v>
      </c>
      <c r="N376" t="s">
        <v>479</v>
      </c>
      <c r="P376">
        <v>2</v>
      </c>
      <c r="Q376" t="s">
        <v>30</v>
      </c>
      <c r="R376" t="s">
        <v>31</v>
      </c>
      <c r="S376" s="1">
        <v>42613</v>
      </c>
      <c r="T376" t="s">
        <v>115</v>
      </c>
    </row>
    <row r="377" spans="1:20" x14ac:dyDescent="0.25">
      <c r="A377">
        <v>147965</v>
      </c>
      <c r="B377" t="s">
        <v>25</v>
      </c>
      <c r="C377" t="s">
        <v>114</v>
      </c>
      <c r="D377" t="s">
        <v>53</v>
      </c>
      <c r="E377" s="1">
        <v>42635</v>
      </c>
      <c r="F377" s="1">
        <v>42635</v>
      </c>
      <c r="G377" s="1" t="str">
        <f t="shared" si="5"/>
        <v>Thu</v>
      </c>
      <c r="H377">
        <v>25</v>
      </c>
      <c r="I377">
        <v>0</v>
      </c>
      <c r="J377">
        <v>0</v>
      </c>
      <c r="K377">
        <v>0</v>
      </c>
      <c r="L377" t="s">
        <v>108</v>
      </c>
      <c r="M377" t="s">
        <v>370</v>
      </c>
      <c r="N377" t="s">
        <v>479</v>
      </c>
      <c r="P377">
        <v>2</v>
      </c>
      <c r="Q377" t="s">
        <v>30</v>
      </c>
      <c r="R377" t="s">
        <v>31</v>
      </c>
      <c r="S377" s="1">
        <v>42613</v>
      </c>
      <c r="T377" t="s">
        <v>115</v>
      </c>
    </row>
    <row r="378" spans="1:20" x14ac:dyDescent="0.25">
      <c r="A378">
        <v>147965</v>
      </c>
      <c r="B378" t="s">
        <v>25</v>
      </c>
      <c r="C378" t="s">
        <v>114</v>
      </c>
      <c r="D378" t="s">
        <v>53</v>
      </c>
      <c r="E378" s="1">
        <v>42641</v>
      </c>
      <c r="F378" s="1">
        <v>42641</v>
      </c>
      <c r="G378" s="1" t="str">
        <f t="shared" si="5"/>
        <v>Wed</v>
      </c>
      <c r="H378">
        <v>25</v>
      </c>
      <c r="I378">
        <v>0</v>
      </c>
      <c r="J378">
        <v>0</v>
      </c>
      <c r="K378">
        <v>0</v>
      </c>
      <c r="L378" t="s">
        <v>108</v>
      </c>
      <c r="M378" t="s">
        <v>370</v>
      </c>
      <c r="N378" t="s">
        <v>479</v>
      </c>
      <c r="P378">
        <v>2</v>
      </c>
      <c r="Q378" t="s">
        <v>30</v>
      </c>
      <c r="R378" t="s">
        <v>31</v>
      </c>
      <c r="S378" s="1">
        <v>42613</v>
      </c>
      <c r="T378" t="s">
        <v>115</v>
      </c>
    </row>
    <row r="379" spans="1:20" x14ac:dyDescent="0.25">
      <c r="A379">
        <v>147965</v>
      </c>
      <c r="B379" t="s">
        <v>25</v>
      </c>
      <c r="C379" t="s">
        <v>114</v>
      </c>
      <c r="D379" t="s">
        <v>53</v>
      </c>
      <c r="E379" s="1">
        <v>42642</v>
      </c>
      <c r="F379" s="1">
        <v>42642</v>
      </c>
      <c r="G379" s="1" t="str">
        <f t="shared" si="5"/>
        <v>Thu</v>
      </c>
      <c r="H379">
        <v>25</v>
      </c>
      <c r="I379">
        <v>0</v>
      </c>
      <c r="J379">
        <v>0</v>
      </c>
      <c r="K379">
        <v>0</v>
      </c>
      <c r="L379" t="s">
        <v>108</v>
      </c>
      <c r="M379" t="s">
        <v>370</v>
      </c>
      <c r="N379" t="s">
        <v>479</v>
      </c>
      <c r="P379">
        <v>2</v>
      </c>
      <c r="Q379" t="s">
        <v>30</v>
      </c>
      <c r="R379" t="s">
        <v>31</v>
      </c>
      <c r="S379" s="1">
        <v>42613</v>
      </c>
      <c r="T379" t="s">
        <v>115</v>
      </c>
    </row>
    <row r="380" spans="1:20" x14ac:dyDescent="0.25">
      <c r="A380">
        <v>147965</v>
      </c>
      <c r="B380" t="s">
        <v>25</v>
      </c>
      <c r="C380" t="s">
        <v>114</v>
      </c>
      <c r="D380" t="s">
        <v>53</v>
      </c>
      <c r="E380" s="1">
        <v>42648</v>
      </c>
      <c r="F380" s="1">
        <v>42648</v>
      </c>
      <c r="G380" s="1" t="str">
        <f t="shared" si="5"/>
        <v>Wed</v>
      </c>
      <c r="H380">
        <v>25</v>
      </c>
      <c r="I380">
        <v>0</v>
      </c>
      <c r="J380">
        <v>0</v>
      </c>
      <c r="K380">
        <v>0</v>
      </c>
      <c r="L380" t="s">
        <v>108</v>
      </c>
      <c r="M380" t="s">
        <v>370</v>
      </c>
      <c r="N380" t="s">
        <v>479</v>
      </c>
      <c r="P380">
        <v>2</v>
      </c>
      <c r="Q380" t="s">
        <v>30</v>
      </c>
      <c r="R380" t="s">
        <v>31</v>
      </c>
      <c r="S380" s="1">
        <v>42613</v>
      </c>
      <c r="T380" t="s">
        <v>115</v>
      </c>
    </row>
    <row r="381" spans="1:20" x14ac:dyDescent="0.25">
      <c r="A381">
        <v>147965</v>
      </c>
      <c r="B381" t="s">
        <v>25</v>
      </c>
      <c r="C381" t="s">
        <v>114</v>
      </c>
      <c r="D381" t="s">
        <v>53</v>
      </c>
      <c r="E381" s="1">
        <v>42649</v>
      </c>
      <c r="F381" s="1">
        <v>42649</v>
      </c>
      <c r="G381" s="1" t="str">
        <f t="shared" si="5"/>
        <v>Thu</v>
      </c>
      <c r="H381">
        <v>25</v>
      </c>
      <c r="I381">
        <v>0</v>
      </c>
      <c r="J381">
        <v>0</v>
      </c>
      <c r="K381">
        <v>0</v>
      </c>
      <c r="L381" t="s">
        <v>108</v>
      </c>
      <c r="M381" t="s">
        <v>370</v>
      </c>
      <c r="N381" t="s">
        <v>479</v>
      </c>
      <c r="P381">
        <v>2</v>
      </c>
      <c r="Q381" t="s">
        <v>30</v>
      </c>
      <c r="R381" t="s">
        <v>31</v>
      </c>
      <c r="S381" s="1">
        <v>42613</v>
      </c>
      <c r="T381" t="s">
        <v>115</v>
      </c>
    </row>
    <row r="382" spans="1:20" x14ac:dyDescent="0.25">
      <c r="A382">
        <v>147965</v>
      </c>
      <c r="B382" t="s">
        <v>25</v>
      </c>
      <c r="C382" t="s">
        <v>114</v>
      </c>
      <c r="D382" t="s">
        <v>53</v>
      </c>
      <c r="E382" s="1">
        <v>42655</v>
      </c>
      <c r="F382" s="1">
        <v>42655</v>
      </c>
      <c r="G382" s="1" t="str">
        <f t="shared" si="5"/>
        <v>Wed</v>
      </c>
      <c r="H382">
        <v>25</v>
      </c>
      <c r="I382">
        <v>0</v>
      </c>
      <c r="J382">
        <v>0</v>
      </c>
      <c r="K382">
        <v>0</v>
      </c>
      <c r="L382" t="s">
        <v>108</v>
      </c>
      <c r="M382" t="s">
        <v>370</v>
      </c>
      <c r="N382" t="s">
        <v>479</v>
      </c>
      <c r="P382">
        <v>2</v>
      </c>
      <c r="Q382" t="s">
        <v>30</v>
      </c>
      <c r="R382" t="s">
        <v>31</v>
      </c>
      <c r="S382" s="1">
        <v>42613</v>
      </c>
      <c r="T382" t="s">
        <v>115</v>
      </c>
    </row>
    <row r="383" spans="1:20" x14ac:dyDescent="0.25">
      <c r="A383">
        <v>147965</v>
      </c>
      <c r="B383" t="s">
        <v>25</v>
      </c>
      <c r="C383" t="s">
        <v>114</v>
      </c>
      <c r="D383" t="s">
        <v>53</v>
      </c>
      <c r="E383" s="1">
        <v>42656</v>
      </c>
      <c r="F383" s="1">
        <v>42656</v>
      </c>
      <c r="G383" s="1" t="str">
        <f t="shared" si="5"/>
        <v>Thu</v>
      </c>
      <c r="H383">
        <v>25</v>
      </c>
      <c r="I383">
        <v>0</v>
      </c>
      <c r="J383">
        <v>0</v>
      </c>
      <c r="K383">
        <v>0</v>
      </c>
      <c r="L383" t="s">
        <v>108</v>
      </c>
      <c r="M383" t="s">
        <v>370</v>
      </c>
      <c r="N383" t="s">
        <v>479</v>
      </c>
      <c r="P383">
        <v>2</v>
      </c>
      <c r="Q383" t="s">
        <v>30</v>
      </c>
      <c r="R383" t="s">
        <v>31</v>
      </c>
      <c r="S383" s="1">
        <v>42613</v>
      </c>
      <c r="T383" t="s">
        <v>115</v>
      </c>
    </row>
    <row r="384" spans="1:20" x14ac:dyDescent="0.25">
      <c r="A384">
        <v>147965</v>
      </c>
      <c r="B384" t="s">
        <v>25</v>
      </c>
      <c r="C384" t="s">
        <v>114</v>
      </c>
      <c r="D384" t="s">
        <v>53</v>
      </c>
      <c r="E384" s="1">
        <v>42662</v>
      </c>
      <c r="F384" s="1">
        <v>42662</v>
      </c>
      <c r="G384" s="1" t="str">
        <f t="shared" si="5"/>
        <v>Wed</v>
      </c>
      <c r="H384">
        <v>25</v>
      </c>
      <c r="I384">
        <v>0</v>
      </c>
      <c r="J384">
        <v>0</v>
      </c>
      <c r="K384">
        <v>0</v>
      </c>
      <c r="L384" t="s">
        <v>108</v>
      </c>
      <c r="M384" t="s">
        <v>370</v>
      </c>
      <c r="N384" t="s">
        <v>479</v>
      </c>
      <c r="P384">
        <v>2</v>
      </c>
      <c r="Q384" t="s">
        <v>30</v>
      </c>
      <c r="R384" t="s">
        <v>31</v>
      </c>
      <c r="S384" s="1">
        <v>42613</v>
      </c>
      <c r="T384" t="s">
        <v>115</v>
      </c>
    </row>
    <row r="385" spans="1:20" x14ac:dyDescent="0.25">
      <c r="A385">
        <v>147965</v>
      </c>
      <c r="B385" t="s">
        <v>25</v>
      </c>
      <c r="C385" t="s">
        <v>114</v>
      </c>
      <c r="D385" t="s">
        <v>53</v>
      </c>
      <c r="E385" s="1">
        <v>42663</v>
      </c>
      <c r="F385" s="1">
        <v>42663</v>
      </c>
      <c r="G385" s="1" t="str">
        <f t="shared" si="5"/>
        <v>Thu</v>
      </c>
      <c r="H385">
        <v>25</v>
      </c>
      <c r="I385">
        <v>0</v>
      </c>
      <c r="J385">
        <v>0</v>
      </c>
      <c r="K385">
        <v>0</v>
      </c>
      <c r="L385" t="s">
        <v>108</v>
      </c>
      <c r="M385" t="s">
        <v>370</v>
      </c>
      <c r="N385" t="s">
        <v>479</v>
      </c>
      <c r="P385">
        <v>2</v>
      </c>
      <c r="Q385" t="s">
        <v>30</v>
      </c>
      <c r="R385" t="s">
        <v>31</v>
      </c>
      <c r="S385" s="1">
        <v>42613</v>
      </c>
      <c r="T385" t="s">
        <v>115</v>
      </c>
    </row>
    <row r="386" spans="1:20" x14ac:dyDescent="0.25">
      <c r="A386">
        <v>147965</v>
      </c>
      <c r="B386" t="s">
        <v>25</v>
      </c>
      <c r="C386" t="s">
        <v>114</v>
      </c>
      <c r="D386" t="s">
        <v>53</v>
      </c>
      <c r="E386" s="1">
        <v>42669</v>
      </c>
      <c r="F386" s="1">
        <v>42669</v>
      </c>
      <c r="G386" s="1" t="str">
        <f t="shared" si="5"/>
        <v>Wed</v>
      </c>
      <c r="H386">
        <v>25</v>
      </c>
      <c r="I386">
        <v>0</v>
      </c>
      <c r="J386">
        <v>0</v>
      </c>
      <c r="K386">
        <v>0</v>
      </c>
      <c r="L386" t="s">
        <v>108</v>
      </c>
      <c r="M386" t="s">
        <v>370</v>
      </c>
      <c r="N386" t="s">
        <v>479</v>
      </c>
      <c r="P386">
        <v>2</v>
      </c>
      <c r="Q386" t="s">
        <v>30</v>
      </c>
      <c r="R386" t="s">
        <v>31</v>
      </c>
      <c r="S386" s="1">
        <v>42613</v>
      </c>
      <c r="T386" t="s">
        <v>115</v>
      </c>
    </row>
    <row r="387" spans="1:20" x14ac:dyDescent="0.25">
      <c r="A387">
        <v>147965</v>
      </c>
      <c r="B387" t="s">
        <v>25</v>
      </c>
      <c r="C387" t="s">
        <v>114</v>
      </c>
      <c r="D387" t="s">
        <v>53</v>
      </c>
      <c r="E387" s="1">
        <v>42670</v>
      </c>
      <c r="F387" s="1">
        <v>42670</v>
      </c>
      <c r="G387" s="1" t="str">
        <f t="shared" ref="G387:G442" si="6">TEXT(E387,"Ddd")</f>
        <v>Thu</v>
      </c>
      <c r="H387">
        <v>25</v>
      </c>
      <c r="I387">
        <v>0</v>
      </c>
      <c r="J387">
        <v>0</v>
      </c>
      <c r="K387">
        <v>0</v>
      </c>
      <c r="L387" t="s">
        <v>108</v>
      </c>
      <c r="M387" t="s">
        <v>370</v>
      </c>
      <c r="N387" t="s">
        <v>479</v>
      </c>
      <c r="P387">
        <v>2</v>
      </c>
      <c r="Q387" t="s">
        <v>30</v>
      </c>
      <c r="R387" t="s">
        <v>31</v>
      </c>
      <c r="S387" s="1">
        <v>42613</v>
      </c>
      <c r="T387" t="s">
        <v>115</v>
      </c>
    </row>
    <row r="388" spans="1:20" x14ac:dyDescent="0.25">
      <c r="A388">
        <v>147965</v>
      </c>
      <c r="B388" t="s">
        <v>25</v>
      </c>
      <c r="C388" t="s">
        <v>114</v>
      </c>
      <c r="D388" t="s">
        <v>53</v>
      </c>
      <c r="E388" s="1">
        <v>42676</v>
      </c>
      <c r="F388" s="1">
        <v>42676</v>
      </c>
      <c r="G388" s="1" t="str">
        <f t="shared" si="6"/>
        <v>Wed</v>
      </c>
      <c r="H388">
        <v>25</v>
      </c>
      <c r="I388">
        <v>0</v>
      </c>
      <c r="J388">
        <v>0</v>
      </c>
      <c r="K388">
        <v>0</v>
      </c>
      <c r="L388" t="s">
        <v>108</v>
      </c>
      <c r="M388" t="s">
        <v>370</v>
      </c>
      <c r="N388" t="s">
        <v>479</v>
      </c>
      <c r="P388">
        <v>2</v>
      </c>
      <c r="Q388" t="s">
        <v>30</v>
      </c>
      <c r="R388" t="s">
        <v>31</v>
      </c>
      <c r="S388" s="1">
        <v>42613</v>
      </c>
      <c r="T388" t="s">
        <v>115</v>
      </c>
    </row>
    <row r="389" spans="1:20" x14ac:dyDescent="0.25">
      <c r="A389">
        <v>147965</v>
      </c>
      <c r="B389" t="s">
        <v>25</v>
      </c>
      <c r="C389" t="s">
        <v>114</v>
      </c>
      <c r="D389" t="s">
        <v>53</v>
      </c>
      <c r="E389" s="1">
        <v>42677</v>
      </c>
      <c r="F389" s="1">
        <v>42677</v>
      </c>
      <c r="G389" s="1" t="str">
        <f t="shared" si="6"/>
        <v>Thu</v>
      </c>
      <c r="H389">
        <v>25</v>
      </c>
      <c r="I389">
        <v>0</v>
      </c>
      <c r="J389">
        <v>0</v>
      </c>
      <c r="K389">
        <v>0</v>
      </c>
      <c r="L389" t="s">
        <v>108</v>
      </c>
      <c r="M389" t="s">
        <v>370</v>
      </c>
      <c r="N389" t="s">
        <v>479</v>
      </c>
      <c r="P389">
        <v>2</v>
      </c>
      <c r="Q389" t="s">
        <v>30</v>
      </c>
      <c r="R389" t="s">
        <v>31</v>
      </c>
      <c r="S389" s="1">
        <v>42613</v>
      </c>
      <c r="T389" t="s">
        <v>115</v>
      </c>
    </row>
    <row r="390" spans="1:20" x14ac:dyDescent="0.25">
      <c r="A390">
        <v>147965</v>
      </c>
      <c r="B390" t="s">
        <v>25</v>
      </c>
      <c r="C390" t="s">
        <v>114</v>
      </c>
      <c r="D390" t="s">
        <v>53</v>
      </c>
      <c r="E390" s="1">
        <v>42683</v>
      </c>
      <c r="F390" s="1">
        <v>42683</v>
      </c>
      <c r="G390" s="1" t="str">
        <f t="shared" si="6"/>
        <v>Wed</v>
      </c>
      <c r="H390">
        <v>25</v>
      </c>
      <c r="I390">
        <v>0</v>
      </c>
      <c r="J390">
        <v>0</v>
      </c>
      <c r="K390">
        <v>0</v>
      </c>
      <c r="L390" t="s">
        <v>108</v>
      </c>
      <c r="M390" t="s">
        <v>370</v>
      </c>
      <c r="N390" t="s">
        <v>479</v>
      </c>
      <c r="P390">
        <v>2</v>
      </c>
      <c r="Q390" t="s">
        <v>30</v>
      </c>
      <c r="R390" t="s">
        <v>31</v>
      </c>
      <c r="S390" s="1">
        <v>42613</v>
      </c>
      <c r="T390" t="s">
        <v>115</v>
      </c>
    </row>
    <row r="391" spans="1:20" x14ac:dyDescent="0.25">
      <c r="A391">
        <v>147965</v>
      </c>
      <c r="B391" t="s">
        <v>25</v>
      </c>
      <c r="C391" t="s">
        <v>114</v>
      </c>
      <c r="D391" t="s">
        <v>53</v>
      </c>
      <c r="E391" s="1">
        <v>42684</v>
      </c>
      <c r="F391" s="1">
        <v>42684</v>
      </c>
      <c r="G391" s="1" t="str">
        <f t="shared" si="6"/>
        <v>Thu</v>
      </c>
      <c r="H391">
        <v>25</v>
      </c>
      <c r="I391">
        <v>0</v>
      </c>
      <c r="J391">
        <v>0</v>
      </c>
      <c r="K391">
        <v>0</v>
      </c>
      <c r="L391" t="s">
        <v>108</v>
      </c>
      <c r="M391" t="s">
        <v>370</v>
      </c>
      <c r="N391" t="s">
        <v>479</v>
      </c>
      <c r="P391">
        <v>2</v>
      </c>
      <c r="Q391" t="s">
        <v>30</v>
      </c>
      <c r="R391" t="s">
        <v>31</v>
      </c>
      <c r="S391" s="1">
        <v>42613</v>
      </c>
      <c r="T391" t="s">
        <v>115</v>
      </c>
    </row>
    <row r="392" spans="1:20" x14ac:dyDescent="0.25">
      <c r="A392">
        <v>147965</v>
      </c>
      <c r="B392" t="s">
        <v>25</v>
      </c>
      <c r="C392" t="s">
        <v>46</v>
      </c>
      <c r="D392" t="s">
        <v>35</v>
      </c>
      <c r="E392" s="1">
        <v>42621</v>
      </c>
      <c r="F392" s="1">
        <v>42621</v>
      </c>
      <c r="G392" s="1" t="str">
        <f t="shared" si="6"/>
        <v>Thu</v>
      </c>
      <c r="H392">
        <v>25</v>
      </c>
      <c r="I392">
        <v>0</v>
      </c>
      <c r="J392">
        <v>0</v>
      </c>
      <c r="K392">
        <v>0</v>
      </c>
      <c r="L392" t="s">
        <v>39</v>
      </c>
      <c r="M392" t="s">
        <v>34</v>
      </c>
      <c r="N392" t="s">
        <v>477</v>
      </c>
      <c r="P392">
        <v>3</v>
      </c>
      <c r="Q392" t="s">
        <v>30</v>
      </c>
      <c r="R392" t="s">
        <v>31</v>
      </c>
      <c r="S392" s="1">
        <v>42613</v>
      </c>
      <c r="T392" t="s">
        <v>48</v>
      </c>
    </row>
    <row r="393" spans="1:20" x14ac:dyDescent="0.25">
      <c r="A393">
        <v>147965</v>
      </c>
      <c r="B393" t="s">
        <v>25</v>
      </c>
      <c r="C393" t="s">
        <v>46</v>
      </c>
      <c r="D393" t="s">
        <v>35</v>
      </c>
      <c r="E393" s="1">
        <v>42628</v>
      </c>
      <c r="F393" s="1">
        <v>42628</v>
      </c>
      <c r="G393" s="1" t="str">
        <f t="shared" si="6"/>
        <v>Thu</v>
      </c>
      <c r="H393">
        <v>25</v>
      </c>
      <c r="I393">
        <v>0</v>
      </c>
      <c r="J393">
        <v>0</v>
      </c>
      <c r="K393">
        <v>0</v>
      </c>
      <c r="L393" t="s">
        <v>39</v>
      </c>
      <c r="M393" t="s">
        <v>34</v>
      </c>
      <c r="N393" t="s">
        <v>477</v>
      </c>
      <c r="P393">
        <v>3</v>
      </c>
      <c r="Q393" t="s">
        <v>30</v>
      </c>
      <c r="R393" t="s">
        <v>31</v>
      </c>
      <c r="S393" s="1">
        <v>42613</v>
      </c>
      <c r="T393" t="s">
        <v>48</v>
      </c>
    </row>
    <row r="394" spans="1:20" x14ac:dyDescent="0.25">
      <c r="A394">
        <v>147965</v>
      </c>
      <c r="B394" t="s">
        <v>25</v>
      </c>
      <c r="C394" t="s">
        <v>46</v>
      </c>
      <c r="D394" t="s">
        <v>35</v>
      </c>
      <c r="E394" s="1">
        <v>42635</v>
      </c>
      <c r="F394" s="1">
        <v>42635</v>
      </c>
      <c r="G394" s="1" t="str">
        <f t="shared" si="6"/>
        <v>Thu</v>
      </c>
      <c r="H394">
        <v>25</v>
      </c>
      <c r="I394">
        <v>0</v>
      </c>
      <c r="J394">
        <v>0</v>
      </c>
      <c r="K394">
        <v>0</v>
      </c>
      <c r="L394" t="s">
        <v>39</v>
      </c>
      <c r="M394" t="s">
        <v>34</v>
      </c>
      <c r="N394" t="s">
        <v>477</v>
      </c>
      <c r="P394">
        <v>3</v>
      </c>
      <c r="Q394" t="s">
        <v>30</v>
      </c>
      <c r="R394" t="s">
        <v>31</v>
      </c>
      <c r="S394" s="1">
        <v>42613</v>
      </c>
      <c r="T394" t="s">
        <v>48</v>
      </c>
    </row>
    <row r="395" spans="1:20" x14ac:dyDescent="0.25">
      <c r="A395">
        <v>147965</v>
      </c>
      <c r="B395" t="s">
        <v>25</v>
      </c>
      <c r="C395" t="s">
        <v>46</v>
      </c>
      <c r="D395" t="s">
        <v>35</v>
      </c>
      <c r="E395" s="1">
        <v>42642</v>
      </c>
      <c r="F395" s="1">
        <v>42642</v>
      </c>
      <c r="G395" s="1" t="str">
        <f t="shared" si="6"/>
        <v>Thu</v>
      </c>
      <c r="H395">
        <v>25</v>
      </c>
      <c r="I395">
        <v>0</v>
      </c>
      <c r="J395">
        <v>0</v>
      </c>
      <c r="K395">
        <v>0</v>
      </c>
      <c r="L395" t="s">
        <v>39</v>
      </c>
      <c r="M395" t="s">
        <v>34</v>
      </c>
      <c r="N395" t="s">
        <v>477</v>
      </c>
      <c r="P395">
        <v>3</v>
      </c>
      <c r="Q395" t="s">
        <v>30</v>
      </c>
      <c r="R395" t="s">
        <v>31</v>
      </c>
      <c r="S395" s="1">
        <v>42613</v>
      </c>
      <c r="T395" t="s">
        <v>48</v>
      </c>
    </row>
    <row r="396" spans="1:20" x14ac:dyDescent="0.25">
      <c r="A396">
        <v>147965</v>
      </c>
      <c r="B396" t="s">
        <v>25</v>
      </c>
      <c r="C396" t="s">
        <v>46</v>
      </c>
      <c r="D396" t="s">
        <v>35</v>
      </c>
      <c r="E396" s="1">
        <v>42649</v>
      </c>
      <c r="F396" s="1">
        <v>42649</v>
      </c>
      <c r="G396" s="1" t="str">
        <f t="shared" si="6"/>
        <v>Thu</v>
      </c>
      <c r="H396">
        <v>25</v>
      </c>
      <c r="I396">
        <v>0</v>
      </c>
      <c r="J396">
        <v>0</v>
      </c>
      <c r="K396">
        <v>0</v>
      </c>
      <c r="L396" t="s">
        <v>39</v>
      </c>
      <c r="M396" t="s">
        <v>34</v>
      </c>
      <c r="N396" t="s">
        <v>477</v>
      </c>
      <c r="P396">
        <v>3</v>
      </c>
      <c r="Q396" t="s">
        <v>30</v>
      </c>
      <c r="R396" t="s">
        <v>31</v>
      </c>
      <c r="S396" s="1">
        <v>42613</v>
      </c>
      <c r="T396" t="s">
        <v>48</v>
      </c>
    </row>
    <row r="397" spans="1:20" x14ac:dyDescent="0.25">
      <c r="A397">
        <v>147965</v>
      </c>
      <c r="B397" t="s">
        <v>25</v>
      </c>
      <c r="C397" t="s">
        <v>46</v>
      </c>
      <c r="D397" t="s">
        <v>35</v>
      </c>
      <c r="E397" s="1">
        <v>42656</v>
      </c>
      <c r="F397" s="1">
        <v>42656</v>
      </c>
      <c r="G397" s="1" t="str">
        <f t="shared" si="6"/>
        <v>Thu</v>
      </c>
      <c r="H397">
        <v>25</v>
      </c>
      <c r="I397">
        <v>0</v>
      </c>
      <c r="J397">
        <v>0</v>
      </c>
      <c r="K397">
        <v>0</v>
      </c>
      <c r="L397" t="s">
        <v>39</v>
      </c>
      <c r="M397" t="s">
        <v>34</v>
      </c>
      <c r="N397" t="s">
        <v>477</v>
      </c>
      <c r="P397">
        <v>3</v>
      </c>
      <c r="Q397" t="s">
        <v>30</v>
      </c>
      <c r="R397" t="s">
        <v>31</v>
      </c>
      <c r="S397" s="1">
        <v>42613</v>
      </c>
      <c r="T397" t="s">
        <v>48</v>
      </c>
    </row>
    <row r="398" spans="1:20" x14ac:dyDescent="0.25">
      <c r="A398">
        <v>147965</v>
      </c>
      <c r="B398" t="s">
        <v>25</v>
      </c>
      <c r="C398" t="s">
        <v>46</v>
      </c>
      <c r="D398" t="s">
        <v>35</v>
      </c>
      <c r="E398" s="1">
        <v>42663</v>
      </c>
      <c r="F398" s="1">
        <v>42663</v>
      </c>
      <c r="G398" s="1" t="str">
        <f t="shared" si="6"/>
        <v>Thu</v>
      </c>
      <c r="H398">
        <v>25</v>
      </c>
      <c r="I398">
        <v>0</v>
      </c>
      <c r="J398">
        <v>0</v>
      </c>
      <c r="K398">
        <v>0</v>
      </c>
      <c r="L398" t="s">
        <v>39</v>
      </c>
      <c r="M398" t="s">
        <v>34</v>
      </c>
      <c r="N398" t="s">
        <v>477</v>
      </c>
      <c r="P398">
        <v>3</v>
      </c>
      <c r="Q398" t="s">
        <v>30</v>
      </c>
      <c r="R398" t="s">
        <v>31</v>
      </c>
      <c r="S398" s="1">
        <v>42613</v>
      </c>
      <c r="T398" t="s">
        <v>48</v>
      </c>
    </row>
    <row r="399" spans="1:20" x14ac:dyDescent="0.25">
      <c r="A399">
        <v>147965</v>
      </c>
      <c r="B399" t="s">
        <v>25</v>
      </c>
      <c r="C399" t="s">
        <v>46</v>
      </c>
      <c r="D399" t="s">
        <v>35</v>
      </c>
      <c r="E399" s="1">
        <v>42670</v>
      </c>
      <c r="F399" s="1">
        <v>42670</v>
      </c>
      <c r="G399" s="1" t="str">
        <f t="shared" si="6"/>
        <v>Thu</v>
      </c>
      <c r="H399">
        <v>25</v>
      </c>
      <c r="I399">
        <v>0</v>
      </c>
      <c r="J399">
        <v>0</v>
      </c>
      <c r="K399">
        <v>0</v>
      </c>
      <c r="L399" t="s">
        <v>39</v>
      </c>
      <c r="M399" t="s">
        <v>34</v>
      </c>
      <c r="N399" t="s">
        <v>477</v>
      </c>
      <c r="P399">
        <v>3</v>
      </c>
      <c r="Q399" t="s">
        <v>30</v>
      </c>
      <c r="R399" t="s">
        <v>31</v>
      </c>
      <c r="S399" s="1">
        <v>42613</v>
      </c>
      <c r="T399" t="s">
        <v>48</v>
      </c>
    </row>
    <row r="400" spans="1:20" x14ac:dyDescent="0.25">
      <c r="A400">
        <v>147965</v>
      </c>
      <c r="B400" t="s">
        <v>25</v>
      </c>
      <c r="C400" t="s">
        <v>46</v>
      </c>
      <c r="D400" t="s">
        <v>35</v>
      </c>
      <c r="E400" s="1">
        <v>42677</v>
      </c>
      <c r="F400" s="1">
        <v>42677</v>
      </c>
      <c r="G400" s="1" t="str">
        <f t="shared" si="6"/>
        <v>Thu</v>
      </c>
      <c r="H400">
        <v>25</v>
      </c>
      <c r="I400">
        <v>0</v>
      </c>
      <c r="J400">
        <v>0</v>
      </c>
      <c r="K400">
        <v>0</v>
      </c>
      <c r="L400" t="s">
        <v>39</v>
      </c>
      <c r="M400" t="s">
        <v>34</v>
      </c>
      <c r="N400" t="s">
        <v>477</v>
      </c>
      <c r="P400">
        <v>3</v>
      </c>
      <c r="Q400" t="s">
        <v>30</v>
      </c>
      <c r="R400" t="s">
        <v>31</v>
      </c>
      <c r="S400" s="1">
        <v>42613</v>
      </c>
      <c r="T400" t="s">
        <v>48</v>
      </c>
    </row>
    <row r="401" spans="1:20" x14ac:dyDescent="0.25">
      <c r="A401">
        <v>147965</v>
      </c>
      <c r="B401" t="s">
        <v>25</v>
      </c>
      <c r="C401" t="s">
        <v>46</v>
      </c>
      <c r="D401" t="s">
        <v>35</v>
      </c>
      <c r="E401" s="1">
        <v>42684</v>
      </c>
      <c r="F401" s="1">
        <v>42684</v>
      </c>
      <c r="G401" s="1" t="str">
        <f t="shared" si="6"/>
        <v>Thu</v>
      </c>
      <c r="H401">
        <v>25</v>
      </c>
      <c r="I401">
        <v>0</v>
      </c>
      <c r="J401">
        <v>0</v>
      </c>
      <c r="K401">
        <v>0</v>
      </c>
      <c r="L401" t="s">
        <v>39</v>
      </c>
      <c r="M401" t="s">
        <v>34</v>
      </c>
      <c r="N401" t="s">
        <v>477</v>
      </c>
      <c r="P401">
        <v>3</v>
      </c>
      <c r="Q401" t="s">
        <v>30</v>
      </c>
      <c r="R401" t="s">
        <v>31</v>
      </c>
      <c r="S401" s="1">
        <v>42613</v>
      </c>
      <c r="T401" t="s">
        <v>48</v>
      </c>
    </row>
    <row r="402" spans="1:20" x14ac:dyDescent="0.25">
      <c r="A402">
        <v>147965</v>
      </c>
      <c r="B402" t="s">
        <v>25</v>
      </c>
      <c r="C402" t="s">
        <v>283</v>
      </c>
      <c r="D402" t="s">
        <v>27</v>
      </c>
      <c r="E402" s="1">
        <v>42622</v>
      </c>
      <c r="F402" s="1">
        <v>42622</v>
      </c>
      <c r="G402" s="1" t="str">
        <f t="shared" si="6"/>
        <v>Fri</v>
      </c>
      <c r="H402">
        <v>25</v>
      </c>
      <c r="I402">
        <v>0</v>
      </c>
      <c r="J402">
        <v>0</v>
      </c>
      <c r="K402">
        <v>0</v>
      </c>
      <c r="L402" t="s">
        <v>108</v>
      </c>
      <c r="M402" t="s">
        <v>34</v>
      </c>
      <c r="N402" t="s">
        <v>479</v>
      </c>
      <c r="P402">
        <v>4.5</v>
      </c>
      <c r="Q402" t="s">
        <v>30</v>
      </c>
      <c r="R402" t="s">
        <v>31</v>
      </c>
      <c r="S402" s="1">
        <v>42613</v>
      </c>
      <c r="T402" t="s">
        <v>359</v>
      </c>
    </row>
    <row r="403" spans="1:20" x14ac:dyDescent="0.25">
      <c r="A403">
        <v>147965</v>
      </c>
      <c r="B403" t="s">
        <v>25</v>
      </c>
      <c r="C403" t="s">
        <v>283</v>
      </c>
      <c r="D403" t="s">
        <v>27</v>
      </c>
      <c r="E403" s="1">
        <v>42636</v>
      </c>
      <c r="F403" s="1">
        <v>42636</v>
      </c>
      <c r="G403" s="1" t="str">
        <f t="shared" si="6"/>
        <v>Fri</v>
      </c>
      <c r="H403">
        <v>25</v>
      </c>
      <c r="I403">
        <v>0</v>
      </c>
      <c r="J403">
        <v>0</v>
      </c>
      <c r="K403">
        <v>0</v>
      </c>
      <c r="L403" t="s">
        <v>108</v>
      </c>
      <c r="M403" t="s">
        <v>34</v>
      </c>
      <c r="N403" t="s">
        <v>479</v>
      </c>
      <c r="P403">
        <v>4.5</v>
      </c>
      <c r="Q403" t="s">
        <v>30</v>
      </c>
      <c r="R403" t="s">
        <v>31</v>
      </c>
      <c r="S403" s="1">
        <v>42613</v>
      </c>
      <c r="T403" t="s">
        <v>359</v>
      </c>
    </row>
    <row r="404" spans="1:20" x14ac:dyDescent="0.25">
      <c r="A404">
        <v>147965</v>
      </c>
      <c r="B404" t="s">
        <v>25</v>
      </c>
      <c r="C404" t="s">
        <v>50</v>
      </c>
      <c r="D404" t="s">
        <v>27</v>
      </c>
      <c r="E404" s="1">
        <v>42629</v>
      </c>
      <c r="F404" s="1">
        <v>42629</v>
      </c>
      <c r="G404" s="1" t="str">
        <f t="shared" si="6"/>
        <v>Fri</v>
      </c>
      <c r="H404">
        <v>25</v>
      </c>
      <c r="I404">
        <v>0</v>
      </c>
      <c r="J404">
        <v>0</v>
      </c>
      <c r="K404">
        <v>0</v>
      </c>
      <c r="L404" t="s">
        <v>108</v>
      </c>
      <c r="M404" t="s">
        <v>34</v>
      </c>
      <c r="N404" t="s">
        <v>481</v>
      </c>
      <c r="P404">
        <v>4.5</v>
      </c>
      <c r="Q404" t="s">
        <v>30</v>
      </c>
      <c r="R404" t="s">
        <v>31</v>
      </c>
      <c r="S404" s="1">
        <v>42613</v>
      </c>
      <c r="T404" t="s">
        <v>482</v>
      </c>
    </row>
    <row r="405" spans="1:20" x14ac:dyDescent="0.25">
      <c r="A405">
        <v>147965</v>
      </c>
      <c r="B405" t="s">
        <v>25</v>
      </c>
      <c r="C405" t="s">
        <v>50</v>
      </c>
      <c r="D405" t="s">
        <v>27</v>
      </c>
      <c r="E405" s="1">
        <v>42636</v>
      </c>
      <c r="F405" s="1">
        <v>42636</v>
      </c>
      <c r="G405" s="1" t="str">
        <f t="shared" si="6"/>
        <v>Fri</v>
      </c>
      <c r="H405">
        <v>25</v>
      </c>
      <c r="I405">
        <v>0</v>
      </c>
      <c r="J405">
        <v>0</v>
      </c>
      <c r="K405">
        <v>0</v>
      </c>
      <c r="L405" t="s">
        <v>108</v>
      </c>
      <c r="M405" t="s">
        <v>34</v>
      </c>
      <c r="N405" t="s">
        <v>481</v>
      </c>
      <c r="P405">
        <v>4.5</v>
      </c>
      <c r="Q405" t="s">
        <v>30</v>
      </c>
      <c r="R405" t="s">
        <v>31</v>
      </c>
      <c r="S405" s="1">
        <v>42613</v>
      </c>
      <c r="T405" t="s">
        <v>482</v>
      </c>
    </row>
    <row r="406" spans="1:20" x14ac:dyDescent="0.25">
      <c r="A406">
        <v>147965</v>
      </c>
      <c r="B406" t="s">
        <v>25</v>
      </c>
      <c r="C406" t="s">
        <v>50</v>
      </c>
      <c r="D406" t="s">
        <v>27</v>
      </c>
      <c r="E406" s="1">
        <v>42643</v>
      </c>
      <c r="F406" s="1">
        <v>42643</v>
      </c>
      <c r="G406" s="1" t="str">
        <f t="shared" si="6"/>
        <v>Fri</v>
      </c>
      <c r="H406">
        <v>25</v>
      </c>
      <c r="I406">
        <v>0</v>
      </c>
      <c r="J406">
        <v>0</v>
      </c>
      <c r="K406">
        <v>0</v>
      </c>
      <c r="L406" t="s">
        <v>108</v>
      </c>
      <c r="M406" t="s">
        <v>34</v>
      </c>
      <c r="N406" t="s">
        <v>481</v>
      </c>
      <c r="P406">
        <v>4.5</v>
      </c>
      <c r="Q406" t="s">
        <v>30</v>
      </c>
      <c r="R406" t="s">
        <v>31</v>
      </c>
      <c r="S406" s="1">
        <v>42613</v>
      </c>
      <c r="T406" t="s">
        <v>482</v>
      </c>
    </row>
    <row r="407" spans="1:20" x14ac:dyDescent="0.25">
      <c r="A407">
        <v>147965</v>
      </c>
      <c r="B407" t="s">
        <v>25</v>
      </c>
      <c r="C407" t="s">
        <v>50</v>
      </c>
      <c r="D407" t="s">
        <v>27</v>
      </c>
      <c r="E407" s="1">
        <v>42650</v>
      </c>
      <c r="F407" s="1">
        <v>42650</v>
      </c>
      <c r="G407" s="1" t="str">
        <f t="shared" si="6"/>
        <v>Fri</v>
      </c>
      <c r="H407">
        <v>25</v>
      </c>
      <c r="I407">
        <v>0</v>
      </c>
      <c r="J407">
        <v>0</v>
      </c>
      <c r="K407">
        <v>0</v>
      </c>
      <c r="L407" t="s">
        <v>108</v>
      </c>
      <c r="M407" t="s">
        <v>34</v>
      </c>
      <c r="N407" t="s">
        <v>481</v>
      </c>
      <c r="P407">
        <v>4.5</v>
      </c>
      <c r="Q407" t="s">
        <v>30</v>
      </c>
      <c r="R407" t="s">
        <v>31</v>
      </c>
      <c r="S407" s="1">
        <v>42613</v>
      </c>
      <c r="T407" t="s">
        <v>482</v>
      </c>
    </row>
    <row r="408" spans="1:20" x14ac:dyDescent="0.25">
      <c r="A408">
        <v>147965</v>
      </c>
      <c r="B408" t="s">
        <v>25</v>
      </c>
      <c r="C408" t="s">
        <v>50</v>
      </c>
      <c r="D408" t="s">
        <v>27</v>
      </c>
      <c r="E408" s="1">
        <v>42657</v>
      </c>
      <c r="F408" s="1">
        <v>42657</v>
      </c>
      <c r="G408" s="1" t="str">
        <f t="shared" si="6"/>
        <v>Fri</v>
      </c>
      <c r="H408">
        <v>25</v>
      </c>
      <c r="I408">
        <v>0</v>
      </c>
      <c r="J408">
        <v>0</v>
      </c>
      <c r="K408">
        <v>0</v>
      </c>
      <c r="L408" t="s">
        <v>108</v>
      </c>
      <c r="M408" t="s">
        <v>34</v>
      </c>
      <c r="N408" t="s">
        <v>481</v>
      </c>
      <c r="P408">
        <v>4.5</v>
      </c>
      <c r="Q408" t="s">
        <v>30</v>
      </c>
      <c r="R408" t="s">
        <v>31</v>
      </c>
      <c r="S408" s="1">
        <v>42613</v>
      </c>
      <c r="T408" t="s">
        <v>482</v>
      </c>
    </row>
    <row r="409" spans="1:20" x14ac:dyDescent="0.25">
      <c r="A409">
        <v>147965</v>
      </c>
      <c r="B409" t="s">
        <v>25</v>
      </c>
      <c r="C409" t="s">
        <v>50</v>
      </c>
      <c r="D409" t="s">
        <v>27</v>
      </c>
      <c r="E409" s="1">
        <v>42664</v>
      </c>
      <c r="F409" s="1">
        <v>42664</v>
      </c>
      <c r="G409" s="1" t="str">
        <f t="shared" si="6"/>
        <v>Fri</v>
      </c>
      <c r="H409">
        <v>25</v>
      </c>
      <c r="I409">
        <v>0</v>
      </c>
      <c r="J409">
        <v>0</v>
      </c>
      <c r="K409">
        <v>0</v>
      </c>
      <c r="L409" t="s">
        <v>108</v>
      </c>
      <c r="M409" t="s">
        <v>34</v>
      </c>
      <c r="N409" t="s">
        <v>481</v>
      </c>
      <c r="P409">
        <v>4.5</v>
      </c>
      <c r="Q409" t="s">
        <v>30</v>
      </c>
      <c r="R409" t="s">
        <v>31</v>
      </c>
      <c r="S409" s="1">
        <v>42613</v>
      </c>
      <c r="T409" t="s">
        <v>482</v>
      </c>
    </row>
    <row r="410" spans="1:20" x14ac:dyDescent="0.25">
      <c r="A410">
        <v>147965</v>
      </c>
      <c r="B410" t="s">
        <v>25</v>
      </c>
      <c r="C410" t="s">
        <v>50</v>
      </c>
      <c r="D410" t="s">
        <v>27</v>
      </c>
      <c r="E410" s="1">
        <v>42671</v>
      </c>
      <c r="F410" s="1">
        <v>42671</v>
      </c>
      <c r="G410" s="1" t="str">
        <f t="shared" si="6"/>
        <v>Fri</v>
      </c>
      <c r="H410">
        <v>25</v>
      </c>
      <c r="I410">
        <v>0</v>
      </c>
      <c r="J410">
        <v>0</v>
      </c>
      <c r="K410">
        <v>0</v>
      </c>
      <c r="L410" t="s">
        <v>108</v>
      </c>
      <c r="M410" t="s">
        <v>34</v>
      </c>
      <c r="N410" t="s">
        <v>481</v>
      </c>
      <c r="P410">
        <v>4.5</v>
      </c>
      <c r="Q410" t="s">
        <v>30</v>
      </c>
      <c r="R410" t="s">
        <v>31</v>
      </c>
      <c r="S410" s="1">
        <v>42613</v>
      </c>
      <c r="T410" t="s">
        <v>482</v>
      </c>
    </row>
    <row r="411" spans="1:20" x14ac:dyDescent="0.25">
      <c r="A411">
        <v>147965</v>
      </c>
      <c r="B411" t="s">
        <v>25</v>
      </c>
      <c r="C411" t="s">
        <v>50</v>
      </c>
      <c r="D411" t="s">
        <v>27</v>
      </c>
      <c r="E411" s="1">
        <v>42678</v>
      </c>
      <c r="F411" s="1">
        <v>42678</v>
      </c>
      <c r="G411" s="1" t="str">
        <f t="shared" si="6"/>
        <v>Fri</v>
      </c>
      <c r="H411">
        <v>25</v>
      </c>
      <c r="I411">
        <v>0</v>
      </c>
      <c r="J411">
        <v>0</v>
      </c>
      <c r="K411">
        <v>0</v>
      </c>
      <c r="L411" t="s">
        <v>108</v>
      </c>
      <c r="M411" t="s">
        <v>34</v>
      </c>
      <c r="N411" t="s">
        <v>481</v>
      </c>
      <c r="P411">
        <v>4.5</v>
      </c>
      <c r="Q411" t="s">
        <v>30</v>
      </c>
      <c r="R411" t="s">
        <v>31</v>
      </c>
      <c r="S411" s="1">
        <v>42613</v>
      </c>
      <c r="T411" t="s">
        <v>482</v>
      </c>
    </row>
    <row r="412" spans="1:20" x14ac:dyDescent="0.25">
      <c r="A412">
        <v>147965</v>
      </c>
      <c r="B412" t="s">
        <v>25</v>
      </c>
      <c r="C412" t="s">
        <v>50</v>
      </c>
      <c r="D412" t="s">
        <v>27</v>
      </c>
      <c r="E412" s="1">
        <v>42685</v>
      </c>
      <c r="F412" s="1">
        <v>42685</v>
      </c>
      <c r="G412" s="1" t="str">
        <f t="shared" si="6"/>
        <v>Fri</v>
      </c>
      <c r="H412">
        <v>25</v>
      </c>
      <c r="I412">
        <v>0</v>
      </c>
      <c r="J412">
        <v>0</v>
      </c>
      <c r="K412">
        <v>0</v>
      </c>
      <c r="L412" t="s">
        <v>108</v>
      </c>
      <c r="M412" t="s">
        <v>34</v>
      </c>
      <c r="N412" t="s">
        <v>481</v>
      </c>
      <c r="P412">
        <v>4.5</v>
      </c>
      <c r="Q412" t="s">
        <v>30</v>
      </c>
      <c r="R412" t="s">
        <v>31</v>
      </c>
      <c r="S412" s="1">
        <v>42613</v>
      </c>
      <c r="T412" t="s">
        <v>482</v>
      </c>
    </row>
    <row r="413" spans="1:20" x14ac:dyDescent="0.25">
      <c r="A413">
        <v>147965</v>
      </c>
      <c r="B413" t="s">
        <v>25</v>
      </c>
      <c r="C413" t="s">
        <v>332</v>
      </c>
      <c r="D413" t="s">
        <v>53</v>
      </c>
      <c r="E413" s="1">
        <v>42657</v>
      </c>
      <c r="F413" s="1">
        <v>42657</v>
      </c>
      <c r="G413" s="1" t="str">
        <f t="shared" si="6"/>
        <v>Fri</v>
      </c>
      <c r="H413">
        <v>40</v>
      </c>
      <c r="I413">
        <v>0</v>
      </c>
      <c r="J413">
        <v>0</v>
      </c>
      <c r="K413">
        <v>0</v>
      </c>
      <c r="L413" t="s">
        <v>251</v>
      </c>
      <c r="M413" t="s">
        <v>329</v>
      </c>
      <c r="N413" t="s">
        <v>477</v>
      </c>
      <c r="P413">
        <v>3</v>
      </c>
      <c r="Q413" t="s">
        <v>30</v>
      </c>
      <c r="R413" t="s">
        <v>31</v>
      </c>
      <c r="S413" s="1">
        <v>42655</v>
      </c>
      <c r="T413" t="s">
        <v>483</v>
      </c>
    </row>
    <row r="414" spans="1:20" x14ac:dyDescent="0.25">
      <c r="A414">
        <v>147965</v>
      </c>
      <c r="B414" t="s">
        <v>25</v>
      </c>
      <c r="C414" t="s">
        <v>109</v>
      </c>
      <c r="D414" t="s">
        <v>42</v>
      </c>
      <c r="E414" s="1">
        <v>42625</v>
      </c>
      <c r="F414" s="1">
        <v>42625</v>
      </c>
      <c r="G414" s="1" t="str">
        <f t="shared" si="6"/>
        <v>Mon</v>
      </c>
      <c r="H414">
        <v>25</v>
      </c>
      <c r="I414">
        <v>0</v>
      </c>
      <c r="J414">
        <v>0</v>
      </c>
      <c r="K414">
        <v>0</v>
      </c>
      <c r="L414" t="s">
        <v>108</v>
      </c>
      <c r="M414" t="s">
        <v>39</v>
      </c>
      <c r="N414" t="s">
        <v>481</v>
      </c>
      <c r="P414">
        <v>1.5</v>
      </c>
      <c r="Q414" t="s">
        <v>30</v>
      </c>
      <c r="R414" t="s">
        <v>31</v>
      </c>
      <c r="S414" s="1">
        <v>42613</v>
      </c>
      <c r="T414" t="s">
        <v>110</v>
      </c>
    </row>
    <row r="415" spans="1:20" x14ac:dyDescent="0.25">
      <c r="A415">
        <v>147965</v>
      </c>
      <c r="B415" t="s">
        <v>25</v>
      </c>
      <c r="C415" t="s">
        <v>109</v>
      </c>
      <c r="D415" t="s">
        <v>42</v>
      </c>
      <c r="E415" s="1">
        <v>42632</v>
      </c>
      <c r="F415" s="1">
        <v>42632</v>
      </c>
      <c r="G415" s="1" t="str">
        <f t="shared" si="6"/>
        <v>Mon</v>
      </c>
      <c r="H415">
        <v>25</v>
      </c>
      <c r="I415">
        <v>0</v>
      </c>
      <c r="J415">
        <v>0</v>
      </c>
      <c r="K415">
        <v>0</v>
      </c>
      <c r="L415" t="s">
        <v>108</v>
      </c>
      <c r="M415" t="s">
        <v>39</v>
      </c>
      <c r="N415" t="s">
        <v>481</v>
      </c>
      <c r="P415">
        <v>1.5</v>
      </c>
      <c r="Q415" t="s">
        <v>30</v>
      </c>
      <c r="R415" t="s">
        <v>31</v>
      </c>
      <c r="S415" s="1">
        <v>42613</v>
      </c>
      <c r="T415" t="s">
        <v>110</v>
      </c>
    </row>
    <row r="416" spans="1:20" x14ac:dyDescent="0.25">
      <c r="A416">
        <v>147965</v>
      </c>
      <c r="B416" t="s">
        <v>25</v>
      </c>
      <c r="C416" t="s">
        <v>109</v>
      </c>
      <c r="D416" t="s">
        <v>42</v>
      </c>
      <c r="E416" s="1">
        <v>42639</v>
      </c>
      <c r="F416" s="1">
        <v>42639</v>
      </c>
      <c r="G416" s="1" t="str">
        <f t="shared" si="6"/>
        <v>Mon</v>
      </c>
      <c r="H416">
        <v>25</v>
      </c>
      <c r="I416">
        <v>0</v>
      </c>
      <c r="J416">
        <v>0</v>
      </c>
      <c r="K416">
        <v>0</v>
      </c>
      <c r="L416" t="s">
        <v>108</v>
      </c>
      <c r="M416" t="s">
        <v>39</v>
      </c>
      <c r="N416" t="s">
        <v>481</v>
      </c>
      <c r="P416">
        <v>1.5</v>
      </c>
      <c r="Q416" t="s">
        <v>30</v>
      </c>
      <c r="R416" t="s">
        <v>31</v>
      </c>
      <c r="S416" s="1">
        <v>42613</v>
      </c>
      <c r="T416" t="s">
        <v>110</v>
      </c>
    </row>
    <row r="417" spans="1:20" x14ac:dyDescent="0.25">
      <c r="A417">
        <v>147965</v>
      </c>
      <c r="B417" t="s">
        <v>25</v>
      </c>
      <c r="C417" t="s">
        <v>109</v>
      </c>
      <c r="D417" t="s">
        <v>42</v>
      </c>
      <c r="E417" s="1">
        <v>42646</v>
      </c>
      <c r="F417" s="1">
        <v>42646</v>
      </c>
      <c r="G417" s="1" t="str">
        <f t="shared" si="6"/>
        <v>Mon</v>
      </c>
      <c r="H417">
        <v>25</v>
      </c>
      <c r="I417">
        <v>0</v>
      </c>
      <c r="J417">
        <v>0</v>
      </c>
      <c r="K417">
        <v>0</v>
      </c>
      <c r="L417" t="s">
        <v>108</v>
      </c>
      <c r="M417" t="s">
        <v>39</v>
      </c>
      <c r="N417" t="s">
        <v>481</v>
      </c>
      <c r="P417">
        <v>1.5</v>
      </c>
      <c r="Q417" t="s">
        <v>30</v>
      </c>
      <c r="R417" t="s">
        <v>31</v>
      </c>
      <c r="S417" s="1">
        <v>42613</v>
      </c>
      <c r="T417" t="s">
        <v>110</v>
      </c>
    </row>
    <row r="418" spans="1:20" x14ac:dyDescent="0.25">
      <c r="A418">
        <v>147965</v>
      </c>
      <c r="B418" t="s">
        <v>25</v>
      </c>
      <c r="C418" t="s">
        <v>109</v>
      </c>
      <c r="D418" t="s">
        <v>42</v>
      </c>
      <c r="E418" s="1">
        <v>42653</v>
      </c>
      <c r="F418" s="1">
        <v>42653</v>
      </c>
      <c r="G418" s="1" t="str">
        <f t="shared" si="6"/>
        <v>Mon</v>
      </c>
      <c r="H418">
        <v>25</v>
      </c>
      <c r="I418">
        <v>0</v>
      </c>
      <c r="J418">
        <v>0</v>
      </c>
      <c r="K418">
        <v>0</v>
      </c>
      <c r="L418" t="s">
        <v>108</v>
      </c>
      <c r="M418" t="s">
        <v>39</v>
      </c>
      <c r="N418" t="s">
        <v>481</v>
      </c>
      <c r="P418">
        <v>1.5</v>
      </c>
      <c r="Q418" t="s">
        <v>30</v>
      </c>
      <c r="R418" t="s">
        <v>31</v>
      </c>
      <c r="S418" s="1">
        <v>42613</v>
      </c>
      <c r="T418" t="s">
        <v>110</v>
      </c>
    </row>
    <row r="419" spans="1:20" x14ac:dyDescent="0.25">
      <c r="A419">
        <v>147965</v>
      </c>
      <c r="B419" t="s">
        <v>25</v>
      </c>
      <c r="C419" t="s">
        <v>109</v>
      </c>
      <c r="D419" t="s">
        <v>42</v>
      </c>
      <c r="E419" s="1">
        <v>42660</v>
      </c>
      <c r="F419" s="1">
        <v>42660</v>
      </c>
      <c r="G419" s="1" t="str">
        <f t="shared" si="6"/>
        <v>Mon</v>
      </c>
      <c r="H419">
        <v>25</v>
      </c>
      <c r="I419">
        <v>0</v>
      </c>
      <c r="J419">
        <v>0</v>
      </c>
      <c r="K419">
        <v>0</v>
      </c>
      <c r="L419" t="s">
        <v>108</v>
      </c>
      <c r="M419" t="s">
        <v>39</v>
      </c>
      <c r="N419" t="s">
        <v>481</v>
      </c>
      <c r="P419">
        <v>1.5</v>
      </c>
      <c r="Q419" t="s">
        <v>30</v>
      </c>
      <c r="R419" t="s">
        <v>31</v>
      </c>
      <c r="S419" s="1">
        <v>42613</v>
      </c>
      <c r="T419" t="s">
        <v>110</v>
      </c>
    </row>
    <row r="420" spans="1:20" x14ac:dyDescent="0.25">
      <c r="A420">
        <v>147965</v>
      </c>
      <c r="B420" t="s">
        <v>25</v>
      </c>
      <c r="C420" t="s">
        <v>109</v>
      </c>
      <c r="D420" t="s">
        <v>42</v>
      </c>
      <c r="E420" s="1">
        <v>42667</v>
      </c>
      <c r="F420" s="1">
        <v>42667</v>
      </c>
      <c r="G420" s="1" t="str">
        <f t="shared" si="6"/>
        <v>Mon</v>
      </c>
      <c r="H420">
        <v>25</v>
      </c>
      <c r="I420">
        <v>0</v>
      </c>
      <c r="J420">
        <v>0</v>
      </c>
      <c r="K420">
        <v>0</v>
      </c>
      <c r="L420" t="s">
        <v>108</v>
      </c>
      <c r="M420" t="s">
        <v>39</v>
      </c>
      <c r="N420" t="s">
        <v>481</v>
      </c>
      <c r="P420">
        <v>1.5</v>
      </c>
      <c r="Q420" t="s">
        <v>30</v>
      </c>
      <c r="R420" t="s">
        <v>31</v>
      </c>
      <c r="S420" s="1">
        <v>42613</v>
      </c>
      <c r="T420" t="s">
        <v>110</v>
      </c>
    </row>
    <row r="421" spans="1:20" x14ac:dyDescent="0.25">
      <c r="A421">
        <v>147965</v>
      </c>
      <c r="B421" t="s">
        <v>25</v>
      </c>
      <c r="C421" t="s">
        <v>109</v>
      </c>
      <c r="D421" t="s">
        <v>42</v>
      </c>
      <c r="E421" s="1">
        <v>42674</v>
      </c>
      <c r="F421" s="1">
        <v>42674</v>
      </c>
      <c r="G421" s="1" t="str">
        <f t="shared" si="6"/>
        <v>Mon</v>
      </c>
      <c r="H421">
        <v>25</v>
      </c>
      <c r="I421">
        <v>0</v>
      </c>
      <c r="J421">
        <v>0</v>
      </c>
      <c r="K421">
        <v>0</v>
      </c>
      <c r="L421" t="s">
        <v>108</v>
      </c>
      <c r="M421" t="s">
        <v>39</v>
      </c>
      <c r="N421" t="s">
        <v>481</v>
      </c>
      <c r="P421">
        <v>1.5</v>
      </c>
      <c r="Q421" t="s">
        <v>30</v>
      </c>
      <c r="R421" t="s">
        <v>31</v>
      </c>
      <c r="S421" s="1">
        <v>42613</v>
      </c>
      <c r="T421" t="s">
        <v>110</v>
      </c>
    </row>
    <row r="422" spans="1:20" x14ac:dyDescent="0.25">
      <c r="A422">
        <v>147965</v>
      </c>
      <c r="B422" t="s">
        <v>25</v>
      </c>
      <c r="C422" t="s">
        <v>109</v>
      </c>
      <c r="D422" t="s">
        <v>42</v>
      </c>
      <c r="E422" s="1">
        <v>42681</v>
      </c>
      <c r="F422" s="1">
        <v>42681</v>
      </c>
      <c r="G422" s="1" t="str">
        <f t="shared" si="6"/>
        <v>Mon</v>
      </c>
      <c r="H422">
        <v>25</v>
      </c>
      <c r="I422">
        <v>0</v>
      </c>
      <c r="J422">
        <v>0</v>
      </c>
      <c r="K422">
        <v>0</v>
      </c>
      <c r="L422" t="s">
        <v>108</v>
      </c>
      <c r="M422" t="s">
        <v>39</v>
      </c>
      <c r="N422" t="s">
        <v>481</v>
      </c>
      <c r="P422">
        <v>1.5</v>
      </c>
      <c r="Q422" t="s">
        <v>30</v>
      </c>
      <c r="R422" t="s">
        <v>31</v>
      </c>
      <c r="S422" s="1">
        <v>42613</v>
      </c>
      <c r="T422" t="s">
        <v>110</v>
      </c>
    </row>
    <row r="423" spans="1:20" x14ac:dyDescent="0.25">
      <c r="A423">
        <v>148128</v>
      </c>
      <c r="B423" t="s">
        <v>25</v>
      </c>
      <c r="C423" t="s">
        <v>468</v>
      </c>
      <c r="D423" t="s">
        <v>27</v>
      </c>
      <c r="E423" s="1">
        <v>42624</v>
      </c>
      <c r="F423" s="1">
        <v>42624</v>
      </c>
      <c r="G423" s="1" t="str">
        <f t="shared" si="6"/>
        <v>Sun</v>
      </c>
      <c r="H423">
        <v>40</v>
      </c>
      <c r="I423">
        <v>0</v>
      </c>
      <c r="J423">
        <v>0</v>
      </c>
      <c r="K423">
        <v>0</v>
      </c>
      <c r="L423" t="s">
        <v>54</v>
      </c>
      <c r="M423" t="s">
        <v>108</v>
      </c>
      <c r="N423" t="s">
        <v>479</v>
      </c>
      <c r="P423">
        <v>4.5</v>
      </c>
      <c r="Q423" t="s">
        <v>30</v>
      </c>
      <c r="R423" t="s">
        <v>31</v>
      </c>
      <c r="S423" s="1">
        <v>42620</v>
      </c>
      <c r="T423" t="s">
        <v>470</v>
      </c>
    </row>
    <row r="424" spans="1:20" x14ac:dyDescent="0.25">
      <c r="A424">
        <v>148128</v>
      </c>
      <c r="B424" t="s">
        <v>25</v>
      </c>
      <c r="C424" t="s">
        <v>468</v>
      </c>
      <c r="D424" t="s">
        <v>35</v>
      </c>
      <c r="E424" s="1">
        <v>42624</v>
      </c>
      <c r="F424" s="1">
        <v>42624</v>
      </c>
      <c r="G424" s="1" t="str">
        <f t="shared" si="6"/>
        <v>Sun</v>
      </c>
      <c r="H424">
        <v>40</v>
      </c>
      <c r="I424">
        <v>0</v>
      </c>
      <c r="J424">
        <v>0</v>
      </c>
      <c r="K424">
        <v>0</v>
      </c>
      <c r="L424" t="s">
        <v>54</v>
      </c>
      <c r="M424" t="s">
        <v>108</v>
      </c>
      <c r="N424" t="s">
        <v>479</v>
      </c>
      <c r="P424">
        <v>4.5</v>
      </c>
      <c r="Q424" t="s">
        <v>30</v>
      </c>
      <c r="R424" t="s">
        <v>31</v>
      </c>
      <c r="S424" s="1">
        <v>42620</v>
      </c>
      <c r="T424" t="s">
        <v>471</v>
      </c>
    </row>
    <row r="425" spans="1:20" x14ac:dyDescent="0.25">
      <c r="A425">
        <v>148128</v>
      </c>
      <c r="B425" t="s">
        <v>25</v>
      </c>
      <c r="C425" t="s">
        <v>46</v>
      </c>
      <c r="D425" t="s">
        <v>27</v>
      </c>
      <c r="E425" s="1">
        <v>42624</v>
      </c>
      <c r="F425" s="1">
        <v>42624</v>
      </c>
      <c r="G425" s="1" t="str">
        <f t="shared" si="6"/>
        <v>Sun</v>
      </c>
      <c r="H425">
        <v>40</v>
      </c>
      <c r="I425">
        <v>0</v>
      </c>
      <c r="J425">
        <v>0</v>
      </c>
      <c r="K425">
        <v>0</v>
      </c>
      <c r="L425" t="s">
        <v>38</v>
      </c>
      <c r="M425" t="s">
        <v>29</v>
      </c>
      <c r="N425" t="s">
        <v>479</v>
      </c>
      <c r="P425">
        <v>9</v>
      </c>
      <c r="Q425" t="s">
        <v>30</v>
      </c>
      <c r="R425" t="s">
        <v>31</v>
      </c>
      <c r="S425" s="1">
        <v>42620</v>
      </c>
      <c r="T425" t="s">
        <v>473</v>
      </c>
    </row>
    <row r="426" spans="1:20" x14ac:dyDescent="0.25">
      <c r="A426">
        <v>148128</v>
      </c>
      <c r="B426" t="s">
        <v>25</v>
      </c>
      <c r="C426" t="s">
        <v>46</v>
      </c>
      <c r="D426" t="s">
        <v>27</v>
      </c>
      <c r="E426" s="1">
        <v>42631</v>
      </c>
      <c r="F426" s="1">
        <v>42631</v>
      </c>
      <c r="G426" s="1" t="str">
        <f t="shared" si="6"/>
        <v>Sun</v>
      </c>
      <c r="H426">
        <v>40</v>
      </c>
      <c r="I426">
        <v>0</v>
      </c>
      <c r="J426">
        <v>0</v>
      </c>
      <c r="K426">
        <v>0</v>
      </c>
      <c r="L426" t="s">
        <v>38</v>
      </c>
      <c r="M426" t="s">
        <v>47</v>
      </c>
      <c r="N426" t="s">
        <v>479</v>
      </c>
      <c r="P426">
        <v>8</v>
      </c>
      <c r="Q426" t="s">
        <v>30</v>
      </c>
      <c r="R426" t="s">
        <v>31</v>
      </c>
      <c r="S426" s="1">
        <v>42620</v>
      </c>
      <c r="T426" t="s">
        <v>473</v>
      </c>
    </row>
    <row r="427" spans="1:20" x14ac:dyDescent="0.25">
      <c r="A427">
        <v>148128</v>
      </c>
      <c r="B427" t="s">
        <v>25</v>
      </c>
      <c r="C427" t="s">
        <v>46</v>
      </c>
      <c r="D427" t="s">
        <v>27</v>
      </c>
      <c r="E427" s="1">
        <v>42638</v>
      </c>
      <c r="F427" s="1">
        <v>42638</v>
      </c>
      <c r="G427" s="1" t="str">
        <f t="shared" si="6"/>
        <v>Sun</v>
      </c>
      <c r="H427">
        <v>40</v>
      </c>
      <c r="I427">
        <v>0</v>
      </c>
      <c r="J427">
        <v>0</v>
      </c>
      <c r="K427">
        <v>0</v>
      </c>
      <c r="L427" t="s">
        <v>38</v>
      </c>
      <c r="M427" t="s">
        <v>47</v>
      </c>
      <c r="N427" t="s">
        <v>479</v>
      </c>
      <c r="P427">
        <v>8</v>
      </c>
      <c r="Q427" t="s">
        <v>30</v>
      </c>
      <c r="R427" t="s">
        <v>31</v>
      </c>
      <c r="S427" s="1">
        <v>42620</v>
      </c>
      <c r="T427" t="s">
        <v>473</v>
      </c>
    </row>
    <row r="428" spans="1:20" x14ac:dyDescent="0.25">
      <c r="A428">
        <v>148128</v>
      </c>
      <c r="B428" t="s">
        <v>25</v>
      </c>
      <c r="C428" t="s">
        <v>46</v>
      </c>
      <c r="D428" t="s">
        <v>27</v>
      </c>
      <c r="E428" s="1">
        <v>42645</v>
      </c>
      <c r="F428" s="1">
        <v>42645</v>
      </c>
      <c r="G428" s="1" t="str">
        <f t="shared" si="6"/>
        <v>Sun</v>
      </c>
      <c r="H428">
        <v>40</v>
      </c>
      <c r="I428">
        <v>0</v>
      </c>
      <c r="J428">
        <v>0</v>
      </c>
      <c r="K428">
        <v>0</v>
      </c>
      <c r="L428" t="s">
        <v>38</v>
      </c>
      <c r="M428" t="s">
        <v>47</v>
      </c>
      <c r="N428" t="s">
        <v>479</v>
      </c>
      <c r="P428">
        <v>8</v>
      </c>
      <c r="Q428" t="s">
        <v>30</v>
      </c>
      <c r="R428" t="s">
        <v>31</v>
      </c>
      <c r="S428" s="1">
        <v>42620</v>
      </c>
      <c r="T428" t="s">
        <v>473</v>
      </c>
    </row>
    <row r="429" spans="1:20" x14ac:dyDescent="0.25">
      <c r="A429">
        <v>148128</v>
      </c>
      <c r="B429" t="s">
        <v>25</v>
      </c>
      <c r="C429" t="s">
        <v>46</v>
      </c>
      <c r="D429" t="s">
        <v>27</v>
      </c>
      <c r="E429" s="1">
        <v>42652</v>
      </c>
      <c r="F429" s="1">
        <v>42652</v>
      </c>
      <c r="G429" s="1" t="str">
        <f t="shared" si="6"/>
        <v>Sun</v>
      </c>
      <c r="H429">
        <v>40</v>
      </c>
      <c r="I429">
        <v>0</v>
      </c>
      <c r="J429">
        <v>0</v>
      </c>
      <c r="K429">
        <v>0</v>
      </c>
      <c r="L429" t="s">
        <v>38</v>
      </c>
      <c r="M429" t="s">
        <v>47</v>
      </c>
      <c r="N429" t="s">
        <v>479</v>
      </c>
      <c r="P429">
        <v>8</v>
      </c>
      <c r="Q429" t="s">
        <v>30</v>
      </c>
      <c r="R429" t="s">
        <v>31</v>
      </c>
      <c r="S429" s="1">
        <v>42620</v>
      </c>
      <c r="T429" t="s">
        <v>473</v>
      </c>
    </row>
    <row r="430" spans="1:20" x14ac:dyDescent="0.25">
      <c r="A430">
        <v>148128</v>
      </c>
      <c r="B430" t="s">
        <v>25</v>
      </c>
      <c r="C430" t="s">
        <v>46</v>
      </c>
      <c r="D430" t="s">
        <v>27</v>
      </c>
      <c r="E430" s="1">
        <v>42659</v>
      </c>
      <c r="F430" s="1">
        <v>42659</v>
      </c>
      <c r="G430" s="1" t="str">
        <f t="shared" si="6"/>
        <v>Sun</v>
      </c>
      <c r="H430">
        <v>40</v>
      </c>
      <c r="I430">
        <v>0</v>
      </c>
      <c r="J430">
        <v>0</v>
      </c>
      <c r="K430">
        <v>0</v>
      </c>
      <c r="L430" t="s">
        <v>38</v>
      </c>
      <c r="M430" t="s">
        <v>47</v>
      </c>
      <c r="N430" t="s">
        <v>479</v>
      </c>
      <c r="P430">
        <v>8</v>
      </c>
      <c r="Q430" t="s">
        <v>30</v>
      </c>
      <c r="R430" t="s">
        <v>31</v>
      </c>
      <c r="S430" s="1">
        <v>42620</v>
      </c>
      <c r="T430" t="s">
        <v>473</v>
      </c>
    </row>
    <row r="431" spans="1:20" x14ac:dyDescent="0.25">
      <c r="A431">
        <v>148128</v>
      </c>
      <c r="B431" t="s">
        <v>25</v>
      </c>
      <c r="C431" t="s">
        <v>46</v>
      </c>
      <c r="D431" t="s">
        <v>27</v>
      </c>
      <c r="E431" s="1">
        <v>42666</v>
      </c>
      <c r="F431" s="1">
        <v>42666</v>
      </c>
      <c r="G431" s="1" t="str">
        <f t="shared" si="6"/>
        <v>Sun</v>
      </c>
      <c r="H431">
        <v>40</v>
      </c>
      <c r="I431">
        <v>0</v>
      </c>
      <c r="J431">
        <v>0</v>
      </c>
      <c r="K431">
        <v>0</v>
      </c>
      <c r="L431" t="s">
        <v>38</v>
      </c>
      <c r="M431" t="s">
        <v>47</v>
      </c>
      <c r="N431" t="s">
        <v>479</v>
      </c>
      <c r="P431">
        <v>8</v>
      </c>
      <c r="Q431" t="s">
        <v>30</v>
      </c>
      <c r="R431" t="s">
        <v>31</v>
      </c>
      <c r="S431" s="1">
        <v>42620</v>
      </c>
      <c r="T431" t="s">
        <v>473</v>
      </c>
    </row>
    <row r="432" spans="1:20" x14ac:dyDescent="0.25">
      <c r="A432">
        <v>148128</v>
      </c>
      <c r="B432" t="s">
        <v>25</v>
      </c>
      <c r="C432" t="s">
        <v>46</v>
      </c>
      <c r="D432" t="s">
        <v>27</v>
      </c>
      <c r="E432" s="1">
        <v>42673</v>
      </c>
      <c r="F432" s="1">
        <v>42673</v>
      </c>
      <c r="G432" s="1" t="str">
        <f t="shared" si="6"/>
        <v>Sun</v>
      </c>
      <c r="H432">
        <v>40</v>
      </c>
      <c r="I432">
        <v>0</v>
      </c>
      <c r="J432">
        <v>0</v>
      </c>
      <c r="K432">
        <v>0</v>
      </c>
      <c r="L432" t="s">
        <v>38</v>
      </c>
      <c r="M432" t="s">
        <v>47</v>
      </c>
      <c r="N432" t="s">
        <v>479</v>
      </c>
      <c r="P432">
        <v>8</v>
      </c>
      <c r="Q432" t="s">
        <v>30</v>
      </c>
      <c r="R432" t="s">
        <v>31</v>
      </c>
      <c r="S432" s="1">
        <v>42620</v>
      </c>
      <c r="T432" t="s">
        <v>473</v>
      </c>
    </row>
    <row r="433" spans="1:20" x14ac:dyDescent="0.25">
      <c r="A433">
        <v>148128</v>
      </c>
      <c r="B433" t="s">
        <v>25</v>
      </c>
      <c r="C433" t="s">
        <v>46</v>
      </c>
      <c r="D433" t="s">
        <v>27</v>
      </c>
      <c r="E433" s="1">
        <v>42680</v>
      </c>
      <c r="F433" s="1">
        <v>42680</v>
      </c>
      <c r="G433" s="1" t="str">
        <f t="shared" si="6"/>
        <v>Sun</v>
      </c>
      <c r="H433">
        <v>40</v>
      </c>
      <c r="I433">
        <v>0</v>
      </c>
      <c r="J433">
        <v>0</v>
      </c>
      <c r="K433">
        <v>0</v>
      </c>
      <c r="L433" t="s">
        <v>38</v>
      </c>
      <c r="M433" t="s">
        <v>47</v>
      </c>
      <c r="N433" t="s">
        <v>479</v>
      </c>
      <c r="P433">
        <v>8</v>
      </c>
      <c r="Q433" t="s">
        <v>30</v>
      </c>
      <c r="R433" t="s">
        <v>31</v>
      </c>
      <c r="S433" s="1">
        <v>42620</v>
      </c>
      <c r="T433" t="s">
        <v>473</v>
      </c>
    </row>
    <row r="434" spans="1:20" x14ac:dyDescent="0.25">
      <c r="A434">
        <v>148128</v>
      </c>
      <c r="B434" t="s">
        <v>25</v>
      </c>
      <c r="C434" t="s">
        <v>46</v>
      </c>
      <c r="D434" t="s">
        <v>27</v>
      </c>
      <c r="E434" s="1">
        <v>42687</v>
      </c>
      <c r="F434" s="1">
        <v>42687</v>
      </c>
      <c r="G434" s="1" t="str">
        <f t="shared" si="6"/>
        <v>Sun</v>
      </c>
      <c r="H434">
        <v>40</v>
      </c>
      <c r="I434">
        <v>0</v>
      </c>
      <c r="J434">
        <v>0</v>
      </c>
      <c r="K434">
        <v>0</v>
      </c>
      <c r="L434" t="s">
        <v>38</v>
      </c>
      <c r="M434" t="s">
        <v>47</v>
      </c>
      <c r="N434" t="s">
        <v>479</v>
      </c>
      <c r="P434">
        <v>8</v>
      </c>
      <c r="Q434" t="s">
        <v>30</v>
      </c>
      <c r="R434" t="s">
        <v>31</v>
      </c>
      <c r="S434" s="1">
        <v>42620</v>
      </c>
      <c r="T434" t="s">
        <v>473</v>
      </c>
    </row>
    <row r="435" spans="1:20" x14ac:dyDescent="0.25">
      <c r="A435">
        <v>148128</v>
      </c>
      <c r="B435" t="s">
        <v>25</v>
      </c>
      <c r="C435" t="s">
        <v>46</v>
      </c>
      <c r="D435" t="s">
        <v>35</v>
      </c>
      <c r="E435" s="1">
        <v>42624</v>
      </c>
      <c r="F435" s="1">
        <v>42624</v>
      </c>
      <c r="G435" s="1" t="str">
        <f t="shared" si="6"/>
        <v>Sun</v>
      </c>
      <c r="H435">
        <v>40</v>
      </c>
      <c r="I435">
        <v>0</v>
      </c>
      <c r="J435">
        <v>0</v>
      </c>
      <c r="K435">
        <v>0</v>
      </c>
      <c r="L435" t="s">
        <v>38</v>
      </c>
      <c r="M435" t="s">
        <v>101</v>
      </c>
      <c r="N435" t="s">
        <v>479</v>
      </c>
      <c r="P435">
        <v>5</v>
      </c>
      <c r="Q435" t="s">
        <v>30</v>
      </c>
      <c r="R435" t="s">
        <v>31</v>
      </c>
      <c r="S435" s="1">
        <v>42620</v>
      </c>
      <c r="T435" t="s">
        <v>48</v>
      </c>
    </row>
    <row r="436" spans="1:20" x14ac:dyDescent="0.25">
      <c r="A436">
        <v>148128</v>
      </c>
      <c r="B436" t="s">
        <v>25</v>
      </c>
      <c r="C436" t="s">
        <v>379</v>
      </c>
      <c r="D436" t="s">
        <v>42</v>
      </c>
      <c r="E436" s="1">
        <v>42622</v>
      </c>
      <c r="F436" s="1">
        <v>42622</v>
      </c>
      <c r="G436" s="1" t="str">
        <f t="shared" si="6"/>
        <v>Fri</v>
      </c>
      <c r="H436">
        <v>40</v>
      </c>
      <c r="I436">
        <v>0</v>
      </c>
      <c r="J436">
        <v>0</v>
      </c>
      <c r="K436">
        <v>0</v>
      </c>
      <c r="L436" t="s">
        <v>39</v>
      </c>
      <c r="M436" t="s">
        <v>34</v>
      </c>
      <c r="N436" t="s">
        <v>479</v>
      </c>
      <c r="P436">
        <v>3</v>
      </c>
      <c r="Q436" t="s">
        <v>30</v>
      </c>
      <c r="R436" t="s">
        <v>31</v>
      </c>
      <c r="S436" s="1">
        <v>42620</v>
      </c>
      <c r="T436" t="s">
        <v>475</v>
      </c>
    </row>
    <row r="437" spans="1:20" x14ac:dyDescent="0.25">
      <c r="A437">
        <v>148128</v>
      </c>
      <c r="B437" t="s">
        <v>25</v>
      </c>
      <c r="C437" t="s">
        <v>379</v>
      </c>
      <c r="D437" t="s">
        <v>42</v>
      </c>
      <c r="E437" s="1">
        <v>42624</v>
      </c>
      <c r="F437" s="1">
        <v>42624</v>
      </c>
      <c r="G437" s="1" t="str">
        <f t="shared" si="6"/>
        <v>Sun</v>
      </c>
      <c r="H437">
        <v>40</v>
      </c>
      <c r="I437">
        <v>0</v>
      </c>
      <c r="J437">
        <v>0</v>
      </c>
      <c r="K437">
        <v>0</v>
      </c>
      <c r="L437" t="s">
        <v>344</v>
      </c>
      <c r="M437" t="s">
        <v>34</v>
      </c>
      <c r="N437" t="s">
        <v>479</v>
      </c>
      <c r="P437">
        <v>5.5</v>
      </c>
      <c r="Q437" t="s">
        <v>30</v>
      </c>
      <c r="R437" t="s">
        <v>31</v>
      </c>
      <c r="S437" s="1">
        <v>42620</v>
      </c>
      <c r="T437" t="s">
        <v>475</v>
      </c>
    </row>
    <row r="438" spans="1:20" x14ac:dyDescent="0.25">
      <c r="A438">
        <v>148128</v>
      </c>
      <c r="B438" t="s">
        <v>25</v>
      </c>
      <c r="C438" t="s">
        <v>272</v>
      </c>
      <c r="D438" t="s">
        <v>35</v>
      </c>
      <c r="E438" s="1">
        <v>42624</v>
      </c>
      <c r="F438" s="1">
        <v>42624</v>
      </c>
      <c r="G438" s="1" t="str">
        <f t="shared" si="6"/>
        <v>Sun</v>
      </c>
      <c r="H438">
        <v>40</v>
      </c>
      <c r="I438">
        <v>0</v>
      </c>
      <c r="J438">
        <v>0</v>
      </c>
      <c r="K438">
        <v>0</v>
      </c>
      <c r="L438" t="s">
        <v>38</v>
      </c>
      <c r="M438" t="s">
        <v>47</v>
      </c>
      <c r="N438" t="s">
        <v>479</v>
      </c>
      <c r="P438">
        <v>8</v>
      </c>
      <c r="Q438" t="s">
        <v>30</v>
      </c>
      <c r="R438" t="s">
        <v>31</v>
      </c>
      <c r="S438" s="1">
        <v>42620</v>
      </c>
      <c r="T438" t="s">
        <v>476</v>
      </c>
    </row>
    <row r="439" spans="1:20" x14ac:dyDescent="0.25">
      <c r="A439">
        <v>148551</v>
      </c>
      <c r="B439" t="s">
        <v>25</v>
      </c>
      <c r="C439" t="s">
        <v>332</v>
      </c>
      <c r="D439" t="s">
        <v>53</v>
      </c>
      <c r="E439" s="1">
        <v>42636</v>
      </c>
      <c r="F439" s="1">
        <v>42636</v>
      </c>
      <c r="G439" s="1" t="str">
        <f t="shared" si="6"/>
        <v>Fri</v>
      </c>
      <c r="H439">
        <v>25</v>
      </c>
      <c r="I439">
        <v>0</v>
      </c>
      <c r="J439">
        <v>0</v>
      </c>
      <c r="K439">
        <v>0</v>
      </c>
      <c r="L439" t="s">
        <v>251</v>
      </c>
      <c r="M439" t="s">
        <v>34</v>
      </c>
      <c r="N439" t="s">
        <v>479</v>
      </c>
      <c r="P439">
        <v>3.5</v>
      </c>
      <c r="Q439" t="s">
        <v>30</v>
      </c>
      <c r="R439" t="s">
        <v>31</v>
      </c>
      <c r="S439" s="1">
        <v>42633</v>
      </c>
      <c r="T439" t="s">
        <v>483</v>
      </c>
    </row>
    <row r="440" spans="1:20" x14ac:dyDescent="0.25">
      <c r="A440">
        <v>148552</v>
      </c>
      <c r="B440" t="s">
        <v>484</v>
      </c>
      <c r="C440" t="s">
        <v>485</v>
      </c>
      <c r="D440" t="s">
        <v>486</v>
      </c>
      <c r="E440" s="1">
        <v>42648</v>
      </c>
      <c r="F440" s="1">
        <v>42648</v>
      </c>
      <c r="G440" s="1" t="str">
        <f t="shared" si="6"/>
        <v>Wed</v>
      </c>
      <c r="H440">
        <v>40</v>
      </c>
      <c r="I440">
        <v>0</v>
      </c>
      <c r="J440">
        <v>0</v>
      </c>
      <c r="K440">
        <v>0</v>
      </c>
      <c r="L440" t="s">
        <v>39</v>
      </c>
      <c r="M440" t="s">
        <v>329</v>
      </c>
      <c r="N440" t="s">
        <v>487</v>
      </c>
      <c r="P440">
        <v>2.5</v>
      </c>
      <c r="Q440" t="s">
        <v>30</v>
      </c>
      <c r="R440" t="s">
        <v>31</v>
      </c>
      <c r="S440" s="1">
        <v>42633</v>
      </c>
      <c r="T440" t="s">
        <v>488</v>
      </c>
    </row>
    <row r="441" spans="1:20" x14ac:dyDescent="0.25">
      <c r="A441">
        <v>149705</v>
      </c>
      <c r="B441" t="s">
        <v>25</v>
      </c>
      <c r="C441" t="s">
        <v>379</v>
      </c>
      <c r="D441" t="s">
        <v>42</v>
      </c>
      <c r="E441" s="1">
        <v>42657</v>
      </c>
      <c r="F441" s="1">
        <v>42657</v>
      </c>
      <c r="G441" s="1" t="str">
        <f t="shared" si="6"/>
        <v>Fri</v>
      </c>
      <c r="H441">
        <v>0</v>
      </c>
      <c r="I441">
        <v>0</v>
      </c>
      <c r="J441">
        <v>0</v>
      </c>
      <c r="K441">
        <v>0</v>
      </c>
      <c r="L441" t="s">
        <v>108</v>
      </c>
      <c r="M441" t="s">
        <v>39</v>
      </c>
      <c r="N441" t="s">
        <v>489</v>
      </c>
      <c r="P441">
        <v>1.5</v>
      </c>
      <c r="Q441" t="s">
        <v>30</v>
      </c>
      <c r="R441" t="s">
        <v>31</v>
      </c>
      <c r="S441" s="1">
        <v>42657</v>
      </c>
      <c r="T441" t="s">
        <v>475</v>
      </c>
    </row>
    <row r="442" spans="1:20" x14ac:dyDescent="0.25">
      <c r="A442">
        <v>149968</v>
      </c>
      <c r="B442" t="s">
        <v>25</v>
      </c>
      <c r="C442" t="s">
        <v>379</v>
      </c>
      <c r="D442" t="s">
        <v>42</v>
      </c>
      <c r="E442" s="1">
        <v>42671</v>
      </c>
      <c r="F442" s="1">
        <v>42671</v>
      </c>
      <c r="G442" s="1" t="str">
        <f t="shared" si="6"/>
        <v>Fri</v>
      </c>
      <c r="H442">
        <v>25</v>
      </c>
      <c r="I442">
        <v>0</v>
      </c>
      <c r="J442">
        <v>0</v>
      </c>
      <c r="K442">
        <v>0</v>
      </c>
      <c r="L442" t="s">
        <v>108</v>
      </c>
      <c r="M442" t="s">
        <v>39</v>
      </c>
      <c r="N442" t="s">
        <v>481</v>
      </c>
      <c r="P442">
        <v>1.5</v>
      </c>
      <c r="Q442" t="s">
        <v>30</v>
      </c>
      <c r="R442" t="s">
        <v>31</v>
      </c>
      <c r="S442" s="1">
        <v>42669</v>
      </c>
      <c r="T442" t="s">
        <v>475</v>
      </c>
    </row>
  </sheetData>
  <autoFilter ref="A1:V44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P1" sqref="P1:P1048576"/>
    </sheetView>
  </sheetViews>
  <sheetFormatPr defaultRowHeight="15" x14ac:dyDescent="0.25"/>
  <sheetData>
    <row r="1" spans="1:2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</row>
    <row r="2" spans="1:21" x14ac:dyDescent="0.25">
      <c r="A2">
        <v>146345</v>
      </c>
      <c r="B2" t="s">
        <v>249</v>
      </c>
      <c r="C2" t="s">
        <v>288</v>
      </c>
      <c r="D2" t="s">
        <v>27</v>
      </c>
      <c r="E2" s="1">
        <v>42628</v>
      </c>
      <c r="F2" s="1">
        <v>42628</v>
      </c>
      <c r="G2" s="1" t="str">
        <f>TEXT(E2,"Ddd")</f>
        <v>Thu</v>
      </c>
      <c r="H2">
        <v>20</v>
      </c>
      <c r="I2">
        <v>0</v>
      </c>
      <c r="J2">
        <v>0</v>
      </c>
      <c r="K2">
        <v>0</v>
      </c>
      <c r="L2" t="s">
        <v>108</v>
      </c>
      <c r="M2" t="s">
        <v>370</v>
      </c>
      <c r="N2" t="s">
        <v>491</v>
      </c>
      <c r="P2">
        <v>2</v>
      </c>
      <c r="Q2" t="s">
        <v>30</v>
      </c>
      <c r="R2" t="s">
        <v>31</v>
      </c>
      <c r="S2" s="1">
        <v>42562</v>
      </c>
      <c r="T2" t="s">
        <v>291</v>
      </c>
    </row>
    <row r="3" spans="1:21" x14ac:dyDescent="0.25">
      <c r="A3">
        <v>146345</v>
      </c>
      <c r="B3" t="s">
        <v>249</v>
      </c>
      <c r="C3" t="s">
        <v>288</v>
      </c>
      <c r="D3" t="s">
        <v>27</v>
      </c>
      <c r="E3" s="1">
        <v>42633</v>
      </c>
      <c r="F3" s="1">
        <v>42633</v>
      </c>
      <c r="G3" s="1" t="str">
        <f t="shared" ref="G3:G45" si="0">TEXT(E3,"Ddd")</f>
        <v>Tue</v>
      </c>
      <c r="H3">
        <v>20</v>
      </c>
      <c r="I3">
        <v>0</v>
      </c>
      <c r="J3">
        <v>0</v>
      </c>
      <c r="K3">
        <v>0</v>
      </c>
      <c r="L3" t="s">
        <v>108</v>
      </c>
      <c r="M3" t="s">
        <v>370</v>
      </c>
      <c r="N3" t="s">
        <v>491</v>
      </c>
      <c r="P3">
        <v>2</v>
      </c>
      <c r="Q3" t="s">
        <v>30</v>
      </c>
      <c r="R3" t="s">
        <v>31</v>
      </c>
      <c r="S3" s="1">
        <v>42562</v>
      </c>
      <c r="T3" t="s">
        <v>291</v>
      </c>
    </row>
    <row r="4" spans="1:21" x14ac:dyDescent="0.25">
      <c r="A4">
        <v>146345</v>
      </c>
      <c r="B4" t="s">
        <v>249</v>
      </c>
      <c r="C4" t="s">
        <v>288</v>
      </c>
      <c r="D4" t="s">
        <v>27</v>
      </c>
      <c r="E4" s="1">
        <v>42635</v>
      </c>
      <c r="F4" s="1">
        <v>42635</v>
      </c>
      <c r="G4" s="1" t="str">
        <f t="shared" si="0"/>
        <v>Thu</v>
      </c>
      <c r="H4">
        <v>20</v>
      </c>
      <c r="I4">
        <v>0</v>
      </c>
      <c r="J4">
        <v>0</v>
      </c>
      <c r="K4">
        <v>0</v>
      </c>
      <c r="L4" t="s">
        <v>108</v>
      </c>
      <c r="M4" t="s">
        <v>370</v>
      </c>
      <c r="N4" t="s">
        <v>491</v>
      </c>
      <c r="P4">
        <v>2</v>
      </c>
      <c r="Q4" t="s">
        <v>30</v>
      </c>
      <c r="R4" t="s">
        <v>31</v>
      </c>
      <c r="S4" s="1">
        <v>42562</v>
      </c>
      <c r="T4" t="s">
        <v>291</v>
      </c>
    </row>
    <row r="5" spans="1:21" x14ac:dyDescent="0.25">
      <c r="A5">
        <v>146345</v>
      </c>
      <c r="B5" t="s">
        <v>249</v>
      </c>
      <c r="C5" t="s">
        <v>288</v>
      </c>
      <c r="D5" t="s">
        <v>27</v>
      </c>
      <c r="E5" s="1">
        <v>42636</v>
      </c>
      <c r="F5" s="1">
        <v>42636</v>
      </c>
      <c r="G5" s="1" t="str">
        <f t="shared" si="0"/>
        <v>Fri</v>
      </c>
      <c r="H5">
        <v>20</v>
      </c>
      <c r="I5">
        <v>0</v>
      </c>
      <c r="J5">
        <v>0</v>
      </c>
      <c r="K5">
        <v>0</v>
      </c>
      <c r="L5" t="s">
        <v>108</v>
      </c>
      <c r="M5" t="s">
        <v>370</v>
      </c>
      <c r="N5" t="s">
        <v>491</v>
      </c>
      <c r="P5">
        <v>2</v>
      </c>
      <c r="Q5" t="s">
        <v>30</v>
      </c>
      <c r="R5" t="s">
        <v>31</v>
      </c>
      <c r="S5" s="1">
        <v>42562</v>
      </c>
      <c r="T5" t="s">
        <v>291</v>
      </c>
    </row>
    <row r="6" spans="1:21" x14ac:dyDescent="0.25">
      <c r="A6">
        <v>146345</v>
      </c>
      <c r="B6" t="s">
        <v>249</v>
      </c>
      <c r="C6" t="s">
        <v>288</v>
      </c>
      <c r="D6" t="s">
        <v>27</v>
      </c>
      <c r="E6" s="1">
        <v>42641</v>
      </c>
      <c r="F6" s="1">
        <v>42641</v>
      </c>
      <c r="G6" s="1" t="str">
        <f t="shared" si="0"/>
        <v>Wed</v>
      </c>
      <c r="H6">
        <v>20</v>
      </c>
      <c r="I6">
        <v>0</v>
      </c>
      <c r="J6">
        <v>0</v>
      </c>
      <c r="K6">
        <v>0</v>
      </c>
      <c r="L6" t="s">
        <v>108</v>
      </c>
      <c r="M6" t="s">
        <v>370</v>
      </c>
      <c r="N6" t="s">
        <v>491</v>
      </c>
      <c r="P6">
        <v>2</v>
      </c>
      <c r="Q6" t="s">
        <v>30</v>
      </c>
      <c r="R6" t="s">
        <v>31</v>
      </c>
      <c r="S6" s="1">
        <v>42562</v>
      </c>
      <c r="T6" t="s">
        <v>291</v>
      </c>
    </row>
    <row r="7" spans="1:21" x14ac:dyDescent="0.25">
      <c r="A7">
        <v>146345</v>
      </c>
      <c r="B7" t="s">
        <v>249</v>
      </c>
      <c r="C7" t="s">
        <v>288</v>
      </c>
      <c r="D7" t="s">
        <v>27</v>
      </c>
      <c r="E7" s="1">
        <v>42642</v>
      </c>
      <c r="F7" s="1">
        <v>42642</v>
      </c>
      <c r="G7" s="1" t="str">
        <f t="shared" si="0"/>
        <v>Thu</v>
      </c>
      <c r="H7">
        <v>20</v>
      </c>
      <c r="I7">
        <v>0</v>
      </c>
      <c r="J7">
        <v>0</v>
      </c>
      <c r="K7">
        <v>0</v>
      </c>
      <c r="L7" t="s">
        <v>108</v>
      </c>
      <c r="M7" t="s">
        <v>370</v>
      </c>
      <c r="N7" t="s">
        <v>491</v>
      </c>
      <c r="P7">
        <v>2</v>
      </c>
      <c r="Q7" t="s">
        <v>30</v>
      </c>
      <c r="R7" t="s">
        <v>31</v>
      </c>
      <c r="S7" s="1">
        <v>42562</v>
      </c>
      <c r="T7" t="s">
        <v>291</v>
      </c>
    </row>
    <row r="8" spans="1:21" x14ac:dyDescent="0.25">
      <c r="A8">
        <v>146345</v>
      </c>
      <c r="B8" t="s">
        <v>249</v>
      </c>
      <c r="C8" t="s">
        <v>288</v>
      </c>
      <c r="D8" t="s">
        <v>27</v>
      </c>
      <c r="E8" s="1">
        <v>42649</v>
      </c>
      <c r="F8" s="1">
        <v>42649</v>
      </c>
      <c r="G8" s="1" t="str">
        <f t="shared" si="0"/>
        <v>Thu</v>
      </c>
      <c r="H8">
        <v>20</v>
      </c>
      <c r="I8">
        <v>0</v>
      </c>
      <c r="J8">
        <v>0</v>
      </c>
      <c r="K8">
        <v>0</v>
      </c>
      <c r="L8" t="s">
        <v>108</v>
      </c>
      <c r="M8" t="s">
        <v>370</v>
      </c>
      <c r="N8" t="s">
        <v>491</v>
      </c>
      <c r="P8">
        <v>2</v>
      </c>
      <c r="Q8" t="s">
        <v>30</v>
      </c>
      <c r="R8" t="s">
        <v>31</v>
      </c>
      <c r="S8" s="1">
        <v>42562</v>
      </c>
      <c r="T8" t="s">
        <v>291</v>
      </c>
    </row>
    <row r="9" spans="1:21" x14ac:dyDescent="0.25">
      <c r="A9">
        <v>146345</v>
      </c>
      <c r="B9" t="s">
        <v>249</v>
      </c>
      <c r="C9" t="s">
        <v>288</v>
      </c>
      <c r="D9" t="s">
        <v>27</v>
      </c>
      <c r="E9" s="1">
        <v>42650</v>
      </c>
      <c r="F9" s="1">
        <v>42650</v>
      </c>
      <c r="G9" s="1" t="str">
        <f t="shared" si="0"/>
        <v>Fri</v>
      </c>
      <c r="H9">
        <v>20</v>
      </c>
      <c r="I9">
        <v>0</v>
      </c>
      <c r="J9">
        <v>0</v>
      </c>
      <c r="K9">
        <v>0</v>
      </c>
      <c r="L9" t="s">
        <v>108</v>
      </c>
      <c r="M9" t="s">
        <v>370</v>
      </c>
      <c r="N9" t="s">
        <v>491</v>
      </c>
      <c r="P9">
        <v>2</v>
      </c>
      <c r="Q9" t="s">
        <v>30</v>
      </c>
      <c r="R9" t="s">
        <v>31</v>
      </c>
      <c r="S9" s="1">
        <v>42562</v>
      </c>
      <c r="T9" t="s">
        <v>291</v>
      </c>
    </row>
    <row r="10" spans="1:21" x14ac:dyDescent="0.25">
      <c r="A10">
        <v>146345</v>
      </c>
      <c r="B10" t="s">
        <v>249</v>
      </c>
      <c r="C10" t="s">
        <v>288</v>
      </c>
      <c r="D10" t="s">
        <v>27</v>
      </c>
      <c r="E10" s="1">
        <v>42656</v>
      </c>
      <c r="F10" s="1">
        <v>42656</v>
      </c>
      <c r="G10" s="1" t="str">
        <f t="shared" si="0"/>
        <v>Thu</v>
      </c>
      <c r="H10">
        <v>20</v>
      </c>
      <c r="I10">
        <v>0</v>
      </c>
      <c r="J10">
        <v>0</v>
      </c>
      <c r="K10">
        <v>0</v>
      </c>
      <c r="L10" t="s">
        <v>108</v>
      </c>
      <c r="M10" t="s">
        <v>370</v>
      </c>
      <c r="N10" t="s">
        <v>491</v>
      </c>
      <c r="P10">
        <v>2</v>
      </c>
      <c r="Q10" t="s">
        <v>30</v>
      </c>
      <c r="R10" t="s">
        <v>31</v>
      </c>
      <c r="S10" s="1">
        <v>42562</v>
      </c>
      <c r="T10" t="s">
        <v>291</v>
      </c>
    </row>
    <row r="11" spans="1:21" x14ac:dyDescent="0.25">
      <c r="A11">
        <v>146345</v>
      </c>
      <c r="B11" t="s">
        <v>249</v>
      </c>
      <c r="C11" t="s">
        <v>288</v>
      </c>
      <c r="D11" t="s">
        <v>27</v>
      </c>
      <c r="E11" s="1">
        <v>42657</v>
      </c>
      <c r="F11" s="1">
        <v>42657</v>
      </c>
      <c r="G11" s="1" t="str">
        <f t="shared" si="0"/>
        <v>Fri</v>
      </c>
      <c r="H11">
        <v>20</v>
      </c>
      <c r="I11">
        <v>0</v>
      </c>
      <c r="J11">
        <v>0</v>
      </c>
      <c r="K11">
        <v>0</v>
      </c>
      <c r="L11" t="s">
        <v>108</v>
      </c>
      <c r="M11" t="s">
        <v>370</v>
      </c>
      <c r="N11" t="s">
        <v>491</v>
      </c>
      <c r="P11">
        <v>2</v>
      </c>
      <c r="Q11" t="s">
        <v>30</v>
      </c>
      <c r="R11" t="s">
        <v>31</v>
      </c>
      <c r="S11" s="1">
        <v>42562</v>
      </c>
      <c r="T11" t="s">
        <v>291</v>
      </c>
    </row>
    <row r="12" spans="1:21" x14ac:dyDescent="0.25">
      <c r="A12">
        <v>146345</v>
      </c>
      <c r="B12" t="s">
        <v>249</v>
      </c>
      <c r="C12" t="s">
        <v>288</v>
      </c>
      <c r="D12" t="s">
        <v>27</v>
      </c>
      <c r="E12" s="1">
        <v>42663</v>
      </c>
      <c r="F12" s="1">
        <v>42663</v>
      </c>
      <c r="G12" s="1" t="str">
        <f t="shared" si="0"/>
        <v>Thu</v>
      </c>
      <c r="H12">
        <v>20</v>
      </c>
      <c r="I12">
        <v>0</v>
      </c>
      <c r="J12">
        <v>0</v>
      </c>
      <c r="K12">
        <v>0</v>
      </c>
      <c r="L12" t="s">
        <v>108</v>
      </c>
      <c r="M12" t="s">
        <v>370</v>
      </c>
      <c r="N12" t="s">
        <v>491</v>
      </c>
      <c r="P12">
        <v>2</v>
      </c>
      <c r="Q12" t="s">
        <v>30</v>
      </c>
      <c r="R12" t="s">
        <v>31</v>
      </c>
      <c r="S12" s="1">
        <v>42562</v>
      </c>
      <c r="T12" t="s">
        <v>291</v>
      </c>
    </row>
    <row r="13" spans="1:21" x14ac:dyDescent="0.25">
      <c r="A13">
        <v>146345</v>
      </c>
      <c r="B13" t="s">
        <v>249</v>
      </c>
      <c r="C13" t="s">
        <v>288</v>
      </c>
      <c r="D13" t="s">
        <v>27</v>
      </c>
      <c r="E13" s="1">
        <v>42664</v>
      </c>
      <c r="F13" s="1">
        <v>42664</v>
      </c>
      <c r="G13" s="1" t="str">
        <f t="shared" si="0"/>
        <v>Fri</v>
      </c>
      <c r="H13">
        <v>20</v>
      </c>
      <c r="I13">
        <v>0</v>
      </c>
      <c r="J13">
        <v>0</v>
      </c>
      <c r="K13">
        <v>0</v>
      </c>
      <c r="L13" t="s">
        <v>108</v>
      </c>
      <c r="M13" t="s">
        <v>370</v>
      </c>
      <c r="N13" t="s">
        <v>491</v>
      </c>
      <c r="P13">
        <v>2</v>
      </c>
      <c r="Q13" t="s">
        <v>30</v>
      </c>
      <c r="R13" t="s">
        <v>31</v>
      </c>
      <c r="S13" s="1">
        <v>42562</v>
      </c>
      <c r="T13" t="s">
        <v>291</v>
      </c>
    </row>
    <row r="14" spans="1:21" x14ac:dyDescent="0.25">
      <c r="A14">
        <v>146345</v>
      </c>
      <c r="B14" t="s">
        <v>249</v>
      </c>
      <c r="C14" t="s">
        <v>288</v>
      </c>
      <c r="D14" t="s">
        <v>27</v>
      </c>
      <c r="E14" s="1">
        <v>42671</v>
      </c>
      <c r="F14" s="1">
        <v>42671</v>
      </c>
      <c r="G14" s="1" t="str">
        <f t="shared" si="0"/>
        <v>Fri</v>
      </c>
      <c r="H14">
        <v>20</v>
      </c>
      <c r="I14">
        <v>0</v>
      </c>
      <c r="J14">
        <v>0</v>
      </c>
      <c r="K14">
        <v>0</v>
      </c>
      <c r="L14" t="s">
        <v>108</v>
      </c>
      <c r="M14" t="s">
        <v>370</v>
      </c>
      <c r="N14" t="s">
        <v>491</v>
      </c>
      <c r="P14">
        <v>2</v>
      </c>
      <c r="Q14" t="s">
        <v>30</v>
      </c>
      <c r="R14" t="s">
        <v>31</v>
      </c>
      <c r="S14" s="1">
        <v>42562</v>
      </c>
      <c r="T14" t="s">
        <v>291</v>
      </c>
    </row>
    <row r="15" spans="1:21" x14ac:dyDescent="0.25">
      <c r="A15">
        <v>146345</v>
      </c>
      <c r="B15" t="s">
        <v>249</v>
      </c>
      <c r="C15" t="s">
        <v>288</v>
      </c>
      <c r="D15" t="s">
        <v>27</v>
      </c>
      <c r="E15" s="1">
        <v>42674</v>
      </c>
      <c r="F15" s="1">
        <v>42674</v>
      </c>
      <c r="G15" s="1" t="str">
        <f t="shared" si="0"/>
        <v>Mon</v>
      </c>
      <c r="H15">
        <v>20</v>
      </c>
      <c r="I15">
        <v>0</v>
      </c>
      <c r="J15">
        <v>0</v>
      </c>
      <c r="K15">
        <v>0</v>
      </c>
      <c r="L15" t="s">
        <v>108</v>
      </c>
      <c r="M15" t="s">
        <v>370</v>
      </c>
      <c r="N15" t="s">
        <v>491</v>
      </c>
      <c r="P15">
        <v>2</v>
      </c>
      <c r="Q15" t="s">
        <v>30</v>
      </c>
      <c r="R15" t="s">
        <v>31</v>
      </c>
      <c r="S15" s="1">
        <v>42562</v>
      </c>
      <c r="T15" t="s">
        <v>291</v>
      </c>
    </row>
    <row r="16" spans="1:21" x14ac:dyDescent="0.25">
      <c r="A16">
        <v>146345</v>
      </c>
      <c r="B16" t="s">
        <v>249</v>
      </c>
      <c r="C16" t="s">
        <v>288</v>
      </c>
      <c r="D16" t="s">
        <v>27</v>
      </c>
      <c r="E16" s="1">
        <v>42677</v>
      </c>
      <c r="F16" s="1">
        <v>42677</v>
      </c>
      <c r="G16" s="1" t="str">
        <f t="shared" si="0"/>
        <v>Thu</v>
      </c>
      <c r="H16">
        <v>20</v>
      </c>
      <c r="I16">
        <v>0</v>
      </c>
      <c r="J16">
        <v>0</v>
      </c>
      <c r="K16">
        <v>0</v>
      </c>
      <c r="L16" t="s">
        <v>108</v>
      </c>
      <c r="M16" t="s">
        <v>370</v>
      </c>
      <c r="N16" t="s">
        <v>491</v>
      </c>
      <c r="P16">
        <v>2</v>
      </c>
      <c r="Q16" t="s">
        <v>30</v>
      </c>
      <c r="R16" t="s">
        <v>31</v>
      </c>
      <c r="S16" s="1">
        <v>42562</v>
      </c>
      <c r="T16" t="s">
        <v>291</v>
      </c>
    </row>
    <row r="17" spans="1:20" x14ac:dyDescent="0.25">
      <c r="A17">
        <v>146345</v>
      </c>
      <c r="B17" t="s">
        <v>249</v>
      </c>
      <c r="C17" t="s">
        <v>272</v>
      </c>
      <c r="D17" t="s">
        <v>380</v>
      </c>
      <c r="E17" s="1">
        <v>42619</v>
      </c>
      <c r="F17" s="1">
        <v>42619</v>
      </c>
      <c r="G17" s="1" t="str">
        <f t="shared" si="0"/>
        <v>Tue</v>
      </c>
      <c r="H17">
        <v>20</v>
      </c>
      <c r="I17">
        <v>0</v>
      </c>
      <c r="J17">
        <v>0</v>
      </c>
      <c r="K17">
        <v>0</v>
      </c>
      <c r="L17" t="s">
        <v>251</v>
      </c>
      <c r="M17" t="s">
        <v>383</v>
      </c>
      <c r="N17" t="s">
        <v>491</v>
      </c>
      <c r="P17">
        <v>2</v>
      </c>
      <c r="Q17" t="s">
        <v>30</v>
      </c>
      <c r="R17" t="s">
        <v>31</v>
      </c>
      <c r="S17" s="1">
        <v>42607</v>
      </c>
      <c r="T17" t="s">
        <v>467</v>
      </c>
    </row>
    <row r="18" spans="1:20" x14ac:dyDescent="0.25">
      <c r="A18">
        <v>146345</v>
      </c>
      <c r="B18" t="s">
        <v>249</v>
      </c>
      <c r="C18" t="s">
        <v>272</v>
      </c>
      <c r="D18" t="s">
        <v>380</v>
      </c>
      <c r="E18" s="1">
        <v>42621</v>
      </c>
      <c r="F18" s="1">
        <v>42621</v>
      </c>
      <c r="G18" s="1" t="str">
        <f t="shared" si="0"/>
        <v>Thu</v>
      </c>
      <c r="H18">
        <v>20</v>
      </c>
      <c r="I18">
        <v>0</v>
      </c>
      <c r="J18">
        <v>0</v>
      </c>
      <c r="K18">
        <v>0</v>
      </c>
      <c r="L18" t="s">
        <v>251</v>
      </c>
      <c r="M18" t="s">
        <v>383</v>
      </c>
      <c r="N18" t="s">
        <v>491</v>
      </c>
      <c r="P18">
        <v>2</v>
      </c>
      <c r="Q18" t="s">
        <v>30</v>
      </c>
      <c r="R18" t="s">
        <v>31</v>
      </c>
      <c r="S18" s="1">
        <v>42607</v>
      </c>
      <c r="T18" t="s">
        <v>467</v>
      </c>
    </row>
    <row r="19" spans="1:20" x14ac:dyDescent="0.25">
      <c r="A19">
        <v>146345</v>
      </c>
      <c r="B19" t="s">
        <v>249</v>
      </c>
      <c r="C19" t="s">
        <v>272</v>
      </c>
      <c r="D19" t="s">
        <v>380</v>
      </c>
      <c r="E19" s="1">
        <v>42623</v>
      </c>
      <c r="F19" s="1">
        <v>42623</v>
      </c>
      <c r="G19" s="1" t="str">
        <f t="shared" si="0"/>
        <v>Sat</v>
      </c>
      <c r="H19">
        <v>20</v>
      </c>
      <c r="I19">
        <v>0</v>
      </c>
      <c r="J19">
        <v>0</v>
      </c>
      <c r="K19">
        <v>0</v>
      </c>
      <c r="L19" t="s">
        <v>28</v>
      </c>
      <c r="M19" t="s">
        <v>45</v>
      </c>
      <c r="N19" t="s">
        <v>492</v>
      </c>
      <c r="P19">
        <v>6</v>
      </c>
      <c r="Q19" t="s">
        <v>30</v>
      </c>
      <c r="R19" t="s">
        <v>31</v>
      </c>
      <c r="S19" s="1">
        <v>42562</v>
      </c>
      <c r="T19" t="s">
        <v>467</v>
      </c>
    </row>
    <row r="20" spans="1:20" x14ac:dyDescent="0.25">
      <c r="A20">
        <v>146345</v>
      </c>
      <c r="B20" t="s">
        <v>249</v>
      </c>
      <c r="C20" t="s">
        <v>272</v>
      </c>
      <c r="D20" t="s">
        <v>380</v>
      </c>
      <c r="E20" s="1">
        <v>42625</v>
      </c>
      <c r="F20" s="1">
        <v>42625</v>
      </c>
      <c r="G20" s="1" t="str">
        <f t="shared" si="0"/>
        <v>Mon</v>
      </c>
      <c r="H20">
        <v>20</v>
      </c>
      <c r="I20">
        <v>0</v>
      </c>
      <c r="J20">
        <v>0</v>
      </c>
      <c r="K20">
        <v>0</v>
      </c>
      <c r="L20" t="s">
        <v>251</v>
      </c>
      <c r="M20" t="s">
        <v>383</v>
      </c>
      <c r="N20" t="s">
        <v>491</v>
      </c>
      <c r="P20">
        <v>2</v>
      </c>
      <c r="Q20" t="s">
        <v>30</v>
      </c>
      <c r="R20" t="s">
        <v>31</v>
      </c>
      <c r="S20" s="1">
        <v>42607</v>
      </c>
      <c r="T20" t="s">
        <v>467</v>
      </c>
    </row>
    <row r="21" spans="1:20" x14ac:dyDescent="0.25">
      <c r="A21">
        <v>146345</v>
      </c>
      <c r="B21" t="s">
        <v>249</v>
      </c>
      <c r="C21" t="s">
        <v>272</v>
      </c>
      <c r="D21" t="s">
        <v>380</v>
      </c>
      <c r="E21" s="1">
        <v>42626</v>
      </c>
      <c r="F21" s="1">
        <v>42626</v>
      </c>
      <c r="G21" s="1" t="str">
        <f t="shared" si="0"/>
        <v>Tue</v>
      </c>
      <c r="H21">
        <v>20</v>
      </c>
      <c r="I21">
        <v>0</v>
      </c>
      <c r="J21">
        <v>0</v>
      </c>
      <c r="K21">
        <v>0</v>
      </c>
      <c r="L21" t="s">
        <v>251</v>
      </c>
      <c r="M21" t="s">
        <v>383</v>
      </c>
      <c r="N21" t="s">
        <v>491</v>
      </c>
      <c r="P21">
        <v>2</v>
      </c>
      <c r="Q21" t="s">
        <v>30</v>
      </c>
      <c r="R21" t="s">
        <v>31</v>
      </c>
      <c r="S21" s="1">
        <v>42607</v>
      </c>
      <c r="T21" t="s">
        <v>467</v>
      </c>
    </row>
    <row r="22" spans="1:20" x14ac:dyDescent="0.25">
      <c r="A22">
        <v>146345</v>
      </c>
      <c r="B22" t="s">
        <v>249</v>
      </c>
      <c r="C22" t="s">
        <v>272</v>
      </c>
      <c r="D22" t="s">
        <v>380</v>
      </c>
      <c r="E22" s="1">
        <v>42629</v>
      </c>
      <c r="F22" s="1">
        <v>42629</v>
      </c>
      <c r="G22" s="1" t="str">
        <f t="shared" si="0"/>
        <v>Fri</v>
      </c>
      <c r="H22">
        <v>20</v>
      </c>
      <c r="I22">
        <v>0</v>
      </c>
      <c r="J22">
        <v>0</v>
      </c>
      <c r="K22">
        <v>0</v>
      </c>
      <c r="L22" t="s">
        <v>251</v>
      </c>
      <c r="M22" t="s">
        <v>383</v>
      </c>
      <c r="N22" t="s">
        <v>491</v>
      </c>
      <c r="P22">
        <v>2</v>
      </c>
      <c r="Q22" t="s">
        <v>30</v>
      </c>
      <c r="R22" t="s">
        <v>31</v>
      </c>
      <c r="S22" s="1">
        <v>42607</v>
      </c>
      <c r="T22" t="s">
        <v>467</v>
      </c>
    </row>
    <row r="23" spans="1:20" x14ac:dyDescent="0.25">
      <c r="A23">
        <v>146345</v>
      </c>
      <c r="B23" t="s">
        <v>249</v>
      </c>
      <c r="C23" t="s">
        <v>272</v>
      </c>
      <c r="D23" t="s">
        <v>380</v>
      </c>
      <c r="E23" s="1">
        <v>42630</v>
      </c>
      <c r="F23" s="1">
        <v>42630</v>
      </c>
      <c r="G23" s="1" t="str">
        <f t="shared" si="0"/>
        <v>Sat</v>
      </c>
      <c r="H23">
        <v>20</v>
      </c>
      <c r="I23">
        <v>0</v>
      </c>
      <c r="J23">
        <v>0</v>
      </c>
      <c r="K23">
        <v>0</v>
      </c>
      <c r="L23" t="s">
        <v>28</v>
      </c>
      <c r="M23" t="s">
        <v>45</v>
      </c>
      <c r="N23" t="s">
        <v>492</v>
      </c>
      <c r="P23">
        <v>6</v>
      </c>
      <c r="Q23" t="s">
        <v>30</v>
      </c>
      <c r="R23" t="s">
        <v>31</v>
      </c>
      <c r="S23" s="1">
        <v>42562</v>
      </c>
      <c r="T23" t="s">
        <v>467</v>
      </c>
    </row>
    <row r="24" spans="1:20" x14ac:dyDescent="0.25">
      <c r="A24">
        <v>146345</v>
      </c>
      <c r="B24" t="s">
        <v>249</v>
      </c>
      <c r="C24" t="s">
        <v>272</v>
      </c>
      <c r="D24" t="s">
        <v>380</v>
      </c>
      <c r="E24" s="1">
        <v>42632</v>
      </c>
      <c r="F24" s="1">
        <v>42632</v>
      </c>
      <c r="G24" s="1" t="str">
        <f t="shared" si="0"/>
        <v>Mon</v>
      </c>
      <c r="H24">
        <v>20</v>
      </c>
      <c r="I24">
        <v>0</v>
      </c>
      <c r="J24">
        <v>0</v>
      </c>
      <c r="K24">
        <v>0</v>
      </c>
      <c r="L24" t="s">
        <v>251</v>
      </c>
      <c r="M24" t="s">
        <v>383</v>
      </c>
      <c r="N24" t="s">
        <v>491</v>
      </c>
      <c r="P24">
        <v>2</v>
      </c>
      <c r="Q24" t="s">
        <v>30</v>
      </c>
      <c r="R24" t="s">
        <v>31</v>
      </c>
      <c r="S24" s="1">
        <v>42607</v>
      </c>
      <c r="T24" t="s">
        <v>467</v>
      </c>
    </row>
    <row r="25" spans="1:20" x14ac:dyDescent="0.25">
      <c r="A25">
        <v>146345</v>
      </c>
      <c r="B25" t="s">
        <v>249</v>
      </c>
      <c r="C25" t="s">
        <v>272</v>
      </c>
      <c r="D25" t="s">
        <v>380</v>
      </c>
      <c r="E25" s="1">
        <v>42637</v>
      </c>
      <c r="F25" s="1">
        <v>42637</v>
      </c>
      <c r="G25" s="1" t="str">
        <f t="shared" si="0"/>
        <v>Sat</v>
      </c>
      <c r="H25">
        <v>20</v>
      </c>
      <c r="I25">
        <v>0</v>
      </c>
      <c r="J25">
        <v>0</v>
      </c>
      <c r="K25">
        <v>0</v>
      </c>
      <c r="L25" t="s">
        <v>28</v>
      </c>
      <c r="M25" t="s">
        <v>45</v>
      </c>
      <c r="N25" t="s">
        <v>492</v>
      </c>
      <c r="P25">
        <v>6</v>
      </c>
      <c r="Q25" t="s">
        <v>30</v>
      </c>
      <c r="R25" t="s">
        <v>31</v>
      </c>
      <c r="S25" s="1">
        <v>42562</v>
      </c>
      <c r="T25" t="s">
        <v>467</v>
      </c>
    </row>
    <row r="26" spans="1:20" x14ac:dyDescent="0.25">
      <c r="A26">
        <v>146345</v>
      </c>
      <c r="B26" t="s">
        <v>249</v>
      </c>
      <c r="C26" t="s">
        <v>272</v>
      </c>
      <c r="D26" t="s">
        <v>380</v>
      </c>
      <c r="E26" s="1">
        <v>42639</v>
      </c>
      <c r="F26" s="1">
        <v>42639</v>
      </c>
      <c r="G26" s="1" t="str">
        <f t="shared" si="0"/>
        <v>Mon</v>
      </c>
      <c r="H26">
        <v>20</v>
      </c>
      <c r="I26">
        <v>0</v>
      </c>
      <c r="J26">
        <v>0</v>
      </c>
      <c r="K26">
        <v>0</v>
      </c>
      <c r="L26" t="s">
        <v>251</v>
      </c>
      <c r="M26" t="s">
        <v>383</v>
      </c>
      <c r="N26" t="s">
        <v>491</v>
      </c>
      <c r="P26">
        <v>2</v>
      </c>
      <c r="Q26" t="s">
        <v>30</v>
      </c>
      <c r="R26" t="s">
        <v>31</v>
      </c>
      <c r="S26" s="1">
        <v>42607</v>
      </c>
      <c r="T26" t="s">
        <v>467</v>
      </c>
    </row>
    <row r="27" spans="1:20" x14ac:dyDescent="0.25">
      <c r="A27">
        <v>146345</v>
      </c>
      <c r="B27" t="s">
        <v>249</v>
      </c>
      <c r="C27" t="s">
        <v>272</v>
      </c>
      <c r="D27" t="s">
        <v>380</v>
      </c>
      <c r="E27" s="1">
        <v>42640</v>
      </c>
      <c r="F27" s="1">
        <v>42640</v>
      </c>
      <c r="G27" s="1" t="str">
        <f t="shared" si="0"/>
        <v>Tue</v>
      </c>
      <c r="H27">
        <v>20</v>
      </c>
      <c r="I27">
        <v>0</v>
      </c>
      <c r="J27">
        <v>0</v>
      </c>
      <c r="K27">
        <v>0</v>
      </c>
      <c r="L27" t="s">
        <v>251</v>
      </c>
      <c r="M27" t="s">
        <v>383</v>
      </c>
      <c r="N27" t="s">
        <v>491</v>
      </c>
      <c r="P27">
        <v>2</v>
      </c>
      <c r="Q27" t="s">
        <v>30</v>
      </c>
      <c r="R27" t="s">
        <v>31</v>
      </c>
      <c r="S27" s="1">
        <v>42607</v>
      </c>
      <c r="T27" t="s">
        <v>467</v>
      </c>
    </row>
    <row r="28" spans="1:20" x14ac:dyDescent="0.25">
      <c r="A28">
        <v>146345</v>
      </c>
      <c r="B28" t="s">
        <v>249</v>
      </c>
      <c r="C28" t="s">
        <v>272</v>
      </c>
      <c r="D28" t="s">
        <v>380</v>
      </c>
      <c r="E28" s="1">
        <v>42643</v>
      </c>
      <c r="F28" s="1">
        <v>42643</v>
      </c>
      <c r="G28" s="1" t="str">
        <f t="shared" si="0"/>
        <v>Fri</v>
      </c>
      <c r="H28">
        <v>20</v>
      </c>
      <c r="I28">
        <v>0</v>
      </c>
      <c r="J28">
        <v>0</v>
      </c>
      <c r="K28">
        <v>0</v>
      </c>
      <c r="L28" t="s">
        <v>251</v>
      </c>
      <c r="M28" t="s">
        <v>383</v>
      </c>
      <c r="N28" t="s">
        <v>491</v>
      </c>
      <c r="P28">
        <v>2</v>
      </c>
      <c r="Q28" t="s">
        <v>30</v>
      </c>
      <c r="R28" t="s">
        <v>31</v>
      </c>
      <c r="S28" s="1">
        <v>42607</v>
      </c>
      <c r="T28" t="s">
        <v>467</v>
      </c>
    </row>
    <row r="29" spans="1:20" x14ac:dyDescent="0.25">
      <c r="A29">
        <v>146345</v>
      </c>
      <c r="B29" t="s">
        <v>249</v>
      </c>
      <c r="C29" t="s">
        <v>272</v>
      </c>
      <c r="D29" t="s">
        <v>380</v>
      </c>
      <c r="E29" s="1">
        <v>42644</v>
      </c>
      <c r="F29" s="1">
        <v>42644</v>
      </c>
      <c r="G29" s="1" t="str">
        <f t="shared" si="0"/>
        <v>Sat</v>
      </c>
      <c r="H29">
        <v>20</v>
      </c>
      <c r="I29">
        <v>0</v>
      </c>
      <c r="J29">
        <v>0</v>
      </c>
      <c r="K29">
        <v>0</v>
      </c>
      <c r="L29" t="s">
        <v>28</v>
      </c>
      <c r="M29" t="s">
        <v>45</v>
      </c>
      <c r="N29" t="s">
        <v>492</v>
      </c>
      <c r="P29">
        <v>6</v>
      </c>
      <c r="Q29" t="s">
        <v>30</v>
      </c>
      <c r="R29" t="s">
        <v>31</v>
      </c>
      <c r="S29" s="1">
        <v>42562</v>
      </c>
      <c r="T29" t="s">
        <v>467</v>
      </c>
    </row>
    <row r="30" spans="1:20" x14ac:dyDescent="0.25">
      <c r="A30">
        <v>146345</v>
      </c>
      <c r="B30" t="s">
        <v>249</v>
      </c>
      <c r="C30" t="s">
        <v>272</v>
      </c>
      <c r="D30" t="s">
        <v>380</v>
      </c>
      <c r="E30" s="1">
        <v>42646</v>
      </c>
      <c r="F30" s="1">
        <v>42646</v>
      </c>
      <c r="G30" s="1" t="str">
        <f t="shared" si="0"/>
        <v>Mon</v>
      </c>
      <c r="H30">
        <v>20</v>
      </c>
      <c r="I30">
        <v>0</v>
      </c>
      <c r="J30">
        <v>0</v>
      </c>
      <c r="K30">
        <v>0</v>
      </c>
      <c r="L30" t="s">
        <v>251</v>
      </c>
      <c r="M30" t="s">
        <v>383</v>
      </c>
      <c r="N30" t="s">
        <v>491</v>
      </c>
      <c r="P30">
        <v>2</v>
      </c>
      <c r="Q30" t="s">
        <v>30</v>
      </c>
      <c r="R30" t="s">
        <v>31</v>
      </c>
      <c r="S30" s="1">
        <v>42607</v>
      </c>
      <c r="T30" t="s">
        <v>467</v>
      </c>
    </row>
    <row r="31" spans="1:20" x14ac:dyDescent="0.25">
      <c r="A31">
        <v>146345</v>
      </c>
      <c r="B31" t="s">
        <v>249</v>
      </c>
      <c r="C31" t="s">
        <v>272</v>
      </c>
      <c r="D31" t="s">
        <v>380</v>
      </c>
      <c r="E31" s="1">
        <v>42647</v>
      </c>
      <c r="F31" s="1">
        <v>42647</v>
      </c>
      <c r="G31" s="1" t="str">
        <f t="shared" si="0"/>
        <v>Tue</v>
      </c>
      <c r="H31">
        <v>20</v>
      </c>
      <c r="I31">
        <v>0</v>
      </c>
      <c r="J31">
        <v>0</v>
      </c>
      <c r="K31">
        <v>0</v>
      </c>
      <c r="L31" t="s">
        <v>251</v>
      </c>
      <c r="M31" t="s">
        <v>383</v>
      </c>
      <c r="N31" t="s">
        <v>491</v>
      </c>
      <c r="P31">
        <v>2</v>
      </c>
      <c r="Q31" t="s">
        <v>30</v>
      </c>
      <c r="R31" t="s">
        <v>31</v>
      </c>
      <c r="S31" s="1">
        <v>42607</v>
      </c>
      <c r="T31" t="s">
        <v>467</v>
      </c>
    </row>
    <row r="32" spans="1:20" x14ac:dyDescent="0.25">
      <c r="A32">
        <v>146345</v>
      </c>
      <c r="B32" t="s">
        <v>249</v>
      </c>
      <c r="C32" t="s">
        <v>272</v>
      </c>
      <c r="D32" t="s">
        <v>380</v>
      </c>
      <c r="E32" s="1">
        <v>42651</v>
      </c>
      <c r="F32" s="1">
        <v>42651</v>
      </c>
      <c r="G32" s="1" t="str">
        <f t="shared" si="0"/>
        <v>Sat</v>
      </c>
      <c r="H32">
        <v>20</v>
      </c>
      <c r="I32">
        <v>0</v>
      </c>
      <c r="J32">
        <v>0</v>
      </c>
      <c r="K32">
        <v>0</v>
      </c>
      <c r="L32" t="s">
        <v>28</v>
      </c>
      <c r="M32" t="s">
        <v>45</v>
      </c>
      <c r="N32" t="s">
        <v>492</v>
      </c>
      <c r="P32">
        <v>6</v>
      </c>
      <c r="Q32" t="s">
        <v>30</v>
      </c>
      <c r="R32" t="s">
        <v>31</v>
      </c>
      <c r="S32" s="1">
        <v>42562</v>
      </c>
      <c r="T32" t="s">
        <v>467</v>
      </c>
    </row>
    <row r="33" spans="1:20" x14ac:dyDescent="0.25">
      <c r="A33">
        <v>146345</v>
      </c>
      <c r="B33" t="s">
        <v>249</v>
      </c>
      <c r="C33" t="s">
        <v>272</v>
      </c>
      <c r="D33" t="s">
        <v>380</v>
      </c>
      <c r="E33" s="1">
        <v>42653</v>
      </c>
      <c r="F33" s="1">
        <v>42653</v>
      </c>
      <c r="G33" s="1" t="str">
        <f t="shared" si="0"/>
        <v>Mon</v>
      </c>
      <c r="H33">
        <v>20</v>
      </c>
      <c r="I33">
        <v>0</v>
      </c>
      <c r="J33">
        <v>0</v>
      </c>
      <c r="K33">
        <v>0</v>
      </c>
      <c r="L33" t="s">
        <v>251</v>
      </c>
      <c r="M33" t="s">
        <v>383</v>
      </c>
      <c r="N33" t="s">
        <v>491</v>
      </c>
      <c r="P33">
        <v>2</v>
      </c>
      <c r="Q33" t="s">
        <v>30</v>
      </c>
      <c r="R33" t="s">
        <v>31</v>
      </c>
      <c r="S33" s="1">
        <v>42607</v>
      </c>
      <c r="T33" t="s">
        <v>467</v>
      </c>
    </row>
    <row r="34" spans="1:20" x14ac:dyDescent="0.25">
      <c r="A34">
        <v>146345</v>
      </c>
      <c r="B34" t="s">
        <v>249</v>
      </c>
      <c r="C34" t="s">
        <v>272</v>
      </c>
      <c r="D34" t="s">
        <v>380</v>
      </c>
      <c r="E34" s="1">
        <v>42654</v>
      </c>
      <c r="F34" s="1">
        <v>42654</v>
      </c>
      <c r="G34" s="1" t="str">
        <f t="shared" si="0"/>
        <v>Tue</v>
      </c>
      <c r="H34">
        <v>20</v>
      </c>
      <c r="I34">
        <v>0</v>
      </c>
      <c r="J34">
        <v>0</v>
      </c>
      <c r="K34">
        <v>0</v>
      </c>
      <c r="L34" t="s">
        <v>251</v>
      </c>
      <c r="M34" t="s">
        <v>383</v>
      </c>
      <c r="N34" t="s">
        <v>491</v>
      </c>
      <c r="P34">
        <v>2</v>
      </c>
      <c r="Q34" t="s">
        <v>30</v>
      </c>
      <c r="R34" t="s">
        <v>31</v>
      </c>
      <c r="S34" s="1">
        <v>42607</v>
      </c>
      <c r="T34" t="s">
        <v>467</v>
      </c>
    </row>
    <row r="35" spans="1:20" x14ac:dyDescent="0.25">
      <c r="A35">
        <v>146345</v>
      </c>
      <c r="B35" t="s">
        <v>249</v>
      </c>
      <c r="C35" t="s">
        <v>272</v>
      </c>
      <c r="D35" t="s">
        <v>380</v>
      </c>
      <c r="E35" s="1">
        <v>42658</v>
      </c>
      <c r="F35" s="1">
        <v>42658</v>
      </c>
      <c r="G35" s="1" t="str">
        <f t="shared" si="0"/>
        <v>Sat</v>
      </c>
      <c r="H35">
        <v>20</v>
      </c>
      <c r="I35">
        <v>0</v>
      </c>
      <c r="J35">
        <v>0</v>
      </c>
      <c r="K35">
        <v>0</v>
      </c>
      <c r="L35" t="s">
        <v>28</v>
      </c>
      <c r="M35" t="s">
        <v>45</v>
      </c>
      <c r="N35" t="s">
        <v>492</v>
      </c>
      <c r="P35">
        <v>6</v>
      </c>
      <c r="Q35" t="s">
        <v>30</v>
      </c>
      <c r="R35" t="s">
        <v>31</v>
      </c>
      <c r="S35" s="1">
        <v>42562</v>
      </c>
      <c r="T35" t="s">
        <v>467</v>
      </c>
    </row>
    <row r="36" spans="1:20" x14ac:dyDescent="0.25">
      <c r="A36">
        <v>146345</v>
      </c>
      <c r="B36" t="s">
        <v>249</v>
      </c>
      <c r="C36" t="s">
        <v>272</v>
      </c>
      <c r="D36" t="s">
        <v>380</v>
      </c>
      <c r="E36" s="1">
        <v>42661</v>
      </c>
      <c r="F36" s="1">
        <v>42661</v>
      </c>
      <c r="G36" s="1" t="str">
        <f t="shared" si="0"/>
        <v>Tue</v>
      </c>
      <c r="H36">
        <v>20</v>
      </c>
      <c r="I36">
        <v>0</v>
      </c>
      <c r="J36">
        <v>0</v>
      </c>
      <c r="K36">
        <v>0</v>
      </c>
      <c r="L36" t="s">
        <v>251</v>
      </c>
      <c r="M36" t="s">
        <v>383</v>
      </c>
      <c r="N36" t="s">
        <v>491</v>
      </c>
      <c r="P36">
        <v>2</v>
      </c>
      <c r="Q36" t="s">
        <v>30</v>
      </c>
      <c r="R36" t="s">
        <v>31</v>
      </c>
      <c r="S36" s="1">
        <v>42607</v>
      </c>
      <c r="T36" t="s">
        <v>467</v>
      </c>
    </row>
    <row r="37" spans="1:20" x14ac:dyDescent="0.25">
      <c r="A37">
        <v>146345</v>
      </c>
      <c r="B37" t="s">
        <v>249</v>
      </c>
      <c r="C37" t="s">
        <v>272</v>
      </c>
      <c r="D37" t="s">
        <v>380</v>
      </c>
      <c r="E37" s="1">
        <v>42665</v>
      </c>
      <c r="F37" s="1">
        <v>42665</v>
      </c>
      <c r="G37" s="1" t="str">
        <f t="shared" si="0"/>
        <v>Sat</v>
      </c>
      <c r="H37">
        <v>20</v>
      </c>
      <c r="I37">
        <v>0</v>
      </c>
      <c r="J37">
        <v>0</v>
      </c>
      <c r="K37">
        <v>0</v>
      </c>
      <c r="L37" t="s">
        <v>28</v>
      </c>
      <c r="M37" t="s">
        <v>45</v>
      </c>
      <c r="N37" t="s">
        <v>492</v>
      </c>
      <c r="P37">
        <v>6</v>
      </c>
      <c r="Q37" t="s">
        <v>30</v>
      </c>
      <c r="R37" t="s">
        <v>31</v>
      </c>
      <c r="S37" s="1">
        <v>42562</v>
      </c>
      <c r="T37" t="s">
        <v>467</v>
      </c>
    </row>
    <row r="38" spans="1:20" x14ac:dyDescent="0.25">
      <c r="A38">
        <v>146345</v>
      </c>
      <c r="B38" t="s">
        <v>249</v>
      </c>
      <c r="C38" t="s">
        <v>272</v>
      </c>
      <c r="D38" t="s">
        <v>380</v>
      </c>
      <c r="E38" s="1">
        <v>42667</v>
      </c>
      <c r="F38" s="1">
        <v>42667</v>
      </c>
      <c r="G38" s="1" t="str">
        <f t="shared" si="0"/>
        <v>Mon</v>
      </c>
      <c r="H38">
        <v>20</v>
      </c>
      <c r="I38">
        <v>0</v>
      </c>
      <c r="J38">
        <v>0</v>
      </c>
      <c r="K38">
        <v>0</v>
      </c>
      <c r="L38" t="s">
        <v>251</v>
      </c>
      <c r="M38" t="s">
        <v>383</v>
      </c>
      <c r="N38" t="s">
        <v>491</v>
      </c>
      <c r="P38">
        <v>2</v>
      </c>
      <c r="Q38" t="s">
        <v>30</v>
      </c>
      <c r="R38" t="s">
        <v>31</v>
      </c>
      <c r="S38" s="1">
        <v>42607</v>
      </c>
      <c r="T38" t="s">
        <v>467</v>
      </c>
    </row>
    <row r="39" spans="1:20" x14ac:dyDescent="0.25">
      <c r="A39">
        <v>146345</v>
      </c>
      <c r="B39" t="s">
        <v>249</v>
      </c>
      <c r="C39" t="s">
        <v>272</v>
      </c>
      <c r="D39" t="s">
        <v>380</v>
      </c>
      <c r="E39" s="1">
        <v>42668</v>
      </c>
      <c r="F39" s="1">
        <v>42668</v>
      </c>
      <c r="G39" s="1" t="str">
        <f t="shared" si="0"/>
        <v>Tue</v>
      </c>
      <c r="H39">
        <v>20</v>
      </c>
      <c r="I39">
        <v>0</v>
      </c>
      <c r="J39">
        <v>0</v>
      </c>
      <c r="K39">
        <v>0</v>
      </c>
      <c r="L39" t="s">
        <v>251</v>
      </c>
      <c r="M39" t="s">
        <v>383</v>
      </c>
      <c r="N39" t="s">
        <v>491</v>
      </c>
      <c r="P39">
        <v>2</v>
      </c>
      <c r="Q39" t="s">
        <v>30</v>
      </c>
      <c r="R39" t="s">
        <v>31</v>
      </c>
      <c r="S39" s="1">
        <v>42607</v>
      </c>
      <c r="T39" t="s">
        <v>467</v>
      </c>
    </row>
    <row r="40" spans="1:20" x14ac:dyDescent="0.25">
      <c r="A40">
        <v>146345</v>
      </c>
      <c r="B40" t="s">
        <v>249</v>
      </c>
      <c r="C40" t="s">
        <v>272</v>
      </c>
      <c r="D40" t="s">
        <v>380</v>
      </c>
      <c r="E40" s="1">
        <v>42670</v>
      </c>
      <c r="F40" s="1">
        <v>42670</v>
      </c>
      <c r="G40" s="1" t="str">
        <f t="shared" si="0"/>
        <v>Thu</v>
      </c>
      <c r="H40">
        <v>20</v>
      </c>
      <c r="I40">
        <v>0</v>
      </c>
      <c r="J40">
        <v>0</v>
      </c>
      <c r="K40">
        <v>0</v>
      </c>
      <c r="L40" t="s">
        <v>251</v>
      </c>
      <c r="M40" t="s">
        <v>383</v>
      </c>
      <c r="N40" t="s">
        <v>491</v>
      </c>
      <c r="P40">
        <v>2</v>
      </c>
      <c r="Q40" t="s">
        <v>30</v>
      </c>
      <c r="R40" t="s">
        <v>31</v>
      </c>
      <c r="S40" s="1">
        <v>42607</v>
      </c>
      <c r="T40" t="s">
        <v>467</v>
      </c>
    </row>
    <row r="41" spans="1:20" x14ac:dyDescent="0.25">
      <c r="A41">
        <v>146345</v>
      </c>
      <c r="B41" t="s">
        <v>249</v>
      </c>
      <c r="C41" t="s">
        <v>272</v>
      </c>
      <c r="D41" t="s">
        <v>380</v>
      </c>
      <c r="E41" s="1">
        <v>42672</v>
      </c>
      <c r="F41" s="1">
        <v>42672</v>
      </c>
      <c r="G41" s="1" t="str">
        <f t="shared" si="0"/>
        <v>Sat</v>
      </c>
      <c r="H41">
        <v>20</v>
      </c>
      <c r="I41">
        <v>0</v>
      </c>
      <c r="J41">
        <v>0</v>
      </c>
      <c r="K41">
        <v>0</v>
      </c>
      <c r="L41" t="s">
        <v>28</v>
      </c>
      <c r="M41" t="s">
        <v>45</v>
      </c>
      <c r="N41" t="s">
        <v>492</v>
      </c>
      <c r="P41">
        <v>6</v>
      </c>
      <c r="Q41" t="s">
        <v>30</v>
      </c>
      <c r="R41" t="s">
        <v>31</v>
      </c>
      <c r="S41" s="1">
        <v>42562</v>
      </c>
      <c r="T41" t="s">
        <v>467</v>
      </c>
    </row>
    <row r="42" spans="1:20" x14ac:dyDescent="0.25">
      <c r="A42">
        <v>146345</v>
      </c>
      <c r="B42" t="s">
        <v>249</v>
      </c>
      <c r="C42" t="s">
        <v>272</v>
      </c>
      <c r="D42" t="s">
        <v>380</v>
      </c>
      <c r="E42" s="1">
        <v>42675</v>
      </c>
      <c r="F42" s="1">
        <v>42675</v>
      </c>
      <c r="G42" s="1" t="str">
        <f t="shared" si="0"/>
        <v>Tue</v>
      </c>
      <c r="H42">
        <v>20</v>
      </c>
      <c r="I42">
        <v>0</v>
      </c>
      <c r="J42">
        <v>0</v>
      </c>
      <c r="K42">
        <v>0</v>
      </c>
      <c r="L42" t="s">
        <v>251</v>
      </c>
      <c r="M42" t="s">
        <v>383</v>
      </c>
      <c r="N42" t="s">
        <v>491</v>
      </c>
      <c r="P42">
        <v>2</v>
      </c>
      <c r="Q42" t="s">
        <v>30</v>
      </c>
      <c r="R42" t="s">
        <v>31</v>
      </c>
      <c r="S42" s="1">
        <v>42607</v>
      </c>
      <c r="T42" t="s">
        <v>467</v>
      </c>
    </row>
    <row r="43" spans="1:20" x14ac:dyDescent="0.25">
      <c r="A43">
        <v>146345</v>
      </c>
      <c r="B43" t="s">
        <v>249</v>
      </c>
      <c r="C43" t="s">
        <v>272</v>
      </c>
      <c r="D43" t="s">
        <v>380</v>
      </c>
      <c r="E43" s="1">
        <v>42676</v>
      </c>
      <c r="F43" s="1">
        <v>42676</v>
      </c>
      <c r="G43" s="1" t="str">
        <f t="shared" si="0"/>
        <v>Wed</v>
      </c>
      <c r="H43">
        <v>20</v>
      </c>
      <c r="I43">
        <v>0</v>
      </c>
      <c r="J43">
        <v>0</v>
      </c>
      <c r="K43">
        <v>0</v>
      </c>
      <c r="L43" t="s">
        <v>251</v>
      </c>
      <c r="M43" t="s">
        <v>383</v>
      </c>
      <c r="N43" t="s">
        <v>491</v>
      </c>
      <c r="P43">
        <v>2</v>
      </c>
      <c r="Q43" t="s">
        <v>30</v>
      </c>
      <c r="R43" t="s">
        <v>31</v>
      </c>
      <c r="S43" s="1">
        <v>42607</v>
      </c>
      <c r="T43" t="s">
        <v>467</v>
      </c>
    </row>
    <row r="44" spans="1:20" x14ac:dyDescent="0.25">
      <c r="A44">
        <v>146345</v>
      </c>
      <c r="B44" t="s">
        <v>249</v>
      </c>
      <c r="C44" t="s">
        <v>272</v>
      </c>
      <c r="D44" t="s">
        <v>380</v>
      </c>
      <c r="E44" s="1">
        <v>42678</v>
      </c>
      <c r="F44" s="1">
        <v>42678</v>
      </c>
      <c r="G44" s="1" t="str">
        <f t="shared" si="0"/>
        <v>Fri</v>
      </c>
      <c r="H44">
        <v>20</v>
      </c>
      <c r="I44">
        <v>0</v>
      </c>
      <c r="J44">
        <v>0</v>
      </c>
      <c r="K44">
        <v>0</v>
      </c>
      <c r="L44" t="s">
        <v>251</v>
      </c>
      <c r="M44" t="s">
        <v>383</v>
      </c>
      <c r="N44" t="s">
        <v>491</v>
      </c>
      <c r="P44">
        <v>2</v>
      </c>
      <c r="Q44" t="s">
        <v>30</v>
      </c>
      <c r="R44" t="s">
        <v>31</v>
      </c>
      <c r="S44" s="1">
        <v>42607</v>
      </c>
      <c r="T44" t="s">
        <v>467</v>
      </c>
    </row>
    <row r="45" spans="1:20" x14ac:dyDescent="0.25">
      <c r="A45">
        <v>150465</v>
      </c>
      <c r="B45" t="s">
        <v>249</v>
      </c>
      <c r="C45" t="s">
        <v>46</v>
      </c>
      <c r="D45" t="s">
        <v>380</v>
      </c>
      <c r="E45" s="1">
        <v>42681</v>
      </c>
      <c r="F45" s="1">
        <v>42681</v>
      </c>
      <c r="G45" s="1" t="str">
        <f t="shared" si="0"/>
        <v>Mon</v>
      </c>
      <c r="H45">
        <v>0</v>
      </c>
      <c r="I45">
        <v>0</v>
      </c>
      <c r="J45">
        <v>0</v>
      </c>
      <c r="K45">
        <v>0</v>
      </c>
      <c r="L45" t="s">
        <v>108</v>
      </c>
      <c r="M45" t="s">
        <v>39</v>
      </c>
      <c r="N45" t="s">
        <v>493</v>
      </c>
      <c r="P45">
        <v>1.5</v>
      </c>
      <c r="Q45" t="s">
        <v>30</v>
      </c>
      <c r="R45" t="s">
        <v>31</v>
      </c>
      <c r="S45" s="1">
        <v>42681</v>
      </c>
      <c r="T45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4"/>
  <sheetViews>
    <sheetView workbookViewId="0">
      <selection activeCell="P1" sqref="P1:P1048576"/>
    </sheetView>
  </sheetViews>
  <sheetFormatPr defaultRowHeight="15" x14ac:dyDescent="0.25"/>
  <cols>
    <col min="5" max="5" width="12.7109375" customWidth="1"/>
    <col min="6" max="7" width="11.140625" customWidth="1"/>
  </cols>
  <sheetData>
    <row r="1" spans="1:2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</row>
    <row r="2" spans="1:21" x14ac:dyDescent="0.25">
      <c r="A2">
        <v>146876</v>
      </c>
      <c r="B2" t="s">
        <v>25</v>
      </c>
      <c r="C2" t="s">
        <v>26</v>
      </c>
      <c r="D2" t="s">
        <v>27</v>
      </c>
      <c r="E2" s="1">
        <v>42630</v>
      </c>
      <c r="F2" s="1">
        <v>42630</v>
      </c>
      <c r="G2" s="1" t="str">
        <f>TEXT(E2,"Ddd")</f>
        <v>Sat</v>
      </c>
      <c r="H2">
        <v>25</v>
      </c>
      <c r="I2">
        <v>0</v>
      </c>
      <c r="J2">
        <v>0</v>
      </c>
      <c r="K2">
        <v>0</v>
      </c>
      <c r="L2" t="s">
        <v>28</v>
      </c>
      <c r="M2" t="s">
        <v>29</v>
      </c>
      <c r="N2" t="s">
        <v>24</v>
      </c>
      <c r="P2">
        <v>12</v>
      </c>
      <c r="Q2" t="s">
        <v>30</v>
      </c>
      <c r="R2" t="s">
        <v>31</v>
      </c>
      <c r="S2" s="1">
        <v>42578</v>
      </c>
      <c r="T2" t="s">
        <v>32</v>
      </c>
    </row>
    <row r="3" spans="1:21" x14ac:dyDescent="0.25">
      <c r="A3">
        <v>146876</v>
      </c>
      <c r="B3" t="s">
        <v>25</v>
      </c>
      <c r="C3" t="s">
        <v>26</v>
      </c>
      <c r="D3" t="s">
        <v>27</v>
      </c>
      <c r="E3" s="1">
        <v>42631</v>
      </c>
      <c r="F3" s="1">
        <v>42631</v>
      </c>
      <c r="G3" s="1" t="str">
        <f t="shared" ref="G3:G66" si="0">TEXT(E3,"Ddd")</f>
        <v>Sun</v>
      </c>
      <c r="H3">
        <v>25</v>
      </c>
      <c r="I3">
        <v>0</v>
      </c>
      <c r="J3">
        <v>0</v>
      </c>
      <c r="K3">
        <v>0</v>
      </c>
      <c r="L3" t="s">
        <v>33</v>
      </c>
      <c r="M3" t="s">
        <v>34</v>
      </c>
      <c r="N3" t="s">
        <v>24</v>
      </c>
      <c r="P3">
        <v>13.5</v>
      </c>
      <c r="Q3" t="s">
        <v>30</v>
      </c>
      <c r="R3" t="s">
        <v>31</v>
      </c>
      <c r="S3" s="1">
        <v>42578</v>
      </c>
      <c r="T3" t="s">
        <v>32</v>
      </c>
    </row>
    <row r="4" spans="1:21" x14ac:dyDescent="0.25">
      <c r="A4">
        <v>146876</v>
      </c>
      <c r="B4" t="s">
        <v>25</v>
      </c>
      <c r="C4" t="s">
        <v>26</v>
      </c>
      <c r="D4" t="s">
        <v>27</v>
      </c>
      <c r="E4" s="1">
        <v>42637</v>
      </c>
      <c r="F4" s="1">
        <v>42637</v>
      </c>
      <c r="G4" s="1" t="str">
        <f t="shared" si="0"/>
        <v>Sat</v>
      </c>
      <c r="H4">
        <v>25</v>
      </c>
      <c r="I4">
        <v>0</v>
      </c>
      <c r="J4">
        <v>0</v>
      </c>
      <c r="K4">
        <v>0</v>
      </c>
      <c r="L4" t="s">
        <v>28</v>
      </c>
      <c r="M4" t="s">
        <v>29</v>
      </c>
      <c r="N4" t="s">
        <v>24</v>
      </c>
      <c r="P4">
        <v>12</v>
      </c>
      <c r="Q4" t="s">
        <v>30</v>
      </c>
      <c r="R4" t="s">
        <v>31</v>
      </c>
      <c r="S4" s="1">
        <v>42578</v>
      </c>
      <c r="T4" t="s">
        <v>32</v>
      </c>
    </row>
    <row r="5" spans="1:21" x14ac:dyDescent="0.25">
      <c r="A5">
        <v>146876</v>
      </c>
      <c r="B5" t="s">
        <v>25</v>
      </c>
      <c r="C5" t="s">
        <v>26</v>
      </c>
      <c r="D5" t="s">
        <v>27</v>
      </c>
      <c r="E5" s="1">
        <v>42638</v>
      </c>
      <c r="F5" s="1">
        <v>42638</v>
      </c>
      <c r="G5" s="1" t="str">
        <f t="shared" si="0"/>
        <v>Sun</v>
      </c>
      <c r="H5">
        <v>25</v>
      </c>
      <c r="I5">
        <v>0</v>
      </c>
      <c r="J5">
        <v>0</v>
      </c>
      <c r="K5">
        <v>0</v>
      </c>
      <c r="L5" t="s">
        <v>33</v>
      </c>
      <c r="M5" t="s">
        <v>34</v>
      </c>
      <c r="N5" t="s">
        <v>24</v>
      </c>
      <c r="P5">
        <v>13.5</v>
      </c>
      <c r="Q5" t="s">
        <v>30</v>
      </c>
      <c r="R5" t="s">
        <v>31</v>
      </c>
      <c r="S5" s="1">
        <v>42578</v>
      </c>
      <c r="T5" t="s">
        <v>32</v>
      </c>
    </row>
    <row r="6" spans="1:21" x14ac:dyDescent="0.25">
      <c r="A6">
        <v>146876</v>
      </c>
      <c r="B6" t="s">
        <v>25</v>
      </c>
      <c r="C6" t="s">
        <v>26</v>
      </c>
      <c r="D6" t="s">
        <v>27</v>
      </c>
      <c r="E6" s="1">
        <v>42644</v>
      </c>
      <c r="F6" s="1">
        <v>42644</v>
      </c>
      <c r="G6" s="1" t="str">
        <f t="shared" si="0"/>
        <v>Sat</v>
      </c>
      <c r="H6">
        <v>25</v>
      </c>
      <c r="I6">
        <v>0</v>
      </c>
      <c r="J6">
        <v>0</v>
      </c>
      <c r="K6">
        <v>0</v>
      </c>
      <c r="L6" t="s">
        <v>28</v>
      </c>
      <c r="M6" t="s">
        <v>29</v>
      </c>
      <c r="N6" t="s">
        <v>24</v>
      </c>
      <c r="P6">
        <v>12</v>
      </c>
      <c r="Q6" t="s">
        <v>30</v>
      </c>
      <c r="R6" t="s">
        <v>31</v>
      </c>
      <c r="S6" s="1">
        <v>42578</v>
      </c>
      <c r="T6" t="s">
        <v>32</v>
      </c>
    </row>
    <row r="7" spans="1:21" x14ac:dyDescent="0.25">
      <c r="A7">
        <v>146876</v>
      </c>
      <c r="B7" t="s">
        <v>25</v>
      </c>
      <c r="C7" t="s">
        <v>26</v>
      </c>
      <c r="D7" t="s">
        <v>27</v>
      </c>
      <c r="E7" s="1">
        <v>42645</v>
      </c>
      <c r="F7" s="1">
        <v>42645</v>
      </c>
      <c r="G7" s="1" t="str">
        <f t="shared" si="0"/>
        <v>Sun</v>
      </c>
      <c r="H7">
        <v>25</v>
      </c>
      <c r="I7">
        <v>0</v>
      </c>
      <c r="J7">
        <v>0</v>
      </c>
      <c r="K7">
        <v>0</v>
      </c>
      <c r="L7" t="s">
        <v>33</v>
      </c>
      <c r="M7" t="s">
        <v>34</v>
      </c>
      <c r="N7" t="s">
        <v>24</v>
      </c>
      <c r="P7">
        <v>13.5</v>
      </c>
      <c r="Q7" t="s">
        <v>30</v>
      </c>
      <c r="R7" t="s">
        <v>31</v>
      </c>
      <c r="S7" s="1">
        <v>42578</v>
      </c>
      <c r="T7" t="s">
        <v>32</v>
      </c>
    </row>
    <row r="8" spans="1:21" x14ac:dyDescent="0.25">
      <c r="A8">
        <v>146876</v>
      </c>
      <c r="B8" t="s">
        <v>25</v>
      </c>
      <c r="C8" t="s">
        <v>26</v>
      </c>
      <c r="D8" t="s">
        <v>27</v>
      </c>
      <c r="E8" s="1">
        <v>42651</v>
      </c>
      <c r="F8" s="1">
        <v>42651</v>
      </c>
      <c r="G8" s="1" t="str">
        <f t="shared" si="0"/>
        <v>Sat</v>
      </c>
      <c r="H8">
        <v>25</v>
      </c>
      <c r="I8">
        <v>0</v>
      </c>
      <c r="J8">
        <v>0</v>
      </c>
      <c r="K8">
        <v>0</v>
      </c>
      <c r="L8" t="s">
        <v>28</v>
      </c>
      <c r="M8" t="s">
        <v>29</v>
      </c>
      <c r="N8" t="s">
        <v>24</v>
      </c>
      <c r="P8">
        <v>12</v>
      </c>
      <c r="Q8" t="s">
        <v>30</v>
      </c>
      <c r="R8" t="s">
        <v>31</v>
      </c>
      <c r="S8" s="1">
        <v>42578</v>
      </c>
      <c r="T8" t="s">
        <v>32</v>
      </c>
    </row>
    <row r="9" spans="1:21" x14ac:dyDescent="0.25">
      <c r="A9">
        <v>146876</v>
      </c>
      <c r="B9" t="s">
        <v>25</v>
      </c>
      <c r="C9" t="s">
        <v>26</v>
      </c>
      <c r="D9" t="s">
        <v>27</v>
      </c>
      <c r="E9" s="1">
        <v>42652</v>
      </c>
      <c r="F9" s="1">
        <v>42652</v>
      </c>
      <c r="G9" s="1" t="str">
        <f t="shared" si="0"/>
        <v>Sun</v>
      </c>
      <c r="H9">
        <v>25</v>
      </c>
      <c r="I9">
        <v>0</v>
      </c>
      <c r="J9">
        <v>0</v>
      </c>
      <c r="K9">
        <v>0</v>
      </c>
      <c r="L9" t="s">
        <v>33</v>
      </c>
      <c r="M9" t="s">
        <v>34</v>
      </c>
      <c r="N9" t="s">
        <v>24</v>
      </c>
      <c r="P9">
        <v>13.5</v>
      </c>
      <c r="Q9" t="s">
        <v>30</v>
      </c>
      <c r="R9" t="s">
        <v>31</v>
      </c>
      <c r="S9" s="1">
        <v>42578</v>
      </c>
      <c r="T9" t="s">
        <v>32</v>
      </c>
    </row>
    <row r="10" spans="1:21" x14ac:dyDescent="0.25">
      <c r="A10">
        <v>146876</v>
      </c>
      <c r="B10" t="s">
        <v>25</v>
      </c>
      <c r="C10" t="s">
        <v>26</v>
      </c>
      <c r="D10" t="s">
        <v>27</v>
      </c>
      <c r="E10" s="1">
        <v>42658</v>
      </c>
      <c r="F10" s="1">
        <v>42658</v>
      </c>
      <c r="G10" s="1" t="str">
        <f t="shared" si="0"/>
        <v>Sat</v>
      </c>
      <c r="H10">
        <v>25</v>
      </c>
      <c r="I10">
        <v>0</v>
      </c>
      <c r="J10">
        <v>0</v>
      </c>
      <c r="K10">
        <v>0</v>
      </c>
      <c r="L10" t="s">
        <v>28</v>
      </c>
      <c r="M10" t="s">
        <v>29</v>
      </c>
      <c r="N10" t="s">
        <v>24</v>
      </c>
      <c r="P10">
        <v>12</v>
      </c>
      <c r="Q10" t="s">
        <v>30</v>
      </c>
      <c r="R10" t="s">
        <v>31</v>
      </c>
      <c r="S10" s="1">
        <v>42578</v>
      </c>
      <c r="T10" t="s">
        <v>32</v>
      </c>
    </row>
    <row r="11" spans="1:21" x14ac:dyDescent="0.25">
      <c r="A11">
        <v>146876</v>
      </c>
      <c r="B11" t="s">
        <v>25</v>
      </c>
      <c r="C11" t="s">
        <v>26</v>
      </c>
      <c r="D11" t="s">
        <v>27</v>
      </c>
      <c r="E11" s="1">
        <v>42659</v>
      </c>
      <c r="F11" s="1">
        <v>42659</v>
      </c>
      <c r="G11" s="1" t="str">
        <f t="shared" si="0"/>
        <v>Sun</v>
      </c>
      <c r="H11">
        <v>25</v>
      </c>
      <c r="I11">
        <v>0</v>
      </c>
      <c r="J11">
        <v>0</v>
      </c>
      <c r="K11">
        <v>0</v>
      </c>
      <c r="L11" t="s">
        <v>33</v>
      </c>
      <c r="M11" t="s">
        <v>34</v>
      </c>
      <c r="N11" t="s">
        <v>24</v>
      </c>
      <c r="P11">
        <v>13.5</v>
      </c>
      <c r="Q11" t="s">
        <v>30</v>
      </c>
      <c r="R11" t="s">
        <v>31</v>
      </c>
      <c r="S11" s="1">
        <v>42578</v>
      </c>
      <c r="T11" t="s">
        <v>32</v>
      </c>
    </row>
    <row r="12" spans="1:21" x14ac:dyDescent="0.25">
      <c r="A12">
        <v>146876</v>
      </c>
      <c r="B12" t="s">
        <v>25</v>
      </c>
      <c r="C12" t="s">
        <v>26</v>
      </c>
      <c r="D12" t="s">
        <v>27</v>
      </c>
      <c r="E12" s="1">
        <v>42665</v>
      </c>
      <c r="F12" s="1">
        <v>42665</v>
      </c>
      <c r="G12" s="1" t="str">
        <f t="shared" si="0"/>
        <v>Sat</v>
      </c>
      <c r="H12">
        <v>25</v>
      </c>
      <c r="I12">
        <v>0</v>
      </c>
      <c r="J12">
        <v>0</v>
      </c>
      <c r="K12">
        <v>0</v>
      </c>
      <c r="L12" t="s">
        <v>28</v>
      </c>
      <c r="M12" t="s">
        <v>29</v>
      </c>
      <c r="N12" t="s">
        <v>24</v>
      </c>
      <c r="P12">
        <v>12</v>
      </c>
      <c r="Q12" t="s">
        <v>30</v>
      </c>
      <c r="R12" t="s">
        <v>31</v>
      </c>
      <c r="S12" s="1">
        <v>42578</v>
      </c>
      <c r="T12" t="s">
        <v>32</v>
      </c>
    </row>
    <row r="13" spans="1:21" x14ac:dyDescent="0.25">
      <c r="A13">
        <v>146876</v>
      </c>
      <c r="B13" t="s">
        <v>25</v>
      </c>
      <c r="C13" t="s">
        <v>26</v>
      </c>
      <c r="D13" t="s">
        <v>27</v>
      </c>
      <c r="E13" s="1">
        <v>42666</v>
      </c>
      <c r="F13" s="1">
        <v>42666</v>
      </c>
      <c r="G13" s="1" t="str">
        <f t="shared" si="0"/>
        <v>Sun</v>
      </c>
      <c r="H13">
        <v>25</v>
      </c>
      <c r="I13">
        <v>0</v>
      </c>
      <c r="J13">
        <v>0</v>
      </c>
      <c r="K13">
        <v>0</v>
      </c>
      <c r="L13" t="s">
        <v>33</v>
      </c>
      <c r="M13" t="s">
        <v>34</v>
      </c>
      <c r="N13" t="s">
        <v>24</v>
      </c>
      <c r="P13">
        <v>13.5</v>
      </c>
      <c r="Q13" t="s">
        <v>30</v>
      </c>
      <c r="R13" t="s">
        <v>31</v>
      </c>
      <c r="S13" s="1">
        <v>42578</v>
      </c>
      <c r="T13" t="s">
        <v>32</v>
      </c>
    </row>
    <row r="14" spans="1:21" x14ac:dyDescent="0.25">
      <c r="A14">
        <v>146876</v>
      </c>
      <c r="B14" t="s">
        <v>25</v>
      </c>
      <c r="C14" t="s">
        <v>26</v>
      </c>
      <c r="D14" t="s">
        <v>27</v>
      </c>
      <c r="E14" s="1">
        <v>42672</v>
      </c>
      <c r="F14" s="1">
        <v>42672</v>
      </c>
      <c r="G14" s="1" t="str">
        <f t="shared" si="0"/>
        <v>Sat</v>
      </c>
      <c r="H14">
        <v>25</v>
      </c>
      <c r="I14">
        <v>0</v>
      </c>
      <c r="J14">
        <v>0</v>
      </c>
      <c r="K14">
        <v>0</v>
      </c>
      <c r="L14" t="s">
        <v>28</v>
      </c>
      <c r="M14" t="s">
        <v>29</v>
      </c>
      <c r="N14" t="s">
        <v>24</v>
      </c>
      <c r="P14">
        <v>12</v>
      </c>
      <c r="Q14" t="s">
        <v>30</v>
      </c>
      <c r="R14" t="s">
        <v>31</v>
      </c>
      <c r="S14" s="1">
        <v>42578</v>
      </c>
      <c r="T14" t="s">
        <v>32</v>
      </c>
    </row>
    <row r="15" spans="1:21" x14ac:dyDescent="0.25">
      <c r="A15">
        <v>146876</v>
      </c>
      <c r="B15" t="s">
        <v>25</v>
      </c>
      <c r="C15" t="s">
        <v>26</v>
      </c>
      <c r="D15" t="s">
        <v>27</v>
      </c>
      <c r="E15" s="1">
        <v>42673</v>
      </c>
      <c r="F15" s="1">
        <v>42673</v>
      </c>
      <c r="G15" s="1" t="str">
        <f t="shared" si="0"/>
        <v>Sun</v>
      </c>
      <c r="H15">
        <v>25</v>
      </c>
      <c r="I15">
        <v>0</v>
      </c>
      <c r="J15">
        <v>0</v>
      </c>
      <c r="K15">
        <v>0</v>
      </c>
      <c r="L15" t="s">
        <v>33</v>
      </c>
      <c r="M15" t="s">
        <v>34</v>
      </c>
      <c r="N15" t="s">
        <v>24</v>
      </c>
      <c r="P15">
        <v>13.5</v>
      </c>
      <c r="Q15" t="s">
        <v>30</v>
      </c>
      <c r="R15" t="s">
        <v>31</v>
      </c>
      <c r="S15" s="1">
        <v>42578</v>
      </c>
      <c r="T15" t="s">
        <v>32</v>
      </c>
    </row>
    <row r="16" spans="1:21" x14ac:dyDescent="0.25">
      <c r="A16">
        <v>146876</v>
      </c>
      <c r="B16" t="s">
        <v>25</v>
      </c>
      <c r="C16" t="s">
        <v>26</v>
      </c>
      <c r="D16" t="s">
        <v>27</v>
      </c>
      <c r="E16" s="1">
        <v>42679</v>
      </c>
      <c r="F16" s="1">
        <v>42679</v>
      </c>
      <c r="G16" s="1" t="str">
        <f t="shared" si="0"/>
        <v>Sat</v>
      </c>
      <c r="H16">
        <v>25</v>
      </c>
      <c r="I16">
        <v>0</v>
      </c>
      <c r="J16">
        <v>0</v>
      </c>
      <c r="K16">
        <v>0</v>
      </c>
      <c r="L16" t="s">
        <v>28</v>
      </c>
      <c r="M16" t="s">
        <v>29</v>
      </c>
      <c r="N16" t="s">
        <v>24</v>
      </c>
      <c r="P16">
        <v>12</v>
      </c>
      <c r="Q16" t="s">
        <v>30</v>
      </c>
      <c r="R16" t="s">
        <v>31</v>
      </c>
      <c r="S16" s="1">
        <v>42578</v>
      </c>
      <c r="T16" t="s">
        <v>32</v>
      </c>
    </row>
    <row r="17" spans="1:20" x14ac:dyDescent="0.25">
      <c r="A17">
        <v>146876</v>
      </c>
      <c r="B17" t="s">
        <v>25</v>
      </c>
      <c r="C17" t="s">
        <v>26</v>
      </c>
      <c r="D17" t="s">
        <v>27</v>
      </c>
      <c r="E17" s="1">
        <v>42680</v>
      </c>
      <c r="F17" s="1">
        <v>42680</v>
      </c>
      <c r="G17" s="1" t="str">
        <f t="shared" si="0"/>
        <v>Sun</v>
      </c>
      <c r="H17">
        <v>25</v>
      </c>
      <c r="I17">
        <v>0</v>
      </c>
      <c r="J17">
        <v>0</v>
      </c>
      <c r="K17">
        <v>0</v>
      </c>
      <c r="L17" t="s">
        <v>33</v>
      </c>
      <c r="M17" t="s">
        <v>34</v>
      </c>
      <c r="N17" t="s">
        <v>24</v>
      </c>
      <c r="P17">
        <v>13.5</v>
      </c>
      <c r="Q17" t="s">
        <v>30</v>
      </c>
      <c r="R17" t="s">
        <v>31</v>
      </c>
      <c r="S17" s="1">
        <v>42578</v>
      </c>
      <c r="T17" t="s">
        <v>32</v>
      </c>
    </row>
    <row r="18" spans="1:20" x14ac:dyDescent="0.25">
      <c r="A18">
        <v>146876</v>
      </c>
      <c r="B18" t="s">
        <v>25</v>
      </c>
      <c r="C18" t="s">
        <v>26</v>
      </c>
      <c r="D18" t="s">
        <v>27</v>
      </c>
      <c r="E18" s="1">
        <v>42686</v>
      </c>
      <c r="F18" s="1">
        <v>42686</v>
      </c>
      <c r="G18" s="1" t="str">
        <f t="shared" si="0"/>
        <v>Sat</v>
      </c>
      <c r="H18">
        <v>25</v>
      </c>
      <c r="I18">
        <v>0</v>
      </c>
      <c r="J18">
        <v>0</v>
      </c>
      <c r="K18">
        <v>0</v>
      </c>
      <c r="L18" t="s">
        <v>28</v>
      </c>
      <c r="M18" t="s">
        <v>29</v>
      </c>
      <c r="N18" t="s">
        <v>24</v>
      </c>
      <c r="P18">
        <v>12</v>
      </c>
      <c r="Q18" t="s">
        <v>30</v>
      </c>
      <c r="R18" t="s">
        <v>31</v>
      </c>
      <c r="S18" s="1">
        <v>42578</v>
      </c>
      <c r="T18" t="s">
        <v>32</v>
      </c>
    </row>
    <row r="19" spans="1:20" x14ac:dyDescent="0.25">
      <c r="A19">
        <v>146876</v>
      </c>
      <c r="B19" t="s">
        <v>25</v>
      </c>
      <c r="C19" t="s">
        <v>26</v>
      </c>
      <c r="D19" t="s">
        <v>27</v>
      </c>
      <c r="E19" s="1">
        <v>42687</v>
      </c>
      <c r="F19" s="1">
        <v>42687</v>
      </c>
      <c r="G19" s="1" t="str">
        <f t="shared" si="0"/>
        <v>Sun</v>
      </c>
      <c r="H19">
        <v>25</v>
      </c>
      <c r="I19">
        <v>0</v>
      </c>
      <c r="J19">
        <v>0</v>
      </c>
      <c r="K19">
        <v>0</v>
      </c>
      <c r="L19" t="s">
        <v>33</v>
      </c>
      <c r="M19" t="s">
        <v>34</v>
      </c>
      <c r="N19" t="s">
        <v>24</v>
      </c>
      <c r="P19">
        <v>13.5</v>
      </c>
      <c r="Q19" t="s">
        <v>30</v>
      </c>
      <c r="R19" t="s">
        <v>31</v>
      </c>
      <c r="S19" s="1">
        <v>42578</v>
      </c>
      <c r="T19" t="s">
        <v>32</v>
      </c>
    </row>
    <row r="20" spans="1:20" x14ac:dyDescent="0.25">
      <c r="A20">
        <v>146876</v>
      </c>
      <c r="B20" t="s">
        <v>25</v>
      </c>
      <c r="C20" t="s">
        <v>26</v>
      </c>
      <c r="D20" t="s">
        <v>35</v>
      </c>
      <c r="E20" s="1">
        <v>42630</v>
      </c>
      <c r="F20" s="1">
        <v>42630</v>
      </c>
      <c r="G20" s="1" t="str">
        <f t="shared" si="0"/>
        <v>Sat</v>
      </c>
      <c r="H20">
        <v>25</v>
      </c>
      <c r="I20">
        <v>0</v>
      </c>
      <c r="J20">
        <v>0</v>
      </c>
      <c r="K20">
        <v>0</v>
      </c>
      <c r="L20" t="s">
        <v>28</v>
      </c>
      <c r="M20" t="s">
        <v>29</v>
      </c>
      <c r="N20" t="s">
        <v>24</v>
      </c>
      <c r="P20">
        <v>12</v>
      </c>
      <c r="Q20" t="s">
        <v>30</v>
      </c>
      <c r="R20" t="s">
        <v>31</v>
      </c>
      <c r="S20" s="1">
        <v>42578</v>
      </c>
      <c r="T20" t="s">
        <v>36</v>
      </c>
    </row>
    <row r="21" spans="1:20" x14ac:dyDescent="0.25">
      <c r="A21">
        <v>146876</v>
      </c>
      <c r="B21" t="s">
        <v>25</v>
      </c>
      <c r="C21" t="s">
        <v>26</v>
      </c>
      <c r="D21" t="s">
        <v>35</v>
      </c>
      <c r="E21" s="1">
        <v>42631</v>
      </c>
      <c r="F21" s="1">
        <v>42631</v>
      </c>
      <c r="G21" s="1" t="str">
        <f t="shared" si="0"/>
        <v>Sun</v>
      </c>
      <c r="H21">
        <v>25</v>
      </c>
      <c r="I21">
        <v>0</v>
      </c>
      <c r="J21">
        <v>0</v>
      </c>
      <c r="K21">
        <v>0</v>
      </c>
      <c r="L21" t="s">
        <v>33</v>
      </c>
      <c r="M21" t="s">
        <v>34</v>
      </c>
      <c r="N21" t="s">
        <v>24</v>
      </c>
      <c r="P21">
        <v>13.5</v>
      </c>
      <c r="Q21" t="s">
        <v>30</v>
      </c>
      <c r="R21" t="s">
        <v>31</v>
      </c>
      <c r="S21" s="1">
        <v>42578</v>
      </c>
      <c r="T21" t="s">
        <v>36</v>
      </c>
    </row>
    <row r="22" spans="1:20" x14ac:dyDescent="0.25">
      <c r="A22">
        <v>146876</v>
      </c>
      <c r="B22" t="s">
        <v>25</v>
      </c>
      <c r="C22" t="s">
        <v>26</v>
      </c>
      <c r="D22" t="s">
        <v>35</v>
      </c>
      <c r="E22" s="1">
        <v>42637</v>
      </c>
      <c r="F22" s="1">
        <v>42637</v>
      </c>
      <c r="G22" s="1" t="str">
        <f t="shared" si="0"/>
        <v>Sat</v>
      </c>
      <c r="H22">
        <v>25</v>
      </c>
      <c r="I22">
        <v>0</v>
      </c>
      <c r="J22">
        <v>0</v>
      </c>
      <c r="K22">
        <v>0</v>
      </c>
      <c r="L22" t="s">
        <v>28</v>
      </c>
      <c r="M22" t="s">
        <v>29</v>
      </c>
      <c r="N22" t="s">
        <v>24</v>
      </c>
      <c r="P22">
        <v>12</v>
      </c>
      <c r="Q22" t="s">
        <v>30</v>
      </c>
      <c r="R22" t="s">
        <v>31</v>
      </c>
      <c r="S22" s="1">
        <v>42578</v>
      </c>
      <c r="T22" t="s">
        <v>36</v>
      </c>
    </row>
    <row r="23" spans="1:20" x14ac:dyDescent="0.25">
      <c r="A23">
        <v>146876</v>
      </c>
      <c r="B23" t="s">
        <v>25</v>
      </c>
      <c r="C23" t="s">
        <v>26</v>
      </c>
      <c r="D23" t="s">
        <v>35</v>
      </c>
      <c r="E23" s="1">
        <v>42638</v>
      </c>
      <c r="F23" s="1">
        <v>42638</v>
      </c>
      <c r="G23" s="1" t="str">
        <f t="shared" si="0"/>
        <v>Sun</v>
      </c>
      <c r="H23">
        <v>25</v>
      </c>
      <c r="I23">
        <v>0</v>
      </c>
      <c r="J23">
        <v>0</v>
      </c>
      <c r="K23">
        <v>0</v>
      </c>
      <c r="L23" t="s">
        <v>33</v>
      </c>
      <c r="M23" t="s">
        <v>34</v>
      </c>
      <c r="N23" t="s">
        <v>24</v>
      </c>
      <c r="P23">
        <v>13.5</v>
      </c>
      <c r="Q23" t="s">
        <v>30</v>
      </c>
      <c r="R23" t="s">
        <v>31</v>
      </c>
      <c r="S23" s="1">
        <v>42578</v>
      </c>
      <c r="T23" t="s">
        <v>36</v>
      </c>
    </row>
    <row r="24" spans="1:20" x14ac:dyDescent="0.25">
      <c r="A24">
        <v>146876</v>
      </c>
      <c r="B24" t="s">
        <v>25</v>
      </c>
      <c r="C24" t="s">
        <v>26</v>
      </c>
      <c r="D24" t="s">
        <v>35</v>
      </c>
      <c r="E24" s="1">
        <v>42644</v>
      </c>
      <c r="F24" s="1">
        <v>42644</v>
      </c>
      <c r="G24" s="1" t="str">
        <f t="shared" si="0"/>
        <v>Sat</v>
      </c>
      <c r="H24">
        <v>25</v>
      </c>
      <c r="I24">
        <v>0</v>
      </c>
      <c r="J24">
        <v>0</v>
      </c>
      <c r="K24">
        <v>0</v>
      </c>
      <c r="L24" t="s">
        <v>28</v>
      </c>
      <c r="M24" t="s">
        <v>29</v>
      </c>
      <c r="N24" t="s">
        <v>24</v>
      </c>
      <c r="P24">
        <v>12</v>
      </c>
      <c r="Q24" t="s">
        <v>30</v>
      </c>
      <c r="R24" t="s">
        <v>31</v>
      </c>
      <c r="S24" s="1">
        <v>42578</v>
      </c>
      <c r="T24" t="s">
        <v>36</v>
      </c>
    </row>
    <row r="25" spans="1:20" x14ac:dyDescent="0.25">
      <c r="A25">
        <v>146876</v>
      </c>
      <c r="B25" t="s">
        <v>25</v>
      </c>
      <c r="C25" t="s">
        <v>26</v>
      </c>
      <c r="D25" t="s">
        <v>35</v>
      </c>
      <c r="E25" s="1">
        <v>42645</v>
      </c>
      <c r="F25" s="1">
        <v>42645</v>
      </c>
      <c r="G25" s="1" t="str">
        <f t="shared" si="0"/>
        <v>Sun</v>
      </c>
      <c r="H25">
        <v>25</v>
      </c>
      <c r="I25">
        <v>0</v>
      </c>
      <c r="J25">
        <v>0</v>
      </c>
      <c r="K25">
        <v>0</v>
      </c>
      <c r="L25" t="s">
        <v>33</v>
      </c>
      <c r="M25" t="s">
        <v>34</v>
      </c>
      <c r="N25" t="s">
        <v>24</v>
      </c>
      <c r="P25">
        <v>13.5</v>
      </c>
      <c r="Q25" t="s">
        <v>30</v>
      </c>
      <c r="R25" t="s">
        <v>31</v>
      </c>
      <c r="S25" s="1">
        <v>42578</v>
      </c>
      <c r="T25" t="s">
        <v>36</v>
      </c>
    </row>
    <row r="26" spans="1:20" x14ac:dyDescent="0.25">
      <c r="A26">
        <v>146876</v>
      </c>
      <c r="B26" t="s">
        <v>25</v>
      </c>
      <c r="C26" t="s">
        <v>26</v>
      </c>
      <c r="D26" t="s">
        <v>35</v>
      </c>
      <c r="E26" s="1">
        <v>42651</v>
      </c>
      <c r="F26" s="1">
        <v>42651</v>
      </c>
      <c r="G26" s="1" t="str">
        <f t="shared" si="0"/>
        <v>Sat</v>
      </c>
      <c r="H26">
        <v>25</v>
      </c>
      <c r="I26">
        <v>0</v>
      </c>
      <c r="J26">
        <v>0</v>
      </c>
      <c r="K26">
        <v>0</v>
      </c>
      <c r="L26" t="s">
        <v>28</v>
      </c>
      <c r="M26" t="s">
        <v>29</v>
      </c>
      <c r="N26" t="s">
        <v>24</v>
      </c>
      <c r="P26">
        <v>12</v>
      </c>
      <c r="Q26" t="s">
        <v>30</v>
      </c>
      <c r="R26" t="s">
        <v>31</v>
      </c>
      <c r="S26" s="1">
        <v>42578</v>
      </c>
      <c r="T26" t="s">
        <v>36</v>
      </c>
    </row>
    <row r="27" spans="1:20" x14ac:dyDescent="0.25">
      <c r="A27">
        <v>146876</v>
      </c>
      <c r="B27" t="s">
        <v>25</v>
      </c>
      <c r="C27" t="s">
        <v>26</v>
      </c>
      <c r="D27" t="s">
        <v>35</v>
      </c>
      <c r="E27" s="1">
        <v>42652</v>
      </c>
      <c r="F27" s="1">
        <v>42652</v>
      </c>
      <c r="G27" s="1" t="str">
        <f t="shared" si="0"/>
        <v>Sun</v>
      </c>
      <c r="H27">
        <v>25</v>
      </c>
      <c r="I27">
        <v>0</v>
      </c>
      <c r="J27">
        <v>0</v>
      </c>
      <c r="K27">
        <v>0</v>
      </c>
      <c r="L27" t="s">
        <v>33</v>
      </c>
      <c r="M27" t="s">
        <v>34</v>
      </c>
      <c r="N27" t="s">
        <v>24</v>
      </c>
      <c r="P27">
        <v>13.5</v>
      </c>
      <c r="Q27" t="s">
        <v>30</v>
      </c>
      <c r="R27" t="s">
        <v>31</v>
      </c>
      <c r="S27" s="1">
        <v>42578</v>
      </c>
      <c r="T27" t="s">
        <v>36</v>
      </c>
    </row>
    <row r="28" spans="1:20" x14ac:dyDescent="0.25">
      <c r="A28">
        <v>146876</v>
      </c>
      <c r="B28" t="s">
        <v>25</v>
      </c>
      <c r="C28" t="s">
        <v>26</v>
      </c>
      <c r="D28" t="s">
        <v>35</v>
      </c>
      <c r="E28" s="1">
        <v>42658</v>
      </c>
      <c r="F28" s="1">
        <v>42658</v>
      </c>
      <c r="G28" s="1" t="str">
        <f t="shared" si="0"/>
        <v>Sat</v>
      </c>
      <c r="H28">
        <v>25</v>
      </c>
      <c r="I28">
        <v>0</v>
      </c>
      <c r="J28">
        <v>0</v>
      </c>
      <c r="K28">
        <v>0</v>
      </c>
      <c r="L28" t="s">
        <v>28</v>
      </c>
      <c r="M28" t="s">
        <v>29</v>
      </c>
      <c r="N28" t="s">
        <v>24</v>
      </c>
      <c r="P28">
        <v>12</v>
      </c>
      <c r="Q28" t="s">
        <v>30</v>
      </c>
      <c r="R28" t="s">
        <v>31</v>
      </c>
      <c r="S28" s="1">
        <v>42578</v>
      </c>
      <c r="T28" t="s">
        <v>36</v>
      </c>
    </row>
    <row r="29" spans="1:20" x14ac:dyDescent="0.25">
      <c r="A29">
        <v>146876</v>
      </c>
      <c r="B29" t="s">
        <v>25</v>
      </c>
      <c r="C29" t="s">
        <v>26</v>
      </c>
      <c r="D29" t="s">
        <v>35</v>
      </c>
      <c r="E29" s="1">
        <v>42659</v>
      </c>
      <c r="F29" s="1">
        <v>42659</v>
      </c>
      <c r="G29" s="1" t="str">
        <f t="shared" si="0"/>
        <v>Sun</v>
      </c>
      <c r="H29">
        <v>25</v>
      </c>
      <c r="I29">
        <v>0</v>
      </c>
      <c r="J29">
        <v>0</v>
      </c>
      <c r="K29">
        <v>0</v>
      </c>
      <c r="L29" t="s">
        <v>33</v>
      </c>
      <c r="M29" t="s">
        <v>34</v>
      </c>
      <c r="N29" t="s">
        <v>24</v>
      </c>
      <c r="P29">
        <v>13.5</v>
      </c>
      <c r="Q29" t="s">
        <v>30</v>
      </c>
      <c r="R29" t="s">
        <v>31</v>
      </c>
      <c r="S29" s="1">
        <v>42578</v>
      </c>
      <c r="T29" t="s">
        <v>36</v>
      </c>
    </row>
    <row r="30" spans="1:20" x14ac:dyDescent="0.25">
      <c r="A30">
        <v>146876</v>
      </c>
      <c r="B30" t="s">
        <v>25</v>
      </c>
      <c r="C30" t="s">
        <v>26</v>
      </c>
      <c r="D30" t="s">
        <v>35</v>
      </c>
      <c r="E30" s="1">
        <v>42665</v>
      </c>
      <c r="F30" s="1">
        <v>42665</v>
      </c>
      <c r="G30" s="1" t="str">
        <f t="shared" si="0"/>
        <v>Sat</v>
      </c>
      <c r="H30">
        <v>25</v>
      </c>
      <c r="I30">
        <v>0</v>
      </c>
      <c r="J30">
        <v>0</v>
      </c>
      <c r="K30">
        <v>0</v>
      </c>
      <c r="L30" t="s">
        <v>28</v>
      </c>
      <c r="M30" t="s">
        <v>29</v>
      </c>
      <c r="N30" t="s">
        <v>24</v>
      </c>
      <c r="P30">
        <v>12</v>
      </c>
      <c r="Q30" t="s">
        <v>30</v>
      </c>
      <c r="R30" t="s">
        <v>31</v>
      </c>
      <c r="S30" s="1">
        <v>42578</v>
      </c>
      <c r="T30" t="s">
        <v>36</v>
      </c>
    </row>
    <row r="31" spans="1:20" x14ac:dyDescent="0.25">
      <c r="A31">
        <v>146876</v>
      </c>
      <c r="B31" t="s">
        <v>25</v>
      </c>
      <c r="C31" t="s">
        <v>26</v>
      </c>
      <c r="D31" t="s">
        <v>35</v>
      </c>
      <c r="E31" s="1">
        <v>42666</v>
      </c>
      <c r="F31" s="1">
        <v>42666</v>
      </c>
      <c r="G31" s="1" t="str">
        <f t="shared" si="0"/>
        <v>Sun</v>
      </c>
      <c r="H31">
        <v>25</v>
      </c>
      <c r="I31">
        <v>0</v>
      </c>
      <c r="J31">
        <v>0</v>
      </c>
      <c r="K31">
        <v>0</v>
      </c>
      <c r="L31" t="s">
        <v>33</v>
      </c>
      <c r="M31" t="s">
        <v>34</v>
      </c>
      <c r="N31" t="s">
        <v>24</v>
      </c>
      <c r="P31">
        <v>13.5</v>
      </c>
      <c r="Q31" t="s">
        <v>30</v>
      </c>
      <c r="R31" t="s">
        <v>31</v>
      </c>
      <c r="S31" s="1">
        <v>42578</v>
      </c>
      <c r="T31" t="s">
        <v>36</v>
      </c>
    </row>
    <row r="32" spans="1:20" x14ac:dyDescent="0.25">
      <c r="A32">
        <v>146876</v>
      </c>
      <c r="B32" t="s">
        <v>25</v>
      </c>
      <c r="C32" t="s">
        <v>26</v>
      </c>
      <c r="D32" t="s">
        <v>35</v>
      </c>
      <c r="E32" s="1">
        <v>42672</v>
      </c>
      <c r="F32" s="1">
        <v>42672</v>
      </c>
      <c r="G32" s="1" t="str">
        <f t="shared" si="0"/>
        <v>Sat</v>
      </c>
      <c r="H32">
        <v>25</v>
      </c>
      <c r="I32">
        <v>0</v>
      </c>
      <c r="J32">
        <v>0</v>
      </c>
      <c r="K32">
        <v>0</v>
      </c>
      <c r="L32" t="s">
        <v>28</v>
      </c>
      <c r="M32" t="s">
        <v>29</v>
      </c>
      <c r="N32" t="s">
        <v>24</v>
      </c>
      <c r="P32">
        <v>12</v>
      </c>
      <c r="Q32" t="s">
        <v>30</v>
      </c>
      <c r="R32" t="s">
        <v>31</v>
      </c>
      <c r="S32" s="1">
        <v>42578</v>
      </c>
      <c r="T32" t="s">
        <v>36</v>
      </c>
    </row>
    <row r="33" spans="1:20" x14ac:dyDescent="0.25">
      <c r="A33">
        <v>146876</v>
      </c>
      <c r="B33" t="s">
        <v>25</v>
      </c>
      <c r="C33" t="s">
        <v>26</v>
      </c>
      <c r="D33" t="s">
        <v>35</v>
      </c>
      <c r="E33" s="1">
        <v>42673</v>
      </c>
      <c r="F33" s="1">
        <v>42673</v>
      </c>
      <c r="G33" s="1" t="str">
        <f t="shared" si="0"/>
        <v>Sun</v>
      </c>
      <c r="H33">
        <v>25</v>
      </c>
      <c r="I33">
        <v>0</v>
      </c>
      <c r="J33">
        <v>0</v>
      </c>
      <c r="K33">
        <v>0</v>
      </c>
      <c r="L33" t="s">
        <v>33</v>
      </c>
      <c r="M33" t="s">
        <v>34</v>
      </c>
      <c r="N33" t="s">
        <v>24</v>
      </c>
      <c r="P33">
        <v>13.5</v>
      </c>
      <c r="Q33" t="s">
        <v>30</v>
      </c>
      <c r="R33" t="s">
        <v>31</v>
      </c>
      <c r="S33" s="1">
        <v>42578</v>
      </c>
      <c r="T33" t="s">
        <v>36</v>
      </c>
    </row>
    <row r="34" spans="1:20" x14ac:dyDescent="0.25">
      <c r="A34">
        <v>146876</v>
      </c>
      <c r="B34" t="s">
        <v>25</v>
      </c>
      <c r="C34" t="s">
        <v>26</v>
      </c>
      <c r="D34" t="s">
        <v>35</v>
      </c>
      <c r="E34" s="1">
        <v>42679</v>
      </c>
      <c r="F34" s="1">
        <v>42679</v>
      </c>
      <c r="G34" s="1" t="str">
        <f t="shared" si="0"/>
        <v>Sat</v>
      </c>
      <c r="H34">
        <v>25</v>
      </c>
      <c r="I34">
        <v>0</v>
      </c>
      <c r="J34">
        <v>0</v>
      </c>
      <c r="K34">
        <v>0</v>
      </c>
      <c r="L34" t="s">
        <v>28</v>
      </c>
      <c r="M34" t="s">
        <v>29</v>
      </c>
      <c r="N34" t="s">
        <v>24</v>
      </c>
      <c r="P34">
        <v>12</v>
      </c>
      <c r="Q34" t="s">
        <v>30</v>
      </c>
      <c r="R34" t="s">
        <v>31</v>
      </c>
      <c r="S34" s="1">
        <v>42578</v>
      </c>
      <c r="T34" t="s">
        <v>36</v>
      </c>
    </row>
    <row r="35" spans="1:20" x14ac:dyDescent="0.25">
      <c r="A35">
        <v>146876</v>
      </c>
      <c r="B35" t="s">
        <v>25</v>
      </c>
      <c r="C35" t="s">
        <v>26</v>
      </c>
      <c r="D35" t="s">
        <v>35</v>
      </c>
      <c r="E35" s="1">
        <v>42680</v>
      </c>
      <c r="F35" s="1">
        <v>42680</v>
      </c>
      <c r="G35" s="1" t="str">
        <f t="shared" si="0"/>
        <v>Sun</v>
      </c>
      <c r="H35">
        <v>25</v>
      </c>
      <c r="I35">
        <v>0</v>
      </c>
      <c r="J35">
        <v>0</v>
      </c>
      <c r="K35">
        <v>0</v>
      </c>
      <c r="L35" t="s">
        <v>33</v>
      </c>
      <c r="M35" t="s">
        <v>34</v>
      </c>
      <c r="N35" t="s">
        <v>24</v>
      </c>
      <c r="P35">
        <v>13.5</v>
      </c>
      <c r="Q35" t="s">
        <v>30</v>
      </c>
      <c r="R35" t="s">
        <v>31</v>
      </c>
      <c r="S35" s="1">
        <v>42578</v>
      </c>
      <c r="T35" t="s">
        <v>36</v>
      </c>
    </row>
    <row r="36" spans="1:20" x14ac:dyDescent="0.25">
      <c r="A36">
        <v>146876</v>
      </c>
      <c r="B36" t="s">
        <v>25</v>
      </c>
      <c r="C36" t="s">
        <v>26</v>
      </c>
      <c r="D36" t="s">
        <v>35</v>
      </c>
      <c r="E36" s="1">
        <v>42686</v>
      </c>
      <c r="F36" s="1">
        <v>42686</v>
      </c>
      <c r="G36" s="1" t="str">
        <f t="shared" si="0"/>
        <v>Sat</v>
      </c>
      <c r="H36">
        <v>25</v>
      </c>
      <c r="I36">
        <v>0</v>
      </c>
      <c r="J36">
        <v>0</v>
      </c>
      <c r="K36">
        <v>0</v>
      </c>
      <c r="L36" t="s">
        <v>28</v>
      </c>
      <c r="M36" t="s">
        <v>29</v>
      </c>
      <c r="N36" t="s">
        <v>24</v>
      </c>
      <c r="P36">
        <v>12</v>
      </c>
      <c r="Q36" t="s">
        <v>30</v>
      </c>
      <c r="R36" t="s">
        <v>31</v>
      </c>
      <c r="S36" s="1">
        <v>42578</v>
      </c>
      <c r="T36" t="s">
        <v>36</v>
      </c>
    </row>
    <row r="37" spans="1:20" x14ac:dyDescent="0.25">
      <c r="A37">
        <v>146876</v>
      </c>
      <c r="B37" t="s">
        <v>25</v>
      </c>
      <c r="C37" t="s">
        <v>26</v>
      </c>
      <c r="D37" t="s">
        <v>35</v>
      </c>
      <c r="E37" s="1">
        <v>42687</v>
      </c>
      <c r="F37" s="1">
        <v>42687</v>
      </c>
      <c r="G37" s="1" t="str">
        <f t="shared" si="0"/>
        <v>Sun</v>
      </c>
      <c r="H37">
        <v>25</v>
      </c>
      <c r="I37">
        <v>0</v>
      </c>
      <c r="J37">
        <v>0</v>
      </c>
      <c r="K37">
        <v>0</v>
      </c>
      <c r="L37" t="s">
        <v>33</v>
      </c>
      <c r="M37" t="s">
        <v>34</v>
      </c>
      <c r="N37" t="s">
        <v>24</v>
      </c>
      <c r="P37">
        <v>13.5</v>
      </c>
      <c r="Q37" t="s">
        <v>30</v>
      </c>
      <c r="R37" t="s">
        <v>31</v>
      </c>
      <c r="S37" s="1">
        <v>42578</v>
      </c>
      <c r="T37" t="s">
        <v>36</v>
      </c>
    </row>
    <row r="38" spans="1:20" x14ac:dyDescent="0.25">
      <c r="A38">
        <v>146876</v>
      </c>
      <c r="B38" t="s">
        <v>25</v>
      </c>
      <c r="C38" t="s">
        <v>26</v>
      </c>
      <c r="D38" t="s">
        <v>37</v>
      </c>
      <c r="E38" s="1">
        <v>42631</v>
      </c>
      <c r="F38" s="1">
        <v>42631</v>
      </c>
      <c r="G38" s="1" t="str">
        <f t="shared" si="0"/>
        <v>Sun</v>
      </c>
      <c r="H38">
        <v>25</v>
      </c>
      <c r="I38">
        <v>0</v>
      </c>
      <c r="J38">
        <v>0</v>
      </c>
      <c r="K38">
        <v>0</v>
      </c>
      <c r="L38" t="s">
        <v>38</v>
      </c>
      <c r="M38" t="s">
        <v>39</v>
      </c>
      <c r="N38" t="s">
        <v>24</v>
      </c>
      <c r="P38">
        <v>7</v>
      </c>
      <c r="Q38" t="s">
        <v>30</v>
      </c>
      <c r="R38" t="s">
        <v>31</v>
      </c>
      <c r="S38" s="1">
        <v>42627</v>
      </c>
      <c r="T38" t="s">
        <v>40</v>
      </c>
    </row>
    <row r="39" spans="1:20" x14ac:dyDescent="0.25">
      <c r="A39">
        <v>146876</v>
      </c>
      <c r="B39" t="s">
        <v>25</v>
      </c>
      <c r="C39" t="s">
        <v>26</v>
      </c>
      <c r="D39" t="s">
        <v>37</v>
      </c>
      <c r="E39" s="1">
        <v>42638</v>
      </c>
      <c r="F39" s="1">
        <v>42638</v>
      </c>
      <c r="G39" s="1" t="str">
        <f t="shared" si="0"/>
        <v>Sun</v>
      </c>
      <c r="H39">
        <v>25</v>
      </c>
      <c r="I39">
        <v>0</v>
      </c>
      <c r="J39">
        <v>0</v>
      </c>
      <c r="K39">
        <v>0</v>
      </c>
      <c r="L39" t="s">
        <v>38</v>
      </c>
      <c r="M39" t="s">
        <v>39</v>
      </c>
      <c r="N39" t="s">
        <v>24</v>
      </c>
      <c r="P39">
        <v>7</v>
      </c>
      <c r="Q39" t="s">
        <v>30</v>
      </c>
      <c r="R39" t="s">
        <v>31</v>
      </c>
      <c r="S39" s="1">
        <v>42627</v>
      </c>
      <c r="T39" t="s">
        <v>40</v>
      </c>
    </row>
    <row r="40" spans="1:20" x14ac:dyDescent="0.25">
      <c r="A40">
        <v>146876</v>
      </c>
      <c r="B40" t="s">
        <v>25</v>
      </c>
      <c r="C40" t="s">
        <v>26</v>
      </c>
      <c r="D40" t="s">
        <v>37</v>
      </c>
      <c r="E40" s="1">
        <v>42645</v>
      </c>
      <c r="F40" s="1">
        <v>42645</v>
      </c>
      <c r="G40" s="1" t="str">
        <f t="shared" si="0"/>
        <v>Sun</v>
      </c>
      <c r="H40">
        <v>25</v>
      </c>
      <c r="I40">
        <v>0</v>
      </c>
      <c r="J40">
        <v>0</v>
      </c>
      <c r="K40">
        <v>0</v>
      </c>
      <c r="L40" t="s">
        <v>38</v>
      </c>
      <c r="M40" t="s">
        <v>39</v>
      </c>
      <c r="N40" t="s">
        <v>24</v>
      </c>
      <c r="P40">
        <v>7</v>
      </c>
      <c r="Q40" t="s">
        <v>30</v>
      </c>
      <c r="R40" t="s">
        <v>31</v>
      </c>
      <c r="S40" s="1">
        <v>42627</v>
      </c>
      <c r="T40" t="s">
        <v>40</v>
      </c>
    </row>
    <row r="41" spans="1:20" x14ac:dyDescent="0.25">
      <c r="A41">
        <v>146876</v>
      </c>
      <c r="B41" t="s">
        <v>25</v>
      </c>
      <c r="C41" t="s">
        <v>26</v>
      </c>
      <c r="D41" t="s">
        <v>37</v>
      </c>
      <c r="E41" s="1">
        <v>42652</v>
      </c>
      <c r="F41" s="1">
        <v>42652</v>
      </c>
      <c r="G41" s="1" t="str">
        <f t="shared" si="0"/>
        <v>Sun</v>
      </c>
      <c r="H41">
        <v>25</v>
      </c>
      <c r="I41">
        <v>0</v>
      </c>
      <c r="J41">
        <v>0</v>
      </c>
      <c r="K41">
        <v>0</v>
      </c>
      <c r="L41" t="s">
        <v>38</v>
      </c>
      <c r="M41" t="s">
        <v>39</v>
      </c>
      <c r="N41" t="s">
        <v>24</v>
      </c>
      <c r="P41">
        <v>7</v>
      </c>
      <c r="Q41" t="s">
        <v>30</v>
      </c>
      <c r="R41" t="s">
        <v>31</v>
      </c>
      <c r="S41" s="1">
        <v>42627</v>
      </c>
      <c r="T41" t="s">
        <v>40</v>
      </c>
    </row>
    <row r="42" spans="1:20" x14ac:dyDescent="0.25">
      <c r="A42">
        <v>146876</v>
      </c>
      <c r="B42" t="s">
        <v>25</v>
      </c>
      <c r="C42" t="s">
        <v>26</v>
      </c>
      <c r="D42" t="s">
        <v>37</v>
      </c>
      <c r="E42" s="1">
        <v>42659</v>
      </c>
      <c r="F42" s="1">
        <v>42659</v>
      </c>
      <c r="G42" s="1" t="str">
        <f t="shared" si="0"/>
        <v>Sun</v>
      </c>
      <c r="H42">
        <v>25</v>
      </c>
      <c r="I42">
        <v>0</v>
      </c>
      <c r="J42">
        <v>0</v>
      </c>
      <c r="K42">
        <v>0</v>
      </c>
      <c r="L42" t="s">
        <v>38</v>
      </c>
      <c r="M42" t="s">
        <v>39</v>
      </c>
      <c r="N42" t="s">
        <v>24</v>
      </c>
      <c r="P42">
        <v>7</v>
      </c>
      <c r="Q42" t="s">
        <v>30</v>
      </c>
      <c r="R42" t="s">
        <v>31</v>
      </c>
      <c r="S42" s="1">
        <v>42627</v>
      </c>
      <c r="T42" t="s">
        <v>40</v>
      </c>
    </row>
    <row r="43" spans="1:20" x14ac:dyDescent="0.25">
      <c r="A43">
        <v>146876</v>
      </c>
      <c r="B43" t="s">
        <v>25</v>
      </c>
      <c r="C43" t="s">
        <v>26</v>
      </c>
      <c r="D43" t="s">
        <v>37</v>
      </c>
      <c r="E43" s="1">
        <v>42666</v>
      </c>
      <c r="F43" s="1">
        <v>42666</v>
      </c>
      <c r="G43" s="1" t="str">
        <f t="shared" si="0"/>
        <v>Sun</v>
      </c>
      <c r="H43">
        <v>25</v>
      </c>
      <c r="I43">
        <v>0</v>
      </c>
      <c r="J43">
        <v>0</v>
      </c>
      <c r="K43">
        <v>0</v>
      </c>
      <c r="L43" t="s">
        <v>38</v>
      </c>
      <c r="M43" t="s">
        <v>39</v>
      </c>
      <c r="N43" t="s">
        <v>24</v>
      </c>
      <c r="P43">
        <v>7</v>
      </c>
      <c r="Q43" t="s">
        <v>30</v>
      </c>
      <c r="R43" t="s">
        <v>31</v>
      </c>
      <c r="S43" s="1">
        <v>42627</v>
      </c>
      <c r="T43" t="s">
        <v>40</v>
      </c>
    </row>
    <row r="44" spans="1:20" x14ac:dyDescent="0.25">
      <c r="A44">
        <v>146876</v>
      </c>
      <c r="B44" t="s">
        <v>25</v>
      </c>
      <c r="C44" t="s">
        <v>26</v>
      </c>
      <c r="D44" t="s">
        <v>37</v>
      </c>
      <c r="E44" s="1">
        <v>42673</v>
      </c>
      <c r="F44" s="1">
        <v>42673</v>
      </c>
      <c r="G44" s="1" t="str">
        <f t="shared" si="0"/>
        <v>Sun</v>
      </c>
      <c r="H44">
        <v>25</v>
      </c>
      <c r="I44">
        <v>0</v>
      </c>
      <c r="J44">
        <v>0</v>
      </c>
      <c r="K44">
        <v>0</v>
      </c>
      <c r="L44" t="s">
        <v>38</v>
      </c>
      <c r="M44" t="s">
        <v>39</v>
      </c>
      <c r="N44" t="s">
        <v>24</v>
      </c>
      <c r="P44">
        <v>7</v>
      </c>
      <c r="Q44" t="s">
        <v>30</v>
      </c>
      <c r="R44" t="s">
        <v>31</v>
      </c>
      <c r="S44" s="1">
        <v>42627</v>
      </c>
      <c r="T44" t="s">
        <v>40</v>
      </c>
    </row>
    <row r="45" spans="1:20" x14ac:dyDescent="0.25">
      <c r="A45">
        <v>146876</v>
      </c>
      <c r="B45" t="s">
        <v>25</v>
      </c>
      <c r="C45" t="s">
        <v>26</v>
      </c>
      <c r="D45" t="s">
        <v>37</v>
      </c>
      <c r="E45" s="1">
        <v>42680</v>
      </c>
      <c r="F45" s="1">
        <v>42680</v>
      </c>
      <c r="G45" s="1" t="str">
        <f t="shared" si="0"/>
        <v>Sun</v>
      </c>
      <c r="H45">
        <v>25</v>
      </c>
      <c r="I45">
        <v>0</v>
      </c>
      <c r="J45">
        <v>0</v>
      </c>
      <c r="K45">
        <v>0</v>
      </c>
      <c r="L45" t="s">
        <v>38</v>
      </c>
      <c r="M45" t="s">
        <v>39</v>
      </c>
      <c r="N45" t="s">
        <v>24</v>
      </c>
      <c r="P45">
        <v>7</v>
      </c>
      <c r="Q45" t="s">
        <v>30</v>
      </c>
      <c r="R45" t="s">
        <v>31</v>
      </c>
      <c r="S45" s="1">
        <v>42627</v>
      </c>
      <c r="T45" t="s">
        <v>40</v>
      </c>
    </row>
    <row r="46" spans="1:20" x14ac:dyDescent="0.25">
      <c r="A46">
        <v>146876</v>
      </c>
      <c r="B46" t="s">
        <v>25</v>
      </c>
      <c r="C46" t="s">
        <v>26</v>
      </c>
      <c r="D46" t="s">
        <v>37</v>
      </c>
      <c r="E46" s="1">
        <v>42687</v>
      </c>
      <c r="F46" s="1">
        <v>42687</v>
      </c>
      <c r="G46" s="1" t="str">
        <f t="shared" si="0"/>
        <v>Sun</v>
      </c>
      <c r="H46">
        <v>25</v>
      </c>
      <c r="I46">
        <v>0</v>
      </c>
      <c r="J46">
        <v>0</v>
      </c>
      <c r="K46">
        <v>0</v>
      </c>
      <c r="L46" t="s">
        <v>38</v>
      </c>
      <c r="M46" t="s">
        <v>39</v>
      </c>
      <c r="N46" t="s">
        <v>24</v>
      </c>
      <c r="P46">
        <v>7</v>
      </c>
      <c r="Q46" t="s">
        <v>30</v>
      </c>
      <c r="R46" t="s">
        <v>31</v>
      </c>
      <c r="S46" s="1">
        <v>42627</v>
      </c>
      <c r="T46" t="s">
        <v>40</v>
      </c>
    </row>
    <row r="47" spans="1:20" x14ac:dyDescent="0.25">
      <c r="A47">
        <v>146876</v>
      </c>
      <c r="B47" t="s">
        <v>25</v>
      </c>
      <c r="C47" t="s">
        <v>41</v>
      </c>
      <c r="D47" t="s">
        <v>42</v>
      </c>
      <c r="E47" s="1">
        <v>42623</v>
      </c>
      <c r="F47" s="1">
        <v>42623</v>
      </c>
      <c r="G47" s="1" t="str">
        <f t="shared" si="0"/>
        <v>Sat</v>
      </c>
      <c r="H47">
        <v>25</v>
      </c>
      <c r="I47">
        <v>0</v>
      </c>
      <c r="J47">
        <v>0</v>
      </c>
      <c r="K47">
        <v>0</v>
      </c>
      <c r="L47" t="s">
        <v>33</v>
      </c>
      <c r="M47" t="s">
        <v>43</v>
      </c>
      <c r="N47" t="s">
        <v>24</v>
      </c>
      <c r="P47">
        <v>7.5</v>
      </c>
      <c r="Q47" t="s">
        <v>30</v>
      </c>
      <c r="R47" t="s">
        <v>31</v>
      </c>
      <c r="S47" s="1">
        <v>42578</v>
      </c>
      <c r="T47" t="s">
        <v>44</v>
      </c>
    </row>
    <row r="48" spans="1:20" x14ac:dyDescent="0.25">
      <c r="A48">
        <v>146876</v>
      </c>
      <c r="B48" t="s">
        <v>25</v>
      </c>
      <c r="C48" t="s">
        <v>41</v>
      </c>
      <c r="D48" t="s">
        <v>42</v>
      </c>
      <c r="E48" s="1">
        <v>42624</v>
      </c>
      <c r="F48" s="1">
        <v>42624</v>
      </c>
      <c r="G48" s="1" t="str">
        <f t="shared" si="0"/>
        <v>Sun</v>
      </c>
      <c r="H48">
        <v>25</v>
      </c>
      <c r="I48">
        <v>0</v>
      </c>
      <c r="J48">
        <v>0</v>
      </c>
      <c r="K48">
        <v>0</v>
      </c>
      <c r="L48" t="s">
        <v>38</v>
      </c>
      <c r="M48" t="s">
        <v>45</v>
      </c>
      <c r="N48" t="s">
        <v>24</v>
      </c>
      <c r="P48">
        <v>3</v>
      </c>
      <c r="Q48" t="s">
        <v>30</v>
      </c>
      <c r="R48" t="s">
        <v>31</v>
      </c>
      <c r="S48" s="1">
        <v>42578</v>
      </c>
      <c r="T48" t="s">
        <v>44</v>
      </c>
    </row>
    <row r="49" spans="1:20" x14ac:dyDescent="0.25">
      <c r="A49">
        <v>146876</v>
      </c>
      <c r="B49" t="s">
        <v>25</v>
      </c>
      <c r="C49" t="s">
        <v>41</v>
      </c>
      <c r="D49" t="s">
        <v>42</v>
      </c>
      <c r="E49" s="1">
        <v>42630</v>
      </c>
      <c r="F49" s="1">
        <v>42630</v>
      </c>
      <c r="G49" s="1" t="str">
        <f t="shared" si="0"/>
        <v>Sat</v>
      </c>
      <c r="H49">
        <v>25</v>
      </c>
      <c r="I49">
        <v>0</v>
      </c>
      <c r="J49">
        <v>0</v>
      </c>
      <c r="K49">
        <v>0</v>
      </c>
      <c r="L49" t="s">
        <v>33</v>
      </c>
      <c r="M49" t="s">
        <v>39</v>
      </c>
      <c r="N49" t="s">
        <v>24</v>
      </c>
      <c r="P49">
        <v>10.5</v>
      </c>
      <c r="Q49" t="s">
        <v>30</v>
      </c>
      <c r="R49" t="s">
        <v>31</v>
      </c>
      <c r="S49" s="1">
        <v>42627</v>
      </c>
      <c r="T49" t="s">
        <v>44</v>
      </c>
    </row>
    <row r="50" spans="1:20" x14ac:dyDescent="0.25">
      <c r="A50">
        <v>146876</v>
      </c>
      <c r="B50" t="s">
        <v>25</v>
      </c>
      <c r="C50" t="s">
        <v>41</v>
      </c>
      <c r="D50" t="s">
        <v>42</v>
      </c>
      <c r="E50" s="1">
        <v>42631</v>
      </c>
      <c r="F50" s="1">
        <v>42631</v>
      </c>
      <c r="G50" s="1" t="str">
        <f t="shared" si="0"/>
        <v>Sun</v>
      </c>
      <c r="H50">
        <v>25</v>
      </c>
      <c r="I50">
        <v>0</v>
      </c>
      <c r="J50">
        <v>0</v>
      </c>
      <c r="K50">
        <v>0</v>
      </c>
      <c r="L50" t="s">
        <v>38</v>
      </c>
      <c r="M50" t="s">
        <v>39</v>
      </c>
      <c r="N50" t="s">
        <v>24</v>
      </c>
      <c r="P50">
        <v>7</v>
      </c>
      <c r="Q50" t="s">
        <v>30</v>
      </c>
      <c r="R50" t="s">
        <v>31</v>
      </c>
      <c r="S50" s="1">
        <v>42627</v>
      </c>
      <c r="T50" t="s">
        <v>44</v>
      </c>
    </row>
    <row r="51" spans="1:20" x14ac:dyDescent="0.25">
      <c r="A51">
        <v>146876</v>
      </c>
      <c r="B51" t="s">
        <v>25</v>
      </c>
      <c r="C51" t="s">
        <v>41</v>
      </c>
      <c r="D51" t="s">
        <v>42</v>
      </c>
      <c r="E51" s="1">
        <v>42637</v>
      </c>
      <c r="F51" s="1">
        <v>42637</v>
      </c>
      <c r="G51" s="1" t="str">
        <f t="shared" si="0"/>
        <v>Sat</v>
      </c>
      <c r="H51">
        <v>25</v>
      </c>
      <c r="I51">
        <v>0</v>
      </c>
      <c r="J51">
        <v>0</v>
      </c>
      <c r="K51">
        <v>0</v>
      </c>
      <c r="L51" t="s">
        <v>38</v>
      </c>
      <c r="M51" t="s">
        <v>43</v>
      </c>
      <c r="N51" t="s">
        <v>24</v>
      </c>
      <c r="P51">
        <v>4</v>
      </c>
      <c r="Q51" t="s">
        <v>30</v>
      </c>
      <c r="R51" t="s">
        <v>31</v>
      </c>
      <c r="S51" s="1">
        <v>42600</v>
      </c>
      <c r="T51" t="s">
        <v>44</v>
      </c>
    </row>
    <row r="52" spans="1:20" x14ac:dyDescent="0.25">
      <c r="A52">
        <v>146876</v>
      </c>
      <c r="B52" t="s">
        <v>25</v>
      </c>
      <c r="C52" t="s">
        <v>41</v>
      </c>
      <c r="D52" t="s">
        <v>42</v>
      </c>
      <c r="E52" s="1">
        <v>42638</v>
      </c>
      <c r="F52" s="1">
        <v>42638</v>
      </c>
      <c r="G52" s="1" t="str">
        <f t="shared" si="0"/>
        <v>Sun</v>
      </c>
      <c r="H52">
        <v>25</v>
      </c>
      <c r="I52">
        <v>0</v>
      </c>
      <c r="J52">
        <v>0</v>
      </c>
      <c r="K52">
        <v>0</v>
      </c>
      <c r="L52" t="s">
        <v>38</v>
      </c>
      <c r="M52" t="s">
        <v>39</v>
      </c>
      <c r="N52" t="s">
        <v>24</v>
      </c>
      <c r="P52">
        <v>7</v>
      </c>
      <c r="Q52" t="s">
        <v>30</v>
      </c>
      <c r="R52" t="s">
        <v>31</v>
      </c>
      <c r="S52" s="1">
        <v>42627</v>
      </c>
      <c r="T52" t="s">
        <v>44</v>
      </c>
    </row>
    <row r="53" spans="1:20" x14ac:dyDescent="0.25">
      <c r="A53">
        <v>146876</v>
      </c>
      <c r="B53" t="s">
        <v>25</v>
      </c>
      <c r="C53" t="s">
        <v>41</v>
      </c>
      <c r="D53" t="s">
        <v>42</v>
      </c>
      <c r="E53" s="1">
        <v>42644</v>
      </c>
      <c r="F53" s="1">
        <v>42644</v>
      </c>
      <c r="G53" s="1" t="str">
        <f t="shared" si="0"/>
        <v>Sat</v>
      </c>
      <c r="H53">
        <v>25</v>
      </c>
      <c r="I53">
        <v>0</v>
      </c>
      <c r="J53">
        <v>0</v>
      </c>
      <c r="K53">
        <v>0</v>
      </c>
      <c r="L53" t="s">
        <v>33</v>
      </c>
      <c r="M53" t="s">
        <v>39</v>
      </c>
      <c r="N53" t="s">
        <v>24</v>
      </c>
      <c r="P53">
        <v>10.5</v>
      </c>
      <c r="Q53" t="s">
        <v>30</v>
      </c>
      <c r="R53" t="s">
        <v>31</v>
      </c>
      <c r="S53" s="1">
        <v>42627</v>
      </c>
      <c r="T53" t="s">
        <v>44</v>
      </c>
    </row>
    <row r="54" spans="1:20" x14ac:dyDescent="0.25">
      <c r="A54">
        <v>146876</v>
      </c>
      <c r="B54" t="s">
        <v>25</v>
      </c>
      <c r="C54" t="s">
        <v>41</v>
      </c>
      <c r="D54" t="s">
        <v>42</v>
      </c>
      <c r="E54" s="1">
        <v>42645</v>
      </c>
      <c r="F54" s="1">
        <v>42645</v>
      </c>
      <c r="G54" s="1" t="str">
        <f t="shared" si="0"/>
        <v>Sun</v>
      </c>
      <c r="H54">
        <v>25</v>
      </c>
      <c r="I54">
        <v>0</v>
      </c>
      <c r="J54">
        <v>0</v>
      </c>
      <c r="K54">
        <v>0</v>
      </c>
      <c r="L54" t="s">
        <v>38</v>
      </c>
      <c r="M54" t="s">
        <v>39</v>
      </c>
      <c r="N54" t="s">
        <v>24</v>
      </c>
      <c r="P54">
        <v>7</v>
      </c>
      <c r="Q54" t="s">
        <v>30</v>
      </c>
      <c r="R54" t="s">
        <v>31</v>
      </c>
      <c r="S54" s="1">
        <v>42627</v>
      </c>
      <c r="T54" t="s">
        <v>44</v>
      </c>
    </row>
    <row r="55" spans="1:20" x14ac:dyDescent="0.25">
      <c r="A55">
        <v>146876</v>
      </c>
      <c r="B55" t="s">
        <v>25</v>
      </c>
      <c r="C55" t="s">
        <v>41</v>
      </c>
      <c r="D55" t="s">
        <v>42</v>
      </c>
      <c r="E55" s="1">
        <v>42651</v>
      </c>
      <c r="F55" s="1">
        <v>42651</v>
      </c>
      <c r="G55" s="1" t="str">
        <f t="shared" si="0"/>
        <v>Sat</v>
      </c>
      <c r="H55">
        <v>25</v>
      </c>
      <c r="I55">
        <v>0</v>
      </c>
      <c r="J55">
        <v>0</v>
      </c>
      <c r="K55">
        <v>0</v>
      </c>
      <c r="L55" t="s">
        <v>33</v>
      </c>
      <c r="M55" t="s">
        <v>39</v>
      </c>
      <c r="N55" t="s">
        <v>24</v>
      </c>
      <c r="P55">
        <v>10.5</v>
      </c>
      <c r="Q55" t="s">
        <v>30</v>
      </c>
      <c r="R55" t="s">
        <v>31</v>
      </c>
      <c r="S55" s="1">
        <v>42627</v>
      </c>
      <c r="T55" t="s">
        <v>44</v>
      </c>
    </row>
    <row r="56" spans="1:20" x14ac:dyDescent="0.25">
      <c r="A56">
        <v>146876</v>
      </c>
      <c r="B56" t="s">
        <v>25</v>
      </c>
      <c r="C56" t="s">
        <v>41</v>
      </c>
      <c r="D56" t="s">
        <v>42</v>
      </c>
      <c r="E56" s="1">
        <v>42652</v>
      </c>
      <c r="F56" s="1">
        <v>42652</v>
      </c>
      <c r="G56" s="1" t="str">
        <f t="shared" si="0"/>
        <v>Sun</v>
      </c>
      <c r="H56">
        <v>25</v>
      </c>
      <c r="I56">
        <v>0</v>
      </c>
      <c r="J56">
        <v>0</v>
      </c>
      <c r="K56">
        <v>0</v>
      </c>
      <c r="L56" t="s">
        <v>38</v>
      </c>
      <c r="M56" t="s">
        <v>39</v>
      </c>
      <c r="N56" t="s">
        <v>24</v>
      </c>
      <c r="P56">
        <v>7</v>
      </c>
      <c r="Q56" t="s">
        <v>30</v>
      </c>
      <c r="R56" t="s">
        <v>31</v>
      </c>
      <c r="S56" s="1">
        <v>42627</v>
      </c>
      <c r="T56" t="s">
        <v>44</v>
      </c>
    </row>
    <row r="57" spans="1:20" x14ac:dyDescent="0.25">
      <c r="A57">
        <v>146876</v>
      </c>
      <c r="B57" t="s">
        <v>25</v>
      </c>
      <c r="C57" t="s">
        <v>41</v>
      </c>
      <c r="D57" t="s">
        <v>42</v>
      </c>
      <c r="E57" s="1">
        <v>42658</v>
      </c>
      <c r="F57" s="1">
        <v>42658</v>
      </c>
      <c r="G57" s="1" t="str">
        <f t="shared" si="0"/>
        <v>Sat</v>
      </c>
      <c r="H57">
        <v>25</v>
      </c>
      <c r="I57">
        <v>0</v>
      </c>
      <c r="J57">
        <v>0</v>
      </c>
      <c r="K57">
        <v>0</v>
      </c>
      <c r="L57" t="s">
        <v>33</v>
      </c>
      <c r="M57" t="s">
        <v>39</v>
      </c>
      <c r="N57" t="s">
        <v>24</v>
      </c>
      <c r="P57">
        <v>10.5</v>
      </c>
      <c r="Q57" t="s">
        <v>30</v>
      </c>
      <c r="R57" t="s">
        <v>31</v>
      </c>
      <c r="S57" s="1">
        <v>42627</v>
      </c>
      <c r="T57" t="s">
        <v>44</v>
      </c>
    </row>
    <row r="58" spans="1:20" x14ac:dyDescent="0.25">
      <c r="A58">
        <v>146876</v>
      </c>
      <c r="B58" t="s">
        <v>25</v>
      </c>
      <c r="C58" t="s">
        <v>41</v>
      </c>
      <c r="D58" t="s">
        <v>42</v>
      </c>
      <c r="E58" s="1">
        <v>42659</v>
      </c>
      <c r="F58" s="1">
        <v>42659</v>
      </c>
      <c r="G58" s="1" t="str">
        <f t="shared" si="0"/>
        <v>Sun</v>
      </c>
      <c r="H58">
        <v>25</v>
      </c>
      <c r="I58">
        <v>0</v>
      </c>
      <c r="J58">
        <v>0</v>
      </c>
      <c r="K58">
        <v>0</v>
      </c>
      <c r="L58" t="s">
        <v>38</v>
      </c>
      <c r="M58" t="s">
        <v>39</v>
      </c>
      <c r="N58" t="s">
        <v>24</v>
      </c>
      <c r="P58">
        <v>7</v>
      </c>
      <c r="Q58" t="s">
        <v>30</v>
      </c>
      <c r="R58" t="s">
        <v>31</v>
      </c>
      <c r="S58" s="1">
        <v>42627</v>
      </c>
      <c r="T58" t="s">
        <v>44</v>
      </c>
    </row>
    <row r="59" spans="1:20" x14ac:dyDescent="0.25">
      <c r="A59">
        <v>146876</v>
      </c>
      <c r="B59" t="s">
        <v>25</v>
      </c>
      <c r="C59" t="s">
        <v>41</v>
      </c>
      <c r="D59" t="s">
        <v>42</v>
      </c>
      <c r="E59" s="1">
        <v>42665</v>
      </c>
      <c r="F59" s="1">
        <v>42665</v>
      </c>
      <c r="G59" s="1" t="str">
        <f t="shared" si="0"/>
        <v>Sat</v>
      </c>
      <c r="H59">
        <v>25</v>
      </c>
      <c r="I59">
        <v>0</v>
      </c>
      <c r="J59">
        <v>0</v>
      </c>
      <c r="K59">
        <v>0</v>
      </c>
      <c r="L59" t="s">
        <v>33</v>
      </c>
      <c r="M59" t="s">
        <v>39</v>
      </c>
      <c r="N59" t="s">
        <v>24</v>
      </c>
      <c r="P59">
        <v>10.5</v>
      </c>
      <c r="Q59" t="s">
        <v>30</v>
      </c>
      <c r="R59" t="s">
        <v>31</v>
      </c>
      <c r="S59" s="1">
        <v>42627</v>
      </c>
      <c r="T59" t="s">
        <v>44</v>
      </c>
    </row>
    <row r="60" spans="1:20" x14ac:dyDescent="0.25">
      <c r="A60">
        <v>146876</v>
      </c>
      <c r="B60" t="s">
        <v>25</v>
      </c>
      <c r="C60" t="s">
        <v>41</v>
      </c>
      <c r="D60" t="s">
        <v>42</v>
      </c>
      <c r="E60" s="1">
        <v>42666</v>
      </c>
      <c r="F60" s="1">
        <v>42666</v>
      </c>
      <c r="G60" s="1" t="str">
        <f t="shared" si="0"/>
        <v>Sun</v>
      </c>
      <c r="H60">
        <v>25</v>
      </c>
      <c r="I60">
        <v>0</v>
      </c>
      <c r="J60">
        <v>0</v>
      </c>
      <c r="K60">
        <v>0</v>
      </c>
      <c r="L60" t="s">
        <v>38</v>
      </c>
      <c r="M60" t="s">
        <v>39</v>
      </c>
      <c r="N60" t="s">
        <v>24</v>
      </c>
      <c r="P60">
        <v>7</v>
      </c>
      <c r="Q60" t="s">
        <v>30</v>
      </c>
      <c r="R60" t="s">
        <v>31</v>
      </c>
      <c r="S60" s="1">
        <v>42627</v>
      </c>
      <c r="T60" t="s">
        <v>44</v>
      </c>
    </row>
    <row r="61" spans="1:20" x14ac:dyDescent="0.25">
      <c r="A61">
        <v>146876</v>
      </c>
      <c r="B61" t="s">
        <v>25</v>
      </c>
      <c r="C61" t="s">
        <v>41</v>
      </c>
      <c r="D61" t="s">
        <v>42</v>
      </c>
      <c r="E61" s="1">
        <v>42672</v>
      </c>
      <c r="F61" s="1">
        <v>42672</v>
      </c>
      <c r="G61" s="1" t="str">
        <f t="shared" si="0"/>
        <v>Sat</v>
      </c>
      <c r="H61">
        <v>25</v>
      </c>
      <c r="I61">
        <v>0</v>
      </c>
      <c r="J61">
        <v>0</v>
      </c>
      <c r="K61">
        <v>0</v>
      </c>
      <c r="L61" t="s">
        <v>33</v>
      </c>
      <c r="M61" t="s">
        <v>39</v>
      </c>
      <c r="N61" t="s">
        <v>24</v>
      </c>
      <c r="P61">
        <v>10.5</v>
      </c>
      <c r="Q61" t="s">
        <v>30</v>
      </c>
      <c r="R61" t="s">
        <v>31</v>
      </c>
      <c r="S61" s="1">
        <v>42627</v>
      </c>
      <c r="T61" t="s">
        <v>44</v>
      </c>
    </row>
    <row r="62" spans="1:20" x14ac:dyDescent="0.25">
      <c r="A62">
        <v>146876</v>
      </c>
      <c r="B62" t="s">
        <v>25</v>
      </c>
      <c r="C62" t="s">
        <v>41</v>
      </c>
      <c r="D62" t="s">
        <v>42</v>
      </c>
      <c r="E62" s="1">
        <v>42673</v>
      </c>
      <c r="F62" s="1">
        <v>42673</v>
      </c>
      <c r="G62" s="1" t="str">
        <f t="shared" si="0"/>
        <v>Sun</v>
      </c>
      <c r="H62">
        <v>25</v>
      </c>
      <c r="I62">
        <v>0</v>
      </c>
      <c r="J62">
        <v>0</v>
      </c>
      <c r="K62">
        <v>0</v>
      </c>
      <c r="L62" t="s">
        <v>38</v>
      </c>
      <c r="M62" t="s">
        <v>39</v>
      </c>
      <c r="N62" t="s">
        <v>24</v>
      </c>
      <c r="P62">
        <v>7</v>
      </c>
      <c r="Q62" t="s">
        <v>30</v>
      </c>
      <c r="R62" t="s">
        <v>31</v>
      </c>
      <c r="S62" s="1">
        <v>42627</v>
      </c>
      <c r="T62" t="s">
        <v>44</v>
      </c>
    </row>
    <row r="63" spans="1:20" x14ac:dyDescent="0.25">
      <c r="A63">
        <v>146876</v>
      </c>
      <c r="B63" t="s">
        <v>25</v>
      </c>
      <c r="C63" t="s">
        <v>41</v>
      </c>
      <c r="D63" t="s">
        <v>42</v>
      </c>
      <c r="E63" s="1">
        <v>42679</v>
      </c>
      <c r="F63" s="1">
        <v>42679</v>
      </c>
      <c r="G63" s="1" t="str">
        <f t="shared" si="0"/>
        <v>Sat</v>
      </c>
      <c r="H63">
        <v>25</v>
      </c>
      <c r="I63">
        <v>0</v>
      </c>
      <c r="J63">
        <v>0</v>
      </c>
      <c r="K63">
        <v>0</v>
      </c>
      <c r="L63" t="s">
        <v>33</v>
      </c>
      <c r="M63" t="s">
        <v>39</v>
      </c>
      <c r="N63" t="s">
        <v>24</v>
      </c>
      <c r="P63">
        <v>10.5</v>
      </c>
      <c r="Q63" t="s">
        <v>30</v>
      </c>
      <c r="R63" t="s">
        <v>31</v>
      </c>
      <c r="S63" s="1">
        <v>42627</v>
      </c>
      <c r="T63" t="s">
        <v>44</v>
      </c>
    </row>
    <row r="64" spans="1:20" x14ac:dyDescent="0.25">
      <c r="A64">
        <v>146876</v>
      </c>
      <c r="B64" t="s">
        <v>25</v>
      </c>
      <c r="C64" t="s">
        <v>41</v>
      </c>
      <c r="D64" t="s">
        <v>42</v>
      </c>
      <c r="E64" s="1">
        <v>42680</v>
      </c>
      <c r="F64" s="1">
        <v>42680</v>
      </c>
      <c r="G64" s="1" t="str">
        <f t="shared" si="0"/>
        <v>Sun</v>
      </c>
      <c r="H64">
        <v>25</v>
      </c>
      <c r="I64">
        <v>0</v>
      </c>
      <c r="J64">
        <v>0</v>
      </c>
      <c r="K64">
        <v>0</v>
      </c>
      <c r="L64" t="s">
        <v>38</v>
      </c>
      <c r="M64" t="s">
        <v>39</v>
      </c>
      <c r="N64" t="s">
        <v>24</v>
      </c>
      <c r="P64">
        <v>7</v>
      </c>
      <c r="Q64" t="s">
        <v>30</v>
      </c>
      <c r="R64" t="s">
        <v>31</v>
      </c>
      <c r="S64" s="1">
        <v>42627</v>
      </c>
      <c r="T64" t="s">
        <v>44</v>
      </c>
    </row>
    <row r="65" spans="1:20" x14ac:dyDescent="0.25">
      <c r="A65">
        <v>146876</v>
      </c>
      <c r="B65" t="s">
        <v>25</v>
      </c>
      <c r="C65" t="s">
        <v>41</v>
      </c>
      <c r="D65" t="s">
        <v>42</v>
      </c>
      <c r="E65" s="1">
        <v>42686</v>
      </c>
      <c r="F65" s="1">
        <v>42686</v>
      </c>
      <c r="G65" s="1" t="str">
        <f t="shared" si="0"/>
        <v>Sat</v>
      </c>
      <c r="H65">
        <v>25</v>
      </c>
      <c r="I65">
        <v>0</v>
      </c>
      <c r="J65">
        <v>0</v>
      </c>
      <c r="K65">
        <v>0</v>
      </c>
      <c r="L65" t="s">
        <v>33</v>
      </c>
      <c r="M65" t="s">
        <v>43</v>
      </c>
      <c r="N65" t="s">
        <v>24</v>
      </c>
      <c r="P65">
        <v>7.5</v>
      </c>
      <c r="Q65" t="s">
        <v>30</v>
      </c>
      <c r="R65" t="s">
        <v>31</v>
      </c>
      <c r="S65" s="1">
        <v>42627</v>
      </c>
      <c r="T65" t="s">
        <v>44</v>
      </c>
    </row>
    <row r="66" spans="1:20" x14ac:dyDescent="0.25">
      <c r="A66">
        <v>146876</v>
      </c>
      <c r="B66" t="s">
        <v>25</v>
      </c>
      <c r="C66" t="s">
        <v>41</v>
      </c>
      <c r="D66" t="s">
        <v>42</v>
      </c>
      <c r="E66" s="1">
        <v>42687</v>
      </c>
      <c r="F66" s="1">
        <v>42687</v>
      </c>
      <c r="G66" s="1" t="str">
        <f t="shared" si="0"/>
        <v>Sun</v>
      </c>
      <c r="H66">
        <v>25</v>
      </c>
      <c r="I66">
        <v>0</v>
      </c>
      <c r="J66">
        <v>0</v>
      </c>
      <c r="K66">
        <v>0</v>
      </c>
      <c r="L66" t="s">
        <v>38</v>
      </c>
      <c r="M66" t="s">
        <v>39</v>
      </c>
      <c r="N66" t="s">
        <v>24</v>
      </c>
      <c r="P66">
        <v>7</v>
      </c>
      <c r="Q66" t="s">
        <v>30</v>
      </c>
      <c r="R66" t="s">
        <v>31</v>
      </c>
      <c r="S66" s="1">
        <v>42627</v>
      </c>
      <c r="T66" t="s">
        <v>44</v>
      </c>
    </row>
    <row r="67" spans="1:20" x14ac:dyDescent="0.25">
      <c r="A67">
        <v>146876</v>
      </c>
      <c r="B67" t="s">
        <v>25</v>
      </c>
      <c r="C67" t="s">
        <v>46</v>
      </c>
      <c r="D67" t="s">
        <v>35</v>
      </c>
      <c r="E67" s="1">
        <v>42623</v>
      </c>
      <c r="F67" s="1">
        <v>42623</v>
      </c>
      <c r="G67" s="1" t="str">
        <f t="shared" ref="G67:G130" si="1">TEXT(E67,"Ddd")</f>
        <v>Sat</v>
      </c>
      <c r="H67">
        <v>25</v>
      </c>
      <c r="I67">
        <v>0</v>
      </c>
      <c r="J67">
        <v>0</v>
      </c>
      <c r="K67">
        <v>0</v>
      </c>
      <c r="L67" t="s">
        <v>28</v>
      </c>
      <c r="M67" t="s">
        <v>47</v>
      </c>
      <c r="N67" t="s">
        <v>24</v>
      </c>
      <c r="P67">
        <v>11</v>
      </c>
      <c r="Q67" t="s">
        <v>30</v>
      </c>
      <c r="R67" t="s">
        <v>31</v>
      </c>
      <c r="S67" s="1">
        <v>42578</v>
      </c>
      <c r="T67" t="s">
        <v>48</v>
      </c>
    </row>
    <row r="68" spans="1:20" x14ac:dyDescent="0.25">
      <c r="A68">
        <v>146876</v>
      </c>
      <c r="B68" t="s">
        <v>25</v>
      </c>
      <c r="C68" t="s">
        <v>46</v>
      </c>
      <c r="D68" t="s">
        <v>35</v>
      </c>
      <c r="E68" s="1">
        <v>42624</v>
      </c>
      <c r="F68" s="1">
        <v>42624</v>
      </c>
      <c r="G68" s="1" t="str">
        <f t="shared" si="1"/>
        <v>Sun</v>
      </c>
      <c r="H68">
        <v>0</v>
      </c>
      <c r="I68">
        <v>0</v>
      </c>
      <c r="J68">
        <v>0</v>
      </c>
      <c r="K68">
        <v>0</v>
      </c>
      <c r="L68" t="s">
        <v>49</v>
      </c>
      <c r="M68" t="s">
        <v>38</v>
      </c>
      <c r="N68" t="s">
        <v>24</v>
      </c>
      <c r="P68">
        <v>2</v>
      </c>
      <c r="Q68" t="s">
        <v>30</v>
      </c>
      <c r="R68" t="s">
        <v>31</v>
      </c>
      <c r="S68" s="1">
        <v>42578</v>
      </c>
      <c r="T68" t="s">
        <v>48</v>
      </c>
    </row>
    <row r="69" spans="1:20" x14ac:dyDescent="0.25">
      <c r="A69">
        <v>146876</v>
      </c>
      <c r="B69" t="s">
        <v>25</v>
      </c>
      <c r="C69" t="s">
        <v>46</v>
      </c>
      <c r="D69" t="s">
        <v>35</v>
      </c>
      <c r="E69" s="1">
        <v>42630</v>
      </c>
      <c r="F69" s="1">
        <v>42630</v>
      </c>
      <c r="G69" s="1" t="str">
        <f t="shared" si="1"/>
        <v>Sat</v>
      </c>
      <c r="H69">
        <v>25</v>
      </c>
      <c r="I69">
        <v>0</v>
      </c>
      <c r="J69">
        <v>0</v>
      </c>
      <c r="K69">
        <v>0</v>
      </c>
      <c r="L69" t="s">
        <v>28</v>
      </c>
      <c r="M69" t="s">
        <v>47</v>
      </c>
      <c r="N69" t="s">
        <v>24</v>
      </c>
      <c r="P69">
        <v>11</v>
      </c>
      <c r="Q69" t="s">
        <v>30</v>
      </c>
      <c r="R69" t="s">
        <v>31</v>
      </c>
      <c r="S69" s="1">
        <v>42578</v>
      </c>
      <c r="T69" t="s">
        <v>48</v>
      </c>
    </row>
    <row r="70" spans="1:20" x14ac:dyDescent="0.25">
      <c r="A70">
        <v>146876</v>
      </c>
      <c r="B70" t="s">
        <v>25</v>
      </c>
      <c r="C70" t="s">
        <v>46</v>
      </c>
      <c r="D70" t="s">
        <v>35</v>
      </c>
      <c r="E70" s="1">
        <v>42631</v>
      </c>
      <c r="F70" s="1">
        <v>42631</v>
      </c>
      <c r="G70" s="1" t="str">
        <f t="shared" si="1"/>
        <v>Sun</v>
      </c>
      <c r="H70">
        <v>0</v>
      </c>
      <c r="I70">
        <v>0</v>
      </c>
      <c r="J70">
        <v>0</v>
      </c>
      <c r="K70">
        <v>0</v>
      </c>
      <c r="L70" t="s">
        <v>49</v>
      </c>
      <c r="M70" t="s">
        <v>38</v>
      </c>
      <c r="N70" t="s">
        <v>24</v>
      </c>
      <c r="P70">
        <v>2</v>
      </c>
      <c r="Q70" t="s">
        <v>30</v>
      </c>
      <c r="R70" t="s">
        <v>31</v>
      </c>
      <c r="S70" s="1">
        <v>42578</v>
      </c>
      <c r="T70" t="s">
        <v>48</v>
      </c>
    </row>
    <row r="71" spans="1:20" x14ac:dyDescent="0.25">
      <c r="A71">
        <v>146876</v>
      </c>
      <c r="B71" t="s">
        <v>25</v>
      </c>
      <c r="C71" t="s">
        <v>46</v>
      </c>
      <c r="D71" t="s">
        <v>35</v>
      </c>
      <c r="E71" s="1">
        <v>42637</v>
      </c>
      <c r="F71" s="1">
        <v>42637</v>
      </c>
      <c r="G71" s="1" t="str">
        <f t="shared" si="1"/>
        <v>Sat</v>
      </c>
      <c r="H71">
        <v>25</v>
      </c>
      <c r="I71">
        <v>0</v>
      </c>
      <c r="J71">
        <v>0</v>
      </c>
      <c r="K71">
        <v>0</v>
      </c>
      <c r="L71" t="s">
        <v>28</v>
      </c>
      <c r="M71" t="s">
        <v>47</v>
      </c>
      <c r="N71" t="s">
        <v>24</v>
      </c>
      <c r="P71">
        <v>11</v>
      </c>
      <c r="Q71" t="s">
        <v>30</v>
      </c>
      <c r="R71" t="s">
        <v>31</v>
      </c>
      <c r="S71" s="1">
        <v>42578</v>
      </c>
      <c r="T71" t="s">
        <v>48</v>
      </c>
    </row>
    <row r="72" spans="1:20" x14ac:dyDescent="0.25">
      <c r="A72">
        <v>146876</v>
      </c>
      <c r="B72" t="s">
        <v>25</v>
      </c>
      <c r="C72" t="s">
        <v>46</v>
      </c>
      <c r="D72" t="s">
        <v>35</v>
      </c>
      <c r="E72" s="1">
        <v>42638</v>
      </c>
      <c r="F72" s="1">
        <v>42638</v>
      </c>
      <c r="G72" s="1" t="str">
        <f t="shared" si="1"/>
        <v>Sun</v>
      </c>
      <c r="H72">
        <v>0</v>
      </c>
      <c r="I72">
        <v>0</v>
      </c>
      <c r="J72">
        <v>0</v>
      </c>
      <c r="K72">
        <v>0</v>
      </c>
      <c r="L72" t="s">
        <v>49</v>
      </c>
      <c r="M72" t="s">
        <v>38</v>
      </c>
      <c r="N72" t="s">
        <v>24</v>
      </c>
      <c r="P72">
        <v>2</v>
      </c>
      <c r="Q72" t="s">
        <v>30</v>
      </c>
      <c r="R72" t="s">
        <v>31</v>
      </c>
      <c r="S72" s="1">
        <v>42578</v>
      </c>
      <c r="T72" t="s">
        <v>48</v>
      </c>
    </row>
    <row r="73" spans="1:20" x14ac:dyDescent="0.25">
      <c r="A73">
        <v>146876</v>
      </c>
      <c r="B73" t="s">
        <v>25</v>
      </c>
      <c r="C73" t="s">
        <v>46</v>
      </c>
      <c r="D73" t="s">
        <v>35</v>
      </c>
      <c r="E73" s="1">
        <v>42645</v>
      </c>
      <c r="F73" s="1">
        <v>42645</v>
      </c>
      <c r="G73" s="1" t="str">
        <f t="shared" si="1"/>
        <v>Sun</v>
      </c>
      <c r="H73">
        <v>0</v>
      </c>
      <c r="I73">
        <v>0</v>
      </c>
      <c r="J73">
        <v>0</v>
      </c>
      <c r="K73">
        <v>0</v>
      </c>
      <c r="L73" t="s">
        <v>49</v>
      </c>
      <c r="M73" t="s">
        <v>38</v>
      </c>
      <c r="N73" t="s">
        <v>24</v>
      </c>
      <c r="P73">
        <v>2</v>
      </c>
      <c r="Q73" t="s">
        <v>30</v>
      </c>
      <c r="R73" t="s">
        <v>31</v>
      </c>
      <c r="S73" s="1">
        <v>42578</v>
      </c>
      <c r="T73" t="s">
        <v>48</v>
      </c>
    </row>
    <row r="74" spans="1:20" x14ac:dyDescent="0.25">
      <c r="A74">
        <v>146876</v>
      </c>
      <c r="B74" t="s">
        <v>25</v>
      </c>
      <c r="C74" t="s">
        <v>46</v>
      </c>
      <c r="D74" t="s">
        <v>35</v>
      </c>
      <c r="E74" s="1">
        <v>42651</v>
      </c>
      <c r="F74" s="1">
        <v>42651</v>
      </c>
      <c r="G74" s="1" t="str">
        <f t="shared" si="1"/>
        <v>Sat</v>
      </c>
      <c r="H74">
        <v>25</v>
      </c>
      <c r="I74">
        <v>0</v>
      </c>
      <c r="J74">
        <v>0</v>
      </c>
      <c r="K74">
        <v>0</v>
      </c>
      <c r="L74" t="s">
        <v>28</v>
      </c>
      <c r="M74" t="s">
        <v>47</v>
      </c>
      <c r="N74" t="s">
        <v>24</v>
      </c>
      <c r="P74">
        <v>11</v>
      </c>
      <c r="Q74" t="s">
        <v>30</v>
      </c>
      <c r="R74" t="s">
        <v>31</v>
      </c>
      <c r="S74" s="1">
        <v>42578</v>
      </c>
      <c r="T74" t="s">
        <v>48</v>
      </c>
    </row>
    <row r="75" spans="1:20" x14ac:dyDescent="0.25">
      <c r="A75">
        <v>146876</v>
      </c>
      <c r="B75" t="s">
        <v>25</v>
      </c>
      <c r="C75" t="s">
        <v>46</v>
      </c>
      <c r="D75" t="s">
        <v>35</v>
      </c>
      <c r="E75" s="1">
        <v>42652</v>
      </c>
      <c r="F75" s="1">
        <v>42652</v>
      </c>
      <c r="G75" s="1" t="str">
        <f t="shared" si="1"/>
        <v>Sun</v>
      </c>
      <c r="H75">
        <v>0</v>
      </c>
      <c r="I75">
        <v>0</v>
      </c>
      <c r="J75">
        <v>0</v>
      </c>
      <c r="K75">
        <v>0</v>
      </c>
      <c r="L75" t="s">
        <v>49</v>
      </c>
      <c r="M75" t="s">
        <v>38</v>
      </c>
      <c r="N75" t="s">
        <v>24</v>
      </c>
      <c r="P75">
        <v>2</v>
      </c>
      <c r="Q75" t="s">
        <v>30</v>
      </c>
      <c r="R75" t="s">
        <v>31</v>
      </c>
      <c r="S75" s="1">
        <v>42578</v>
      </c>
      <c r="T75" t="s">
        <v>48</v>
      </c>
    </row>
    <row r="76" spans="1:20" x14ac:dyDescent="0.25">
      <c r="A76">
        <v>146876</v>
      </c>
      <c r="B76" t="s">
        <v>25</v>
      </c>
      <c r="C76" t="s">
        <v>46</v>
      </c>
      <c r="D76" t="s">
        <v>35</v>
      </c>
      <c r="E76" s="1">
        <v>42658</v>
      </c>
      <c r="F76" s="1">
        <v>42658</v>
      </c>
      <c r="G76" s="1" t="str">
        <f t="shared" si="1"/>
        <v>Sat</v>
      </c>
      <c r="H76">
        <v>25</v>
      </c>
      <c r="I76">
        <v>0</v>
      </c>
      <c r="J76">
        <v>0</v>
      </c>
      <c r="K76">
        <v>0</v>
      </c>
      <c r="L76" t="s">
        <v>28</v>
      </c>
      <c r="M76" t="s">
        <v>47</v>
      </c>
      <c r="N76" t="s">
        <v>24</v>
      </c>
      <c r="P76">
        <v>11</v>
      </c>
      <c r="Q76" t="s">
        <v>30</v>
      </c>
      <c r="R76" t="s">
        <v>31</v>
      </c>
      <c r="S76" s="1">
        <v>42578</v>
      </c>
      <c r="T76" t="s">
        <v>48</v>
      </c>
    </row>
    <row r="77" spans="1:20" x14ac:dyDescent="0.25">
      <c r="A77">
        <v>146876</v>
      </c>
      <c r="B77" t="s">
        <v>25</v>
      </c>
      <c r="C77" t="s">
        <v>46</v>
      </c>
      <c r="D77" t="s">
        <v>35</v>
      </c>
      <c r="E77" s="1">
        <v>42659</v>
      </c>
      <c r="F77" s="1">
        <v>42659</v>
      </c>
      <c r="G77" s="1" t="str">
        <f t="shared" si="1"/>
        <v>Sun</v>
      </c>
      <c r="H77">
        <v>0</v>
      </c>
      <c r="I77">
        <v>0</v>
      </c>
      <c r="J77">
        <v>0</v>
      </c>
      <c r="K77">
        <v>0</v>
      </c>
      <c r="L77" t="s">
        <v>49</v>
      </c>
      <c r="M77" t="s">
        <v>38</v>
      </c>
      <c r="N77" t="s">
        <v>24</v>
      </c>
      <c r="P77">
        <v>2</v>
      </c>
      <c r="Q77" t="s">
        <v>30</v>
      </c>
      <c r="R77" t="s">
        <v>31</v>
      </c>
      <c r="S77" s="1">
        <v>42578</v>
      </c>
      <c r="T77" t="s">
        <v>48</v>
      </c>
    </row>
    <row r="78" spans="1:20" x14ac:dyDescent="0.25">
      <c r="A78">
        <v>146876</v>
      </c>
      <c r="B78" t="s">
        <v>25</v>
      </c>
      <c r="C78" t="s">
        <v>46</v>
      </c>
      <c r="D78" t="s">
        <v>35</v>
      </c>
      <c r="E78" s="1">
        <v>42666</v>
      </c>
      <c r="F78" s="1">
        <v>42666</v>
      </c>
      <c r="G78" s="1" t="str">
        <f t="shared" si="1"/>
        <v>Sun</v>
      </c>
      <c r="H78">
        <v>0</v>
      </c>
      <c r="I78">
        <v>0</v>
      </c>
      <c r="J78">
        <v>0</v>
      </c>
      <c r="K78">
        <v>0</v>
      </c>
      <c r="L78" t="s">
        <v>49</v>
      </c>
      <c r="M78" t="s">
        <v>38</v>
      </c>
      <c r="N78" t="s">
        <v>24</v>
      </c>
      <c r="P78">
        <v>2</v>
      </c>
      <c r="Q78" t="s">
        <v>30</v>
      </c>
      <c r="R78" t="s">
        <v>31</v>
      </c>
      <c r="S78" s="1">
        <v>42578</v>
      </c>
      <c r="T78" t="s">
        <v>48</v>
      </c>
    </row>
    <row r="79" spans="1:20" x14ac:dyDescent="0.25">
      <c r="A79">
        <v>146876</v>
      </c>
      <c r="B79" t="s">
        <v>25</v>
      </c>
      <c r="C79" t="s">
        <v>46</v>
      </c>
      <c r="D79" t="s">
        <v>35</v>
      </c>
      <c r="E79" s="1">
        <v>42673</v>
      </c>
      <c r="F79" s="1">
        <v>42673</v>
      </c>
      <c r="G79" s="1" t="str">
        <f t="shared" si="1"/>
        <v>Sun</v>
      </c>
      <c r="H79">
        <v>0</v>
      </c>
      <c r="I79">
        <v>0</v>
      </c>
      <c r="J79">
        <v>0</v>
      </c>
      <c r="K79">
        <v>0</v>
      </c>
      <c r="L79" t="s">
        <v>49</v>
      </c>
      <c r="M79" t="s">
        <v>38</v>
      </c>
      <c r="N79" t="s">
        <v>24</v>
      </c>
      <c r="P79">
        <v>2</v>
      </c>
      <c r="Q79" t="s">
        <v>30</v>
      </c>
      <c r="R79" t="s">
        <v>31</v>
      </c>
      <c r="S79" s="1">
        <v>42578</v>
      </c>
      <c r="T79" t="s">
        <v>48</v>
      </c>
    </row>
    <row r="80" spans="1:20" x14ac:dyDescent="0.25">
      <c r="A80">
        <v>146876</v>
      </c>
      <c r="B80" t="s">
        <v>25</v>
      </c>
      <c r="C80" t="s">
        <v>46</v>
      </c>
      <c r="D80" t="s">
        <v>35</v>
      </c>
      <c r="E80" s="1">
        <v>42680</v>
      </c>
      <c r="F80" s="1">
        <v>42680</v>
      </c>
      <c r="G80" s="1" t="str">
        <f t="shared" si="1"/>
        <v>Sun</v>
      </c>
      <c r="H80">
        <v>0</v>
      </c>
      <c r="I80">
        <v>0</v>
      </c>
      <c r="J80">
        <v>0</v>
      </c>
      <c r="K80">
        <v>0</v>
      </c>
      <c r="L80" t="s">
        <v>49</v>
      </c>
      <c r="M80" t="s">
        <v>38</v>
      </c>
      <c r="N80" t="s">
        <v>24</v>
      </c>
      <c r="P80">
        <v>2</v>
      </c>
      <c r="Q80" t="s">
        <v>30</v>
      </c>
      <c r="R80" t="s">
        <v>31</v>
      </c>
      <c r="S80" s="1">
        <v>42578</v>
      </c>
      <c r="T80" t="s">
        <v>48</v>
      </c>
    </row>
    <row r="81" spans="1:20" x14ac:dyDescent="0.25">
      <c r="A81">
        <v>146876</v>
      </c>
      <c r="B81" t="s">
        <v>25</v>
      </c>
      <c r="C81" t="s">
        <v>46</v>
      </c>
      <c r="D81" t="s">
        <v>35</v>
      </c>
      <c r="E81" s="1">
        <v>42686</v>
      </c>
      <c r="F81" s="1">
        <v>42686</v>
      </c>
      <c r="G81" s="1" t="str">
        <f t="shared" si="1"/>
        <v>Sat</v>
      </c>
      <c r="H81">
        <v>25</v>
      </c>
      <c r="I81">
        <v>0</v>
      </c>
      <c r="J81">
        <v>0</v>
      </c>
      <c r="K81">
        <v>0</v>
      </c>
      <c r="L81" t="s">
        <v>28</v>
      </c>
      <c r="M81" t="s">
        <v>47</v>
      </c>
      <c r="N81" t="s">
        <v>24</v>
      </c>
      <c r="P81">
        <v>11</v>
      </c>
      <c r="Q81" t="s">
        <v>30</v>
      </c>
      <c r="R81" t="s">
        <v>31</v>
      </c>
      <c r="S81" s="1">
        <v>42578</v>
      </c>
      <c r="T81" t="s">
        <v>48</v>
      </c>
    </row>
    <row r="82" spans="1:20" x14ac:dyDescent="0.25">
      <c r="A82">
        <v>146876</v>
      </c>
      <c r="B82" t="s">
        <v>25</v>
      </c>
      <c r="C82" t="s">
        <v>46</v>
      </c>
      <c r="D82" t="s">
        <v>35</v>
      </c>
      <c r="E82" s="1">
        <v>42687</v>
      </c>
      <c r="F82" s="1">
        <v>42687</v>
      </c>
      <c r="G82" s="1" t="str">
        <f t="shared" si="1"/>
        <v>Sun</v>
      </c>
      <c r="H82">
        <v>0</v>
      </c>
      <c r="I82">
        <v>0</v>
      </c>
      <c r="J82">
        <v>0</v>
      </c>
      <c r="K82">
        <v>0</v>
      </c>
      <c r="L82" t="s">
        <v>49</v>
      </c>
      <c r="M82" t="s">
        <v>38</v>
      </c>
      <c r="N82" t="s">
        <v>24</v>
      </c>
      <c r="P82">
        <v>2</v>
      </c>
      <c r="Q82" t="s">
        <v>30</v>
      </c>
      <c r="R82" t="s">
        <v>31</v>
      </c>
      <c r="S82" s="1">
        <v>42578</v>
      </c>
      <c r="T82" t="s">
        <v>48</v>
      </c>
    </row>
    <row r="83" spans="1:20" x14ac:dyDescent="0.25">
      <c r="A83">
        <v>146876</v>
      </c>
      <c r="B83" t="s">
        <v>25</v>
      </c>
      <c r="C83" t="s">
        <v>50</v>
      </c>
      <c r="D83" t="s">
        <v>35</v>
      </c>
      <c r="E83" s="1">
        <v>42623</v>
      </c>
      <c r="F83" s="1">
        <v>42623</v>
      </c>
      <c r="G83" s="1" t="str">
        <f t="shared" si="1"/>
        <v>Sat</v>
      </c>
      <c r="H83">
        <v>25</v>
      </c>
      <c r="I83">
        <v>0</v>
      </c>
      <c r="J83">
        <v>0</v>
      </c>
      <c r="K83">
        <v>0</v>
      </c>
      <c r="L83" t="s">
        <v>28</v>
      </c>
      <c r="M83" t="s">
        <v>29</v>
      </c>
      <c r="N83" t="s">
        <v>24</v>
      </c>
      <c r="P83">
        <v>12</v>
      </c>
      <c r="Q83" t="s">
        <v>30</v>
      </c>
      <c r="R83" t="s">
        <v>31</v>
      </c>
      <c r="S83" s="1">
        <v>42578</v>
      </c>
      <c r="T83" t="s">
        <v>51</v>
      </c>
    </row>
    <row r="84" spans="1:20" x14ac:dyDescent="0.25">
      <c r="A84">
        <v>146876</v>
      </c>
      <c r="B84" t="s">
        <v>25</v>
      </c>
      <c r="C84" t="s">
        <v>50</v>
      </c>
      <c r="D84" t="s">
        <v>35</v>
      </c>
      <c r="E84" s="1">
        <v>42624</v>
      </c>
      <c r="F84" s="1">
        <v>42624</v>
      </c>
      <c r="G84" s="1" t="str">
        <f t="shared" si="1"/>
        <v>Sun</v>
      </c>
      <c r="H84">
        <v>25</v>
      </c>
      <c r="I84">
        <v>0</v>
      </c>
      <c r="J84">
        <v>0</v>
      </c>
      <c r="K84">
        <v>0</v>
      </c>
      <c r="L84" t="s">
        <v>28</v>
      </c>
      <c r="M84" t="s">
        <v>43</v>
      </c>
      <c r="N84" t="s">
        <v>24</v>
      </c>
      <c r="P84">
        <v>7</v>
      </c>
      <c r="Q84" t="s">
        <v>30</v>
      </c>
      <c r="R84" t="s">
        <v>31</v>
      </c>
      <c r="S84" s="1">
        <v>42578</v>
      </c>
      <c r="T84" t="s">
        <v>51</v>
      </c>
    </row>
    <row r="85" spans="1:20" x14ac:dyDescent="0.25">
      <c r="A85">
        <v>146876</v>
      </c>
      <c r="B85" t="s">
        <v>25</v>
      </c>
      <c r="C85" t="s">
        <v>50</v>
      </c>
      <c r="D85" t="s">
        <v>35</v>
      </c>
      <c r="E85" s="1">
        <v>42630</v>
      </c>
      <c r="F85" s="1">
        <v>42630</v>
      </c>
      <c r="G85" s="1" t="str">
        <f t="shared" si="1"/>
        <v>Sat</v>
      </c>
      <c r="H85">
        <v>25</v>
      </c>
      <c r="I85">
        <v>0</v>
      </c>
      <c r="J85">
        <v>0</v>
      </c>
      <c r="K85">
        <v>0</v>
      </c>
      <c r="L85" t="s">
        <v>28</v>
      </c>
      <c r="M85" t="s">
        <v>29</v>
      </c>
      <c r="N85" t="s">
        <v>24</v>
      </c>
      <c r="P85">
        <v>12</v>
      </c>
      <c r="Q85" t="s">
        <v>30</v>
      </c>
      <c r="R85" t="s">
        <v>31</v>
      </c>
      <c r="S85" s="1">
        <v>42578</v>
      </c>
      <c r="T85" t="s">
        <v>51</v>
      </c>
    </row>
    <row r="86" spans="1:20" x14ac:dyDescent="0.25">
      <c r="A86">
        <v>146876</v>
      </c>
      <c r="B86" t="s">
        <v>25</v>
      </c>
      <c r="C86" t="s">
        <v>50</v>
      </c>
      <c r="D86" t="s">
        <v>35</v>
      </c>
      <c r="E86" s="1">
        <v>42631</v>
      </c>
      <c r="F86" s="1">
        <v>42631</v>
      </c>
      <c r="G86" s="1" t="str">
        <f t="shared" si="1"/>
        <v>Sun</v>
      </c>
      <c r="H86">
        <v>25</v>
      </c>
      <c r="I86">
        <v>0</v>
      </c>
      <c r="J86">
        <v>0</v>
      </c>
      <c r="K86">
        <v>0</v>
      </c>
      <c r="L86" t="s">
        <v>28</v>
      </c>
      <c r="M86" t="s">
        <v>43</v>
      </c>
      <c r="N86" t="s">
        <v>24</v>
      </c>
      <c r="P86">
        <v>7</v>
      </c>
      <c r="Q86" t="s">
        <v>30</v>
      </c>
      <c r="R86" t="s">
        <v>31</v>
      </c>
      <c r="S86" s="1">
        <v>42578</v>
      </c>
      <c r="T86" t="s">
        <v>51</v>
      </c>
    </row>
    <row r="87" spans="1:20" x14ac:dyDescent="0.25">
      <c r="A87">
        <v>146876</v>
      </c>
      <c r="B87" t="s">
        <v>25</v>
      </c>
      <c r="C87" t="s">
        <v>50</v>
      </c>
      <c r="D87" t="s">
        <v>35</v>
      </c>
      <c r="E87" s="1">
        <v>42637</v>
      </c>
      <c r="F87" s="1">
        <v>42637</v>
      </c>
      <c r="G87" s="1" t="str">
        <f t="shared" si="1"/>
        <v>Sat</v>
      </c>
      <c r="H87">
        <v>25</v>
      </c>
      <c r="I87">
        <v>0</v>
      </c>
      <c r="J87">
        <v>0</v>
      </c>
      <c r="K87">
        <v>0</v>
      </c>
      <c r="L87" t="s">
        <v>28</v>
      </c>
      <c r="M87" t="s">
        <v>29</v>
      </c>
      <c r="N87" t="s">
        <v>24</v>
      </c>
      <c r="P87">
        <v>12</v>
      </c>
      <c r="Q87" t="s">
        <v>30</v>
      </c>
      <c r="R87" t="s">
        <v>31</v>
      </c>
      <c r="S87" s="1">
        <v>42578</v>
      </c>
      <c r="T87" t="s">
        <v>51</v>
      </c>
    </row>
    <row r="88" spans="1:20" x14ac:dyDescent="0.25">
      <c r="A88">
        <v>146876</v>
      </c>
      <c r="B88" t="s">
        <v>25</v>
      </c>
      <c r="C88" t="s">
        <v>50</v>
      </c>
      <c r="D88" t="s">
        <v>35</v>
      </c>
      <c r="E88" s="1">
        <v>42638</v>
      </c>
      <c r="F88" s="1">
        <v>42638</v>
      </c>
      <c r="G88" s="1" t="str">
        <f t="shared" si="1"/>
        <v>Sun</v>
      </c>
      <c r="H88">
        <v>25</v>
      </c>
      <c r="I88">
        <v>0</v>
      </c>
      <c r="J88">
        <v>0</v>
      </c>
      <c r="K88">
        <v>0</v>
      </c>
      <c r="L88" t="s">
        <v>28</v>
      </c>
      <c r="M88" t="s">
        <v>43</v>
      </c>
      <c r="N88" t="s">
        <v>24</v>
      </c>
      <c r="P88">
        <v>7</v>
      </c>
      <c r="Q88" t="s">
        <v>30</v>
      </c>
      <c r="R88" t="s">
        <v>31</v>
      </c>
      <c r="S88" s="1">
        <v>42578</v>
      </c>
      <c r="T88" t="s">
        <v>51</v>
      </c>
    </row>
    <row r="89" spans="1:20" x14ac:dyDescent="0.25">
      <c r="A89">
        <v>146876</v>
      </c>
      <c r="B89" t="s">
        <v>25</v>
      </c>
      <c r="C89" t="s">
        <v>50</v>
      </c>
      <c r="D89" t="s">
        <v>35</v>
      </c>
      <c r="E89" s="1">
        <v>42644</v>
      </c>
      <c r="F89" s="1">
        <v>42644</v>
      </c>
      <c r="G89" s="1" t="str">
        <f t="shared" si="1"/>
        <v>Sat</v>
      </c>
      <c r="H89">
        <v>25</v>
      </c>
      <c r="I89">
        <v>0</v>
      </c>
      <c r="J89">
        <v>0</v>
      </c>
      <c r="K89">
        <v>0</v>
      </c>
      <c r="L89" t="s">
        <v>28</v>
      </c>
      <c r="M89" t="s">
        <v>29</v>
      </c>
      <c r="N89" t="s">
        <v>24</v>
      </c>
      <c r="P89">
        <v>12</v>
      </c>
      <c r="Q89" t="s">
        <v>30</v>
      </c>
      <c r="R89" t="s">
        <v>31</v>
      </c>
      <c r="S89" s="1">
        <v>42578</v>
      </c>
      <c r="T89" t="s">
        <v>51</v>
      </c>
    </row>
    <row r="90" spans="1:20" x14ac:dyDescent="0.25">
      <c r="A90">
        <v>146876</v>
      </c>
      <c r="B90" t="s">
        <v>25</v>
      </c>
      <c r="C90" t="s">
        <v>50</v>
      </c>
      <c r="D90" t="s">
        <v>35</v>
      </c>
      <c r="E90" s="1">
        <v>42645</v>
      </c>
      <c r="F90" s="1">
        <v>42645</v>
      </c>
      <c r="G90" s="1" t="str">
        <f t="shared" si="1"/>
        <v>Sun</v>
      </c>
      <c r="H90">
        <v>25</v>
      </c>
      <c r="I90">
        <v>0</v>
      </c>
      <c r="J90">
        <v>0</v>
      </c>
      <c r="K90">
        <v>0</v>
      </c>
      <c r="L90" t="s">
        <v>28</v>
      </c>
      <c r="M90" t="s">
        <v>43</v>
      </c>
      <c r="N90" t="s">
        <v>24</v>
      </c>
      <c r="P90">
        <v>7</v>
      </c>
      <c r="Q90" t="s">
        <v>30</v>
      </c>
      <c r="R90" t="s">
        <v>31</v>
      </c>
      <c r="S90" s="1">
        <v>42578</v>
      </c>
      <c r="T90" t="s">
        <v>51</v>
      </c>
    </row>
    <row r="91" spans="1:20" x14ac:dyDescent="0.25">
      <c r="A91">
        <v>146876</v>
      </c>
      <c r="B91" t="s">
        <v>25</v>
      </c>
      <c r="C91" t="s">
        <v>50</v>
      </c>
      <c r="D91" t="s">
        <v>35</v>
      </c>
      <c r="E91" s="1">
        <v>42651</v>
      </c>
      <c r="F91" s="1">
        <v>42651</v>
      </c>
      <c r="G91" s="1" t="str">
        <f t="shared" si="1"/>
        <v>Sat</v>
      </c>
      <c r="H91">
        <v>25</v>
      </c>
      <c r="I91">
        <v>0</v>
      </c>
      <c r="J91">
        <v>0</v>
      </c>
      <c r="K91">
        <v>0</v>
      </c>
      <c r="L91" t="s">
        <v>28</v>
      </c>
      <c r="M91" t="s">
        <v>29</v>
      </c>
      <c r="N91" t="s">
        <v>24</v>
      </c>
      <c r="P91">
        <v>12</v>
      </c>
      <c r="Q91" t="s">
        <v>30</v>
      </c>
      <c r="R91" t="s">
        <v>31</v>
      </c>
      <c r="S91" s="1">
        <v>42578</v>
      </c>
      <c r="T91" t="s">
        <v>51</v>
      </c>
    </row>
    <row r="92" spans="1:20" x14ac:dyDescent="0.25">
      <c r="A92">
        <v>146876</v>
      </c>
      <c r="B92" t="s">
        <v>25</v>
      </c>
      <c r="C92" t="s">
        <v>50</v>
      </c>
      <c r="D92" t="s">
        <v>35</v>
      </c>
      <c r="E92" s="1">
        <v>42652</v>
      </c>
      <c r="F92" s="1">
        <v>42652</v>
      </c>
      <c r="G92" s="1" t="str">
        <f t="shared" si="1"/>
        <v>Sun</v>
      </c>
      <c r="H92">
        <v>25</v>
      </c>
      <c r="I92">
        <v>0</v>
      </c>
      <c r="J92">
        <v>0</v>
      </c>
      <c r="K92">
        <v>0</v>
      </c>
      <c r="L92" t="s">
        <v>28</v>
      </c>
      <c r="M92" t="s">
        <v>43</v>
      </c>
      <c r="N92" t="s">
        <v>24</v>
      </c>
      <c r="P92">
        <v>7</v>
      </c>
      <c r="Q92" t="s">
        <v>30</v>
      </c>
      <c r="R92" t="s">
        <v>31</v>
      </c>
      <c r="S92" s="1">
        <v>42578</v>
      </c>
      <c r="T92" t="s">
        <v>51</v>
      </c>
    </row>
    <row r="93" spans="1:20" x14ac:dyDescent="0.25">
      <c r="A93">
        <v>146876</v>
      </c>
      <c r="B93" t="s">
        <v>25</v>
      </c>
      <c r="C93" t="s">
        <v>50</v>
      </c>
      <c r="D93" t="s">
        <v>35</v>
      </c>
      <c r="E93" s="1">
        <v>42658</v>
      </c>
      <c r="F93" s="1">
        <v>42658</v>
      </c>
      <c r="G93" s="1" t="str">
        <f t="shared" si="1"/>
        <v>Sat</v>
      </c>
      <c r="H93">
        <v>25</v>
      </c>
      <c r="I93">
        <v>0</v>
      </c>
      <c r="J93">
        <v>0</v>
      </c>
      <c r="K93">
        <v>0</v>
      </c>
      <c r="L93" t="s">
        <v>28</v>
      </c>
      <c r="M93" t="s">
        <v>29</v>
      </c>
      <c r="N93" t="s">
        <v>24</v>
      </c>
      <c r="P93">
        <v>12</v>
      </c>
      <c r="Q93" t="s">
        <v>30</v>
      </c>
      <c r="R93" t="s">
        <v>31</v>
      </c>
      <c r="S93" s="1">
        <v>42578</v>
      </c>
      <c r="T93" t="s">
        <v>51</v>
      </c>
    </row>
    <row r="94" spans="1:20" x14ac:dyDescent="0.25">
      <c r="A94">
        <v>146876</v>
      </c>
      <c r="B94" t="s">
        <v>25</v>
      </c>
      <c r="C94" t="s">
        <v>50</v>
      </c>
      <c r="D94" t="s">
        <v>35</v>
      </c>
      <c r="E94" s="1">
        <v>42659</v>
      </c>
      <c r="F94" s="1">
        <v>42659</v>
      </c>
      <c r="G94" s="1" t="str">
        <f t="shared" si="1"/>
        <v>Sun</v>
      </c>
      <c r="H94">
        <v>25</v>
      </c>
      <c r="I94">
        <v>0</v>
      </c>
      <c r="J94">
        <v>0</v>
      </c>
      <c r="K94">
        <v>0</v>
      </c>
      <c r="L94" t="s">
        <v>28</v>
      </c>
      <c r="M94" t="s">
        <v>43</v>
      </c>
      <c r="N94" t="s">
        <v>24</v>
      </c>
      <c r="P94">
        <v>7</v>
      </c>
      <c r="Q94" t="s">
        <v>30</v>
      </c>
      <c r="R94" t="s">
        <v>31</v>
      </c>
      <c r="S94" s="1">
        <v>42578</v>
      </c>
      <c r="T94" t="s">
        <v>51</v>
      </c>
    </row>
    <row r="95" spans="1:20" x14ac:dyDescent="0.25">
      <c r="A95">
        <v>146876</v>
      </c>
      <c r="B95" t="s">
        <v>25</v>
      </c>
      <c r="C95" t="s">
        <v>50</v>
      </c>
      <c r="D95" t="s">
        <v>35</v>
      </c>
      <c r="E95" s="1">
        <v>42666</v>
      </c>
      <c r="F95" s="1">
        <v>42666</v>
      </c>
      <c r="G95" s="1" t="str">
        <f t="shared" si="1"/>
        <v>Sun</v>
      </c>
      <c r="H95">
        <v>25</v>
      </c>
      <c r="I95">
        <v>0</v>
      </c>
      <c r="J95">
        <v>0</v>
      </c>
      <c r="K95">
        <v>0</v>
      </c>
      <c r="L95" t="s">
        <v>28</v>
      </c>
      <c r="M95" t="s">
        <v>43</v>
      </c>
      <c r="N95" t="s">
        <v>24</v>
      </c>
      <c r="P95">
        <v>7</v>
      </c>
      <c r="Q95" t="s">
        <v>30</v>
      </c>
      <c r="R95" t="s">
        <v>31</v>
      </c>
      <c r="S95" s="1">
        <v>42578</v>
      </c>
      <c r="T95" t="s">
        <v>51</v>
      </c>
    </row>
    <row r="96" spans="1:20" x14ac:dyDescent="0.25">
      <c r="A96">
        <v>146876</v>
      </c>
      <c r="B96" t="s">
        <v>25</v>
      </c>
      <c r="C96" t="s">
        <v>50</v>
      </c>
      <c r="D96" t="s">
        <v>35</v>
      </c>
      <c r="E96" s="1">
        <v>42673</v>
      </c>
      <c r="F96" s="1">
        <v>42673</v>
      </c>
      <c r="G96" s="1" t="str">
        <f t="shared" si="1"/>
        <v>Sun</v>
      </c>
      <c r="H96">
        <v>25</v>
      </c>
      <c r="I96">
        <v>0</v>
      </c>
      <c r="J96">
        <v>0</v>
      </c>
      <c r="K96">
        <v>0</v>
      </c>
      <c r="L96" t="s">
        <v>28</v>
      </c>
      <c r="M96" t="s">
        <v>43</v>
      </c>
      <c r="N96" t="s">
        <v>24</v>
      </c>
      <c r="P96">
        <v>7</v>
      </c>
      <c r="Q96" t="s">
        <v>30</v>
      </c>
      <c r="R96" t="s">
        <v>31</v>
      </c>
      <c r="S96" s="1">
        <v>42578</v>
      </c>
      <c r="T96" t="s">
        <v>51</v>
      </c>
    </row>
    <row r="97" spans="1:20" x14ac:dyDescent="0.25">
      <c r="A97">
        <v>146876</v>
      </c>
      <c r="B97" t="s">
        <v>25</v>
      </c>
      <c r="C97" t="s">
        <v>50</v>
      </c>
      <c r="D97" t="s">
        <v>35</v>
      </c>
      <c r="E97" s="1">
        <v>42679</v>
      </c>
      <c r="F97" s="1">
        <v>42679</v>
      </c>
      <c r="G97" s="1" t="str">
        <f t="shared" si="1"/>
        <v>Sat</v>
      </c>
      <c r="H97">
        <v>25</v>
      </c>
      <c r="I97">
        <v>0</v>
      </c>
      <c r="J97">
        <v>0</v>
      </c>
      <c r="K97">
        <v>0</v>
      </c>
      <c r="L97" t="s">
        <v>28</v>
      </c>
      <c r="M97" t="s">
        <v>29</v>
      </c>
      <c r="N97" t="s">
        <v>24</v>
      </c>
      <c r="P97">
        <v>12</v>
      </c>
      <c r="Q97" t="s">
        <v>30</v>
      </c>
      <c r="R97" t="s">
        <v>31</v>
      </c>
      <c r="S97" s="1">
        <v>42578</v>
      </c>
      <c r="T97" t="s">
        <v>51</v>
      </c>
    </row>
    <row r="98" spans="1:20" x14ac:dyDescent="0.25">
      <c r="A98">
        <v>146876</v>
      </c>
      <c r="B98" t="s">
        <v>25</v>
      </c>
      <c r="C98" t="s">
        <v>50</v>
      </c>
      <c r="D98" t="s">
        <v>35</v>
      </c>
      <c r="E98" s="1">
        <v>42680</v>
      </c>
      <c r="F98" s="1">
        <v>42680</v>
      </c>
      <c r="G98" s="1" t="str">
        <f t="shared" si="1"/>
        <v>Sun</v>
      </c>
      <c r="H98">
        <v>25</v>
      </c>
      <c r="I98">
        <v>0</v>
      </c>
      <c r="J98">
        <v>0</v>
      </c>
      <c r="K98">
        <v>0</v>
      </c>
      <c r="L98" t="s">
        <v>28</v>
      </c>
      <c r="M98" t="s">
        <v>43</v>
      </c>
      <c r="N98" t="s">
        <v>24</v>
      </c>
      <c r="P98">
        <v>7</v>
      </c>
      <c r="Q98" t="s">
        <v>30</v>
      </c>
      <c r="R98" t="s">
        <v>31</v>
      </c>
      <c r="S98" s="1">
        <v>42578</v>
      </c>
      <c r="T98" t="s">
        <v>51</v>
      </c>
    </row>
    <row r="99" spans="1:20" x14ac:dyDescent="0.25">
      <c r="A99">
        <v>146876</v>
      </c>
      <c r="B99" t="s">
        <v>25</v>
      </c>
      <c r="C99" t="s">
        <v>50</v>
      </c>
      <c r="D99" t="s">
        <v>35</v>
      </c>
      <c r="E99" s="1">
        <v>42686</v>
      </c>
      <c r="F99" s="1">
        <v>42686</v>
      </c>
      <c r="G99" s="1" t="str">
        <f t="shared" si="1"/>
        <v>Sat</v>
      </c>
      <c r="H99">
        <v>25</v>
      </c>
      <c r="I99">
        <v>0</v>
      </c>
      <c r="J99">
        <v>0</v>
      </c>
      <c r="K99">
        <v>0</v>
      </c>
      <c r="L99" t="s">
        <v>28</v>
      </c>
      <c r="M99" t="s">
        <v>29</v>
      </c>
      <c r="N99" t="s">
        <v>24</v>
      </c>
      <c r="P99">
        <v>12</v>
      </c>
      <c r="Q99" t="s">
        <v>30</v>
      </c>
      <c r="R99" t="s">
        <v>31</v>
      </c>
      <c r="S99" s="1">
        <v>42578</v>
      </c>
      <c r="T99" t="s">
        <v>51</v>
      </c>
    </row>
    <row r="100" spans="1:20" x14ac:dyDescent="0.25">
      <c r="A100">
        <v>146876</v>
      </c>
      <c r="B100" t="s">
        <v>25</v>
      </c>
      <c r="C100" t="s">
        <v>50</v>
      </c>
      <c r="D100" t="s">
        <v>35</v>
      </c>
      <c r="E100" s="1">
        <v>42687</v>
      </c>
      <c r="F100" s="1">
        <v>42687</v>
      </c>
      <c r="G100" s="1" t="str">
        <f t="shared" si="1"/>
        <v>Sun</v>
      </c>
      <c r="H100">
        <v>25</v>
      </c>
      <c r="I100">
        <v>0</v>
      </c>
      <c r="J100">
        <v>0</v>
      </c>
      <c r="K100">
        <v>0</v>
      </c>
      <c r="L100" t="s">
        <v>28</v>
      </c>
      <c r="M100" t="s">
        <v>43</v>
      </c>
      <c r="N100" t="s">
        <v>24</v>
      </c>
      <c r="P100">
        <v>7</v>
      </c>
      <c r="Q100" t="s">
        <v>30</v>
      </c>
      <c r="R100" t="s">
        <v>31</v>
      </c>
      <c r="S100" s="1">
        <v>42578</v>
      </c>
      <c r="T100" t="s">
        <v>51</v>
      </c>
    </row>
    <row r="101" spans="1:20" x14ac:dyDescent="0.25">
      <c r="A101">
        <v>146876</v>
      </c>
      <c r="B101" t="s">
        <v>25</v>
      </c>
      <c r="C101" t="s">
        <v>52</v>
      </c>
      <c r="D101" t="s">
        <v>53</v>
      </c>
      <c r="E101" s="1">
        <v>42623</v>
      </c>
      <c r="F101" s="1">
        <v>42623</v>
      </c>
      <c r="G101" s="1" t="str">
        <f t="shared" si="1"/>
        <v>Sat</v>
      </c>
      <c r="H101">
        <v>25</v>
      </c>
      <c r="I101">
        <v>0</v>
      </c>
      <c r="J101">
        <v>0</v>
      </c>
      <c r="K101">
        <v>0</v>
      </c>
      <c r="L101" t="s">
        <v>28</v>
      </c>
      <c r="M101" t="s">
        <v>54</v>
      </c>
      <c r="N101" t="s">
        <v>24</v>
      </c>
      <c r="P101">
        <v>4</v>
      </c>
      <c r="Q101" t="s">
        <v>30</v>
      </c>
      <c r="R101" t="s">
        <v>31</v>
      </c>
      <c r="S101" s="1">
        <v>42578</v>
      </c>
      <c r="T101" t="s">
        <v>55</v>
      </c>
    </row>
    <row r="102" spans="1:20" x14ac:dyDescent="0.25">
      <c r="A102">
        <v>146876</v>
      </c>
      <c r="B102" t="s">
        <v>25</v>
      </c>
      <c r="C102" t="s">
        <v>52</v>
      </c>
      <c r="D102" t="s">
        <v>53</v>
      </c>
      <c r="E102" s="1">
        <v>42630</v>
      </c>
      <c r="F102" s="1">
        <v>42630</v>
      </c>
      <c r="G102" s="1" t="str">
        <f t="shared" si="1"/>
        <v>Sat</v>
      </c>
      <c r="H102">
        <v>25</v>
      </c>
      <c r="I102">
        <v>0</v>
      </c>
      <c r="J102">
        <v>0</v>
      </c>
      <c r="K102">
        <v>0</v>
      </c>
      <c r="L102" t="s">
        <v>28</v>
      </c>
      <c r="M102" t="s">
        <v>56</v>
      </c>
      <c r="N102" t="s">
        <v>24</v>
      </c>
      <c r="P102">
        <v>5</v>
      </c>
      <c r="Q102" t="s">
        <v>30</v>
      </c>
      <c r="R102" t="s">
        <v>31</v>
      </c>
      <c r="S102" s="1">
        <v>42627</v>
      </c>
      <c r="T102" t="s">
        <v>55</v>
      </c>
    </row>
    <row r="103" spans="1:20" x14ac:dyDescent="0.25">
      <c r="A103">
        <v>146876</v>
      </c>
      <c r="B103" t="s">
        <v>25</v>
      </c>
      <c r="C103" t="s">
        <v>52</v>
      </c>
      <c r="D103" t="s">
        <v>53</v>
      </c>
      <c r="E103" s="1">
        <v>42637</v>
      </c>
      <c r="F103" s="1">
        <v>42637</v>
      </c>
      <c r="G103" s="1" t="str">
        <f t="shared" si="1"/>
        <v>Sat</v>
      </c>
      <c r="H103">
        <v>25</v>
      </c>
      <c r="I103">
        <v>0</v>
      </c>
      <c r="J103">
        <v>0</v>
      </c>
      <c r="K103">
        <v>0</v>
      </c>
      <c r="L103" t="s">
        <v>28</v>
      </c>
      <c r="M103" t="s">
        <v>56</v>
      </c>
      <c r="N103" t="s">
        <v>24</v>
      </c>
      <c r="P103">
        <v>5</v>
      </c>
      <c r="Q103" t="s">
        <v>30</v>
      </c>
      <c r="R103" t="s">
        <v>31</v>
      </c>
      <c r="S103" s="1">
        <v>42627</v>
      </c>
      <c r="T103" t="s">
        <v>55</v>
      </c>
    </row>
    <row r="104" spans="1:20" x14ac:dyDescent="0.25">
      <c r="A104">
        <v>146876</v>
      </c>
      <c r="B104" t="s">
        <v>25</v>
      </c>
      <c r="C104" t="s">
        <v>52</v>
      </c>
      <c r="D104" t="s">
        <v>53</v>
      </c>
      <c r="E104" s="1">
        <v>42644</v>
      </c>
      <c r="F104" s="1">
        <v>42644</v>
      </c>
      <c r="G104" s="1" t="str">
        <f t="shared" si="1"/>
        <v>Sat</v>
      </c>
      <c r="H104">
        <v>25</v>
      </c>
      <c r="I104">
        <v>0</v>
      </c>
      <c r="J104">
        <v>0</v>
      </c>
      <c r="K104">
        <v>0</v>
      </c>
      <c r="L104" t="s">
        <v>28</v>
      </c>
      <c r="M104" t="s">
        <v>56</v>
      </c>
      <c r="N104" t="s">
        <v>24</v>
      </c>
      <c r="P104">
        <v>5</v>
      </c>
      <c r="Q104" t="s">
        <v>30</v>
      </c>
      <c r="R104" t="s">
        <v>31</v>
      </c>
      <c r="S104" s="1">
        <v>42627</v>
      </c>
      <c r="T104" t="s">
        <v>55</v>
      </c>
    </row>
    <row r="105" spans="1:20" x14ac:dyDescent="0.25">
      <c r="A105">
        <v>146876</v>
      </c>
      <c r="B105" t="s">
        <v>25</v>
      </c>
      <c r="C105" t="s">
        <v>52</v>
      </c>
      <c r="D105" t="s">
        <v>53</v>
      </c>
      <c r="E105" s="1">
        <v>42651</v>
      </c>
      <c r="F105" s="1">
        <v>42651</v>
      </c>
      <c r="G105" s="1" t="str">
        <f t="shared" si="1"/>
        <v>Sat</v>
      </c>
      <c r="H105">
        <v>25</v>
      </c>
      <c r="I105">
        <v>0</v>
      </c>
      <c r="J105">
        <v>0</v>
      </c>
      <c r="K105">
        <v>0</v>
      </c>
      <c r="L105" t="s">
        <v>28</v>
      </c>
      <c r="M105" t="s">
        <v>56</v>
      </c>
      <c r="N105" t="s">
        <v>24</v>
      </c>
      <c r="P105">
        <v>5</v>
      </c>
      <c r="Q105" t="s">
        <v>30</v>
      </c>
      <c r="R105" t="s">
        <v>31</v>
      </c>
      <c r="S105" s="1">
        <v>42627</v>
      </c>
      <c r="T105" t="s">
        <v>55</v>
      </c>
    </row>
    <row r="106" spans="1:20" x14ac:dyDescent="0.25">
      <c r="A106">
        <v>146876</v>
      </c>
      <c r="B106" t="s">
        <v>25</v>
      </c>
      <c r="C106" t="s">
        <v>52</v>
      </c>
      <c r="D106" t="s">
        <v>53</v>
      </c>
      <c r="E106" s="1">
        <v>42658</v>
      </c>
      <c r="F106" s="1">
        <v>42658</v>
      </c>
      <c r="G106" s="1" t="str">
        <f t="shared" si="1"/>
        <v>Sat</v>
      </c>
      <c r="H106">
        <v>25</v>
      </c>
      <c r="I106">
        <v>0</v>
      </c>
      <c r="J106">
        <v>0</v>
      </c>
      <c r="K106">
        <v>0</v>
      </c>
      <c r="L106" t="s">
        <v>28</v>
      </c>
      <c r="M106" t="s">
        <v>56</v>
      </c>
      <c r="N106" t="s">
        <v>24</v>
      </c>
      <c r="P106">
        <v>5</v>
      </c>
      <c r="Q106" t="s">
        <v>30</v>
      </c>
      <c r="R106" t="s">
        <v>31</v>
      </c>
      <c r="S106" s="1">
        <v>42627</v>
      </c>
      <c r="T106" t="s">
        <v>55</v>
      </c>
    </row>
    <row r="107" spans="1:20" x14ac:dyDescent="0.25">
      <c r="A107">
        <v>146876</v>
      </c>
      <c r="B107" t="s">
        <v>25</v>
      </c>
      <c r="C107" t="s">
        <v>52</v>
      </c>
      <c r="D107" t="s">
        <v>53</v>
      </c>
      <c r="E107" s="1">
        <v>42665</v>
      </c>
      <c r="F107" s="1">
        <v>42665</v>
      </c>
      <c r="G107" s="1" t="str">
        <f t="shared" si="1"/>
        <v>Sat</v>
      </c>
      <c r="H107">
        <v>25</v>
      </c>
      <c r="I107">
        <v>0</v>
      </c>
      <c r="J107">
        <v>0</v>
      </c>
      <c r="K107">
        <v>0</v>
      </c>
      <c r="L107" t="s">
        <v>28</v>
      </c>
      <c r="M107" t="s">
        <v>56</v>
      </c>
      <c r="N107" t="s">
        <v>24</v>
      </c>
      <c r="P107">
        <v>5</v>
      </c>
      <c r="Q107" t="s">
        <v>30</v>
      </c>
      <c r="R107" t="s">
        <v>31</v>
      </c>
      <c r="S107" s="1">
        <v>42627</v>
      </c>
      <c r="T107" t="s">
        <v>55</v>
      </c>
    </row>
    <row r="108" spans="1:20" x14ac:dyDescent="0.25">
      <c r="A108">
        <v>146876</v>
      </c>
      <c r="B108" t="s">
        <v>25</v>
      </c>
      <c r="C108" t="s">
        <v>52</v>
      </c>
      <c r="D108" t="s">
        <v>53</v>
      </c>
      <c r="E108" s="1">
        <v>42672</v>
      </c>
      <c r="F108" s="1">
        <v>42672</v>
      </c>
      <c r="G108" s="1" t="str">
        <f t="shared" si="1"/>
        <v>Sat</v>
      </c>
      <c r="H108">
        <v>25</v>
      </c>
      <c r="I108">
        <v>0</v>
      </c>
      <c r="J108">
        <v>0</v>
      </c>
      <c r="K108">
        <v>0</v>
      </c>
      <c r="L108" t="s">
        <v>28</v>
      </c>
      <c r="M108" t="s">
        <v>56</v>
      </c>
      <c r="N108" t="s">
        <v>24</v>
      </c>
      <c r="P108">
        <v>5</v>
      </c>
      <c r="Q108" t="s">
        <v>30</v>
      </c>
      <c r="R108" t="s">
        <v>31</v>
      </c>
      <c r="S108" s="1">
        <v>42627</v>
      </c>
      <c r="T108" t="s">
        <v>55</v>
      </c>
    </row>
    <row r="109" spans="1:20" x14ac:dyDescent="0.25">
      <c r="A109">
        <v>146876</v>
      </c>
      <c r="B109" t="s">
        <v>25</v>
      </c>
      <c r="C109" t="s">
        <v>52</v>
      </c>
      <c r="D109" t="s">
        <v>53</v>
      </c>
      <c r="E109" s="1">
        <v>42679</v>
      </c>
      <c r="F109" s="1">
        <v>42679</v>
      </c>
      <c r="G109" s="1" t="str">
        <f t="shared" si="1"/>
        <v>Sat</v>
      </c>
      <c r="H109">
        <v>25</v>
      </c>
      <c r="I109">
        <v>0</v>
      </c>
      <c r="J109">
        <v>0</v>
      </c>
      <c r="K109">
        <v>0</v>
      </c>
      <c r="L109" t="s">
        <v>28</v>
      </c>
      <c r="M109" t="s">
        <v>56</v>
      </c>
      <c r="N109" t="s">
        <v>24</v>
      </c>
      <c r="P109">
        <v>5</v>
      </c>
      <c r="Q109" t="s">
        <v>30</v>
      </c>
      <c r="R109" t="s">
        <v>31</v>
      </c>
      <c r="S109" s="1">
        <v>42627</v>
      </c>
      <c r="T109" t="s">
        <v>55</v>
      </c>
    </row>
    <row r="110" spans="1:20" x14ac:dyDescent="0.25">
      <c r="A110">
        <v>146876</v>
      </c>
      <c r="B110" t="s">
        <v>25</v>
      </c>
      <c r="C110" t="s">
        <v>52</v>
      </c>
      <c r="D110" t="s">
        <v>53</v>
      </c>
      <c r="E110" s="1">
        <v>42686</v>
      </c>
      <c r="F110" s="1">
        <v>42686</v>
      </c>
      <c r="G110" s="1" t="str">
        <f t="shared" si="1"/>
        <v>Sat</v>
      </c>
      <c r="H110">
        <v>25</v>
      </c>
      <c r="I110">
        <v>0</v>
      </c>
      <c r="J110">
        <v>0</v>
      </c>
      <c r="K110">
        <v>0</v>
      </c>
      <c r="L110" t="s">
        <v>28</v>
      </c>
      <c r="M110" t="s">
        <v>56</v>
      </c>
      <c r="N110" t="s">
        <v>24</v>
      </c>
      <c r="P110">
        <v>5</v>
      </c>
      <c r="Q110" t="s">
        <v>30</v>
      </c>
      <c r="R110" t="s">
        <v>31</v>
      </c>
      <c r="S110" s="1">
        <v>42627</v>
      </c>
      <c r="T110" t="s">
        <v>55</v>
      </c>
    </row>
    <row r="111" spans="1:20" x14ac:dyDescent="0.25">
      <c r="A111">
        <v>146876</v>
      </c>
      <c r="B111" t="s">
        <v>25</v>
      </c>
      <c r="C111" t="s">
        <v>57</v>
      </c>
      <c r="D111" t="s">
        <v>42</v>
      </c>
      <c r="E111" s="1">
        <v>42623</v>
      </c>
      <c r="F111" s="1">
        <v>42623</v>
      </c>
      <c r="G111" s="1" t="str">
        <f t="shared" si="1"/>
        <v>Sat</v>
      </c>
      <c r="H111">
        <v>25</v>
      </c>
      <c r="I111">
        <v>0</v>
      </c>
      <c r="J111">
        <v>0</v>
      </c>
      <c r="K111">
        <v>0</v>
      </c>
      <c r="L111" t="s">
        <v>28</v>
      </c>
      <c r="M111" t="s">
        <v>38</v>
      </c>
      <c r="N111" t="s">
        <v>24</v>
      </c>
      <c r="P111">
        <v>3</v>
      </c>
      <c r="Q111" t="s">
        <v>30</v>
      </c>
      <c r="R111" t="s">
        <v>31</v>
      </c>
      <c r="S111" s="1">
        <v>42578</v>
      </c>
      <c r="T111" t="s">
        <v>58</v>
      </c>
    </row>
    <row r="112" spans="1:20" x14ac:dyDescent="0.25">
      <c r="A112">
        <v>146876</v>
      </c>
      <c r="B112" t="s">
        <v>25</v>
      </c>
      <c r="C112" t="s">
        <v>57</v>
      </c>
      <c r="D112" t="s">
        <v>42</v>
      </c>
      <c r="E112" s="1">
        <v>42630</v>
      </c>
      <c r="F112" s="1">
        <v>42630</v>
      </c>
      <c r="G112" s="1" t="str">
        <f t="shared" si="1"/>
        <v>Sat</v>
      </c>
      <c r="H112">
        <v>25</v>
      </c>
      <c r="I112">
        <v>0</v>
      </c>
      <c r="J112">
        <v>0</v>
      </c>
      <c r="K112">
        <v>0</v>
      </c>
      <c r="L112" t="s">
        <v>28</v>
      </c>
      <c r="M112" t="s">
        <v>56</v>
      </c>
      <c r="N112" t="s">
        <v>24</v>
      </c>
      <c r="P112">
        <v>5</v>
      </c>
      <c r="Q112" t="s">
        <v>30</v>
      </c>
      <c r="R112" t="s">
        <v>31</v>
      </c>
      <c r="S112" s="1">
        <v>42627</v>
      </c>
      <c r="T112" t="s">
        <v>58</v>
      </c>
    </row>
    <row r="113" spans="1:20" x14ac:dyDescent="0.25">
      <c r="A113">
        <v>146876</v>
      </c>
      <c r="B113" t="s">
        <v>25</v>
      </c>
      <c r="C113" t="s">
        <v>57</v>
      </c>
      <c r="D113" t="s">
        <v>42</v>
      </c>
      <c r="E113" s="1">
        <v>42637</v>
      </c>
      <c r="F113" s="1">
        <v>42637</v>
      </c>
      <c r="G113" s="1" t="str">
        <f t="shared" si="1"/>
        <v>Sat</v>
      </c>
      <c r="H113">
        <v>25</v>
      </c>
      <c r="I113">
        <v>0</v>
      </c>
      <c r="J113">
        <v>0</v>
      </c>
      <c r="K113">
        <v>0</v>
      </c>
      <c r="L113" t="s">
        <v>28</v>
      </c>
      <c r="M113" t="s">
        <v>56</v>
      </c>
      <c r="N113" t="s">
        <v>24</v>
      </c>
      <c r="P113">
        <v>5</v>
      </c>
      <c r="Q113" t="s">
        <v>30</v>
      </c>
      <c r="R113" t="s">
        <v>31</v>
      </c>
      <c r="S113" s="1">
        <v>42627</v>
      </c>
      <c r="T113" t="s">
        <v>58</v>
      </c>
    </row>
    <row r="114" spans="1:20" x14ac:dyDescent="0.25">
      <c r="A114">
        <v>146876</v>
      </c>
      <c r="B114" t="s">
        <v>25</v>
      </c>
      <c r="C114" t="s">
        <v>57</v>
      </c>
      <c r="D114" t="s">
        <v>42</v>
      </c>
      <c r="E114" s="1">
        <v>42644</v>
      </c>
      <c r="F114" s="1">
        <v>42644</v>
      </c>
      <c r="G114" s="1" t="str">
        <f t="shared" si="1"/>
        <v>Sat</v>
      </c>
      <c r="H114">
        <v>25</v>
      </c>
      <c r="I114">
        <v>0</v>
      </c>
      <c r="J114">
        <v>0</v>
      </c>
      <c r="K114">
        <v>0</v>
      </c>
      <c r="L114" t="s">
        <v>28</v>
      </c>
      <c r="M114" t="s">
        <v>56</v>
      </c>
      <c r="N114" t="s">
        <v>24</v>
      </c>
      <c r="P114">
        <v>5</v>
      </c>
      <c r="Q114" t="s">
        <v>30</v>
      </c>
      <c r="R114" t="s">
        <v>31</v>
      </c>
      <c r="S114" s="1">
        <v>42627</v>
      </c>
      <c r="T114" t="s">
        <v>58</v>
      </c>
    </row>
    <row r="115" spans="1:20" x14ac:dyDescent="0.25">
      <c r="A115">
        <v>146876</v>
      </c>
      <c r="B115" t="s">
        <v>25</v>
      </c>
      <c r="C115" t="s">
        <v>57</v>
      </c>
      <c r="D115" t="s">
        <v>42</v>
      </c>
      <c r="E115" s="1">
        <v>42651</v>
      </c>
      <c r="F115" s="1">
        <v>42651</v>
      </c>
      <c r="G115" s="1" t="str">
        <f t="shared" si="1"/>
        <v>Sat</v>
      </c>
      <c r="H115">
        <v>25</v>
      </c>
      <c r="I115">
        <v>0</v>
      </c>
      <c r="J115">
        <v>0</v>
      </c>
      <c r="K115">
        <v>0</v>
      </c>
      <c r="L115" t="s">
        <v>28</v>
      </c>
      <c r="M115" t="s">
        <v>56</v>
      </c>
      <c r="N115" t="s">
        <v>24</v>
      </c>
      <c r="P115">
        <v>5</v>
      </c>
      <c r="Q115" t="s">
        <v>30</v>
      </c>
      <c r="R115" t="s">
        <v>31</v>
      </c>
      <c r="S115" s="1">
        <v>42627</v>
      </c>
      <c r="T115" t="s">
        <v>58</v>
      </c>
    </row>
    <row r="116" spans="1:20" x14ac:dyDescent="0.25">
      <c r="A116">
        <v>146876</v>
      </c>
      <c r="B116" t="s">
        <v>25</v>
      </c>
      <c r="C116" t="s">
        <v>57</v>
      </c>
      <c r="D116" t="s">
        <v>42</v>
      </c>
      <c r="E116" s="1">
        <v>42658</v>
      </c>
      <c r="F116" s="1">
        <v>42658</v>
      </c>
      <c r="G116" s="1" t="str">
        <f t="shared" si="1"/>
        <v>Sat</v>
      </c>
      <c r="H116">
        <v>25</v>
      </c>
      <c r="I116">
        <v>0</v>
      </c>
      <c r="J116">
        <v>0</v>
      </c>
      <c r="K116">
        <v>0</v>
      </c>
      <c r="L116" t="s">
        <v>28</v>
      </c>
      <c r="M116" t="s">
        <v>56</v>
      </c>
      <c r="N116" t="s">
        <v>24</v>
      </c>
      <c r="P116">
        <v>5</v>
      </c>
      <c r="Q116" t="s">
        <v>30</v>
      </c>
      <c r="R116" t="s">
        <v>31</v>
      </c>
      <c r="S116" s="1">
        <v>42627</v>
      </c>
      <c r="T116" t="s">
        <v>58</v>
      </c>
    </row>
    <row r="117" spans="1:20" x14ac:dyDescent="0.25">
      <c r="A117">
        <v>146876</v>
      </c>
      <c r="B117" t="s">
        <v>25</v>
      </c>
      <c r="C117" t="s">
        <v>57</v>
      </c>
      <c r="D117" t="s">
        <v>42</v>
      </c>
      <c r="E117" s="1">
        <v>42665</v>
      </c>
      <c r="F117" s="1">
        <v>42665</v>
      </c>
      <c r="G117" s="1" t="str">
        <f t="shared" si="1"/>
        <v>Sat</v>
      </c>
      <c r="H117">
        <v>25</v>
      </c>
      <c r="I117">
        <v>0</v>
      </c>
      <c r="J117">
        <v>0</v>
      </c>
      <c r="K117">
        <v>0</v>
      </c>
      <c r="L117" t="s">
        <v>28</v>
      </c>
      <c r="M117" t="s">
        <v>56</v>
      </c>
      <c r="N117" t="s">
        <v>24</v>
      </c>
      <c r="P117">
        <v>5</v>
      </c>
      <c r="Q117" t="s">
        <v>30</v>
      </c>
      <c r="R117" t="s">
        <v>31</v>
      </c>
      <c r="S117" s="1">
        <v>42627</v>
      </c>
      <c r="T117" t="s">
        <v>58</v>
      </c>
    </row>
    <row r="118" spans="1:20" x14ac:dyDescent="0.25">
      <c r="A118">
        <v>146876</v>
      </c>
      <c r="B118" t="s">
        <v>25</v>
      </c>
      <c r="C118" t="s">
        <v>57</v>
      </c>
      <c r="D118" t="s">
        <v>42</v>
      </c>
      <c r="E118" s="1">
        <v>42672</v>
      </c>
      <c r="F118" s="1">
        <v>42672</v>
      </c>
      <c r="G118" s="1" t="str">
        <f t="shared" si="1"/>
        <v>Sat</v>
      </c>
      <c r="H118">
        <v>25</v>
      </c>
      <c r="I118">
        <v>0</v>
      </c>
      <c r="J118">
        <v>0</v>
      </c>
      <c r="K118">
        <v>0</v>
      </c>
      <c r="L118" t="s">
        <v>28</v>
      </c>
      <c r="M118" t="s">
        <v>56</v>
      </c>
      <c r="N118" t="s">
        <v>24</v>
      </c>
      <c r="P118">
        <v>5</v>
      </c>
      <c r="Q118" t="s">
        <v>30</v>
      </c>
      <c r="R118" t="s">
        <v>31</v>
      </c>
      <c r="S118" s="1">
        <v>42627</v>
      </c>
      <c r="T118" t="s">
        <v>58</v>
      </c>
    </row>
    <row r="119" spans="1:20" x14ac:dyDescent="0.25">
      <c r="A119">
        <v>146876</v>
      </c>
      <c r="B119" t="s">
        <v>25</v>
      </c>
      <c r="C119" t="s">
        <v>57</v>
      </c>
      <c r="D119" t="s">
        <v>42</v>
      </c>
      <c r="E119" s="1">
        <v>42679</v>
      </c>
      <c r="F119" s="1">
        <v>42679</v>
      </c>
      <c r="G119" s="1" t="str">
        <f t="shared" si="1"/>
        <v>Sat</v>
      </c>
      <c r="H119">
        <v>25</v>
      </c>
      <c r="I119">
        <v>0</v>
      </c>
      <c r="J119">
        <v>0</v>
      </c>
      <c r="K119">
        <v>0</v>
      </c>
      <c r="L119" t="s">
        <v>28</v>
      </c>
      <c r="M119" t="s">
        <v>56</v>
      </c>
      <c r="N119" t="s">
        <v>24</v>
      </c>
      <c r="P119">
        <v>5</v>
      </c>
      <c r="Q119" t="s">
        <v>30</v>
      </c>
      <c r="R119" t="s">
        <v>31</v>
      </c>
      <c r="S119" s="1">
        <v>42627</v>
      </c>
      <c r="T119" t="s">
        <v>58</v>
      </c>
    </row>
    <row r="120" spans="1:20" x14ac:dyDescent="0.25">
      <c r="A120">
        <v>146876</v>
      </c>
      <c r="B120" t="s">
        <v>25</v>
      </c>
      <c r="C120" t="s">
        <v>57</v>
      </c>
      <c r="D120" t="s">
        <v>42</v>
      </c>
      <c r="E120" s="1">
        <v>42686</v>
      </c>
      <c r="F120" s="1">
        <v>42686</v>
      </c>
      <c r="G120" s="1" t="str">
        <f t="shared" si="1"/>
        <v>Sat</v>
      </c>
      <c r="H120">
        <v>25</v>
      </c>
      <c r="I120">
        <v>0</v>
      </c>
      <c r="J120">
        <v>0</v>
      </c>
      <c r="K120">
        <v>0</v>
      </c>
      <c r="L120" t="s">
        <v>28</v>
      </c>
      <c r="M120" t="s">
        <v>56</v>
      </c>
      <c r="N120" t="s">
        <v>24</v>
      </c>
      <c r="P120">
        <v>5</v>
      </c>
      <c r="Q120" t="s">
        <v>30</v>
      </c>
      <c r="R120" t="s">
        <v>31</v>
      </c>
      <c r="S120" s="1">
        <v>42627</v>
      </c>
      <c r="T120" t="s">
        <v>58</v>
      </c>
    </row>
    <row r="121" spans="1:20" x14ac:dyDescent="0.25">
      <c r="A121">
        <v>146876</v>
      </c>
      <c r="B121" t="s">
        <v>25</v>
      </c>
      <c r="C121" t="s">
        <v>59</v>
      </c>
      <c r="D121" t="s">
        <v>42</v>
      </c>
      <c r="E121" s="1">
        <v>42623</v>
      </c>
      <c r="F121" s="1">
        <v>42623</v>
      </c>
      <c r="G121" s="1" t="str">
        <f t="shared" si="1"/>
        <v>Sat</v>
      </c>
      <c r="H121">
        <v>25</v>
      </c>
      <c r="I121">
        <v>0</v>
      </c>
      <c r="J121">
        <v>0</v>
      </c>
      <c r="K121">
        <v>0</v>
      </c>
      <c r="L121" t="s">
        <v>28</v>
      </c>
      <c r="M121" t="s">
        <v>43</v>
      </c>
      <c r="N121" t="s">
        <v>24</v>
      </c>
      <c r="P121">
        <v>7</v>
      </c>
      <c r="Q121" t="s">
        <v>30</v>
      </c>
      <c r="R121" t="s">
        <v>31</v>
      </c>
      <c r="S121" s="1">
        <v>42578</v>
      </c>
      <c r="T121" t="s">
        <v>60</v>
      </c>
    </row>
    <row r="122" spans="1:20" x14ac:dyDescent="0.25">
      <c r="A122">
        <v>146876</v>
      </c>
      <c r="B122" t="s">
        <v>25</v>
      </c>
      <c r="C122" t="s">
        <v>59</v>
      </c>
      <c r="D122" t="s">
        <v>42</v>
      </c>
      <c r="E122" s="1">
        <v>42630</v>
      </c>
      <c r="F122" s="1">
        <v>42630</v>
      </c>
      <c r="G122" s="1" t="str">
        <f t="shared" si="1"/>
        <v>Sat</v>
      </c>
      <c r="H122">
        <v>25</v>
      </c>
      <c r="I122">
        <v>0</v>
      </c>
      <c r="J122">
        <v>0</v>
      </c>
      <c r="K122">
        <v>0</v>
      </c>
      <c r="L122" t="s">
        <v>28</v>
      </c>
      <c r="M122" t="s">
        <v>39</v>
      </c>
      <c r="N122" t="s">
        <v>24</v>
      </c>
      <c r="P122">
        <v>10</v>
      </c>
      <c r="Q122" t="s">
        <v>30</v>
      </c>
      <c r="R122" t="s">
        <v>31</v>
      </c>
      <c r="S122" s="1">
        <v>42627</v>
      </c>
      <c r="T122" t="s">
        <v>60</v>
      </c>
    </row>
    <row r="123" spans="1:20" x14ac:dyDescent="0.25">
      <c r="A123">
        <v>146876</v>
      </c>
      <c r="B123" t="s">
        <v>25</v>
      </c>
      <c r="C123" t="s">
        <v>59</v>
      </c>
      <c r="D123" t="s">
        <v>42</v>
      </c>
      <c r="E123" s="1">
        <v>42637</v>
      </c>
      <c r="F123" s="1">
        <v>42637</v>
      </c>
      <c r="G123" s="1" t="str">
        <f t="shared" si="1"/>
        <v>Sat</v>
      </c>
      <c r="H123">
        <v>25</v>
      </c>
      <c r="I123">
        <v>0</v>
      </c>
      <c r="J123">
        <v>0</v>
      </c>
      <c r="K123">
        <v>0</v>
      </c>
      <c r="L123" t="s">
        <v>28</v>
      </c>
      <c r="M123" t="s">
        <v>39</v>
      </c>
      <c r="N123" t="s">
        <v>24</v>
      </c>
      <c r="P123">
        <v>10</v>
      </c>
      <c r="Q123" t="s">
        <v>30</v>
      </c>
      <c r="R123" t="s">
        <v>31</v>
      </c>
      <c r="S123" s="1">
        <v>42627</v>
      </c>
      <c r="T123" t="s">
        <v>60</v>
      </c>
    </row>
    <row r="124" spans="1:20" x14ac:dyDescent="0.25">
      <c r="A124">
        <v>146876</v>
      </c>
      <c r="B124" t="s">
        <v>25</v>
      </c>
      <c r="C124" t="s">
        <v>59</v>
      </c>
      <c r="D124" t="s">
        <v>42</v>
      </c>
      <c r="E124" s="1">
        <v>42644</v>
      </c>
      <c r="F124" s="1">
        <v>42644</v>
      </c>
      <c r="G124" s="1" t="str">
        <f t="shared" si="1"/>
        <v>Sat</v>
      </c>
      <c r="H124">
        <v>25</v>
      </c>
      <c r="I124">
        <v>0</v>
      </c>
      <c r="J124">
        <v>0</v>
      </c>
      <c r="K124">
        <v>0</v>
      </c>
      <c r="L124" t="s">
        <v>28</v>
      </c>
      <c r="M124" t="s">
        <v>39</v>
      </c>
      <c r="N124" t="s">
        <v>24</v>
      </c>
      <c r="P124">
        <v>10</v>
      </c>
      <c r="Q124" t="s">
        <v>30</v>
      </c>
      <c r="R124" t="s">
        <v>31</v>
      </c>
      <c r="S124" s="1">
        <v>42627</v>
      </c>
      <c r="T124" t="s">
        <v>60</v>
      </c>
    </row>
    <row r="125" spans="1:20" x14ac:dyDescent="0.25">
      <c r="A125">
        <v>146876</v>
      </c>
      <c r="B125" t="s">
        <v>25</v>
      </c>
      <c r="C125" t="s">
        <v>59</v>
      </c>
      <c r="D125" t="s">
        <v>42</v>
      </c>
      <c r="E125" s="1">
        <v>42651</v>
      </c>
      <c r="F125" s="1">
        <v>42651</v>
      </c>
      <c r="G125" s="1" t="str">
        <f t="shared" si="1"/>
        <v>Sat</v>
      </c>
      <c r="H125">
        <v>25</v>
      </c>
      <c r="I125">
        <v>0</v>
      </c>
      <c r="J125">
        <v>0</v>
      </c>
      <c r="K125">
        <v>0</v>
      </c>
      <c r="L125" t="s">
        <v>28</v>
      </c>
      <c r="M125" t="s">
        <v>39</v>
      </c>
      <c r="N125" t="s">
        <v>24</v>
      </c>
      <c r="P125">
        <v>10</v>
      </c>
      <c r="Q125" t="s">
        <v>30</v>
      </c>
      <c r="R125" t="s">
        <v>31</v>
      </c>
      <c r="S125" s="1">
        <v>42627</v>
      </c>
      <c r="T125" t="s">
        <v>60</v>
      </c>
    </row>
    <row r="126" spans="1:20" x14ac:dyDescent="0.25">
      <c r="A126">
        <v>146876</v>
      </c>
      <c r="B126" t="s">
        <v>25</v>
      </c>
      <c r="C126" t="s">
        <v>59</v>
      </c>
      <c r="D126" t="s">
        <v>42</v>
      </c>
      <c r="E126" s="1">
        <v>42658</v>
      </c>
      <c r="F126" s="1">
        <v>42658</v>
      </c>
      <c r="G126" s="1" t="str">
        <f t="shared" si="1"/>
        <v>Sat</v>
      </c>
      <c r="H126">
        <v>25</v>
      </c>
      <c r="I126">
        <v>0</v>
      </c>
      <c r="J126">
        <v>0</v>
      </c>
      <c r="K126">
        <v>0</v>
      </c>
      <c r="L126" t="s">
        <v>28</v>
      </c>
      <c r="M126" t="s">
        <v>39</v>
      </c>
      <c r="N126" t="s">
        <v>24</v>
      </c>
      <c r="P126">
        <v>10</v>
      </c>
      <c r="Q126" t="s">
        <v>30</v>
      </c>
      <c r="R126" t="s">
        <v>31</v>
      </c>
      <c r="S126" s="1">
        <v>42627</v>
      </c>
      <c r="T126" t="s">
        <v>60</v>
      </c>
    </row>
    <row r="127" spans="1:20" x14ac:dyDescent="0.25">
      <c r="A127">
        <v>146876</v>
      </c>
      <c r="B127" t="s">
        <v>25</v>
      </c>
      <c r="C127" t="s">
        <v>59</v>
      </c>
      <c r="D127" t="s">
        <v>42</v>
      </c>
      <c r="E127" s="1">
        <v>42665</v>
      </c>
      <c r="F127" s="1">
        <v>42665</v>
      </c>
      <c r="G127" s="1" t="str">
        <f t="shared" si="1"/>
        <v>Sat</v>
      </c>
      <c r="H127">
        <v>25</v>
      </c>
      <c r="I127">
        <v>0</v>
      </c>
      <c r="J127">
        <v>0</v>
      </c>
      <c r="K127">
        <v>0</v>
      </c>
      <c r="L127" t="s">
        <v>28</v>
      </c>
      <c r="M127" t="s">
        <v>39</v>
      </c>
      <c r="N127" t="s">
        <v>24</v>
      </c>
      <c r="P127">
        <v>10</v>
      </c>
      <c r="Q127" t="s">
        <v>30</v>
      </c>
      <c r="R127" t="s">
        <v>31</v>
      </c>
      <c r="S127" s="1">
        <v>42627</v>
      </c>
      <c r="T127" t="s">
        <v>60</v>
      </c>
    </row>
    <row r="128" spans="1:20" x14ac:dyDescent="0.25">
      <c r="A128">
        <v>146876</v>
      </c>
      <c r="B128" t="s">
        <v>25</v>
      </c>
      <c r="C128" t="s">
        <v>59</v>
      </c>
      <c r="D128" t="s">
        <v>42</v>
      </c>
      <c r="E128" s="1">
        <v>42672</v>
      </c>
      <c r="F128" s="1">
        <v>42672</v>
      </c>
      <c r="G128" s="1" t="str">
        <f t="shared" si="1"/>
        <v>Sat</v>
      </c>
      <c r="H128">
        <v>25</v>
      </c>
      <c r="I128">
        <v>0</v>
      </c>
      <c r="J128">
        <v>0</v>
      </c>
      <c r="K128">
        <v>0</v>
      </c>
      <c r="L128" t="s">
        <v>28</v>
      </c>
      <c r="M128" t="s">
        <v>39</v>
      </c>
      <c r="N128" t="s">
        <v>24</v>
      </c>
      <c r="P128">
        <v>10</v>
      </c>
      <c r="Q128" t="s">
        <v>30</v>
      </c>
      <c r="R128" t="s">
        <v>31</v>
      </c>
      <c r="S128" s="1">
        <v>42627</v>
      </c>
      <c r="T128" t="s">
        <v>60</v>
      </c>
    </row>
    <row r="129" spans="1:20" x14ac:dyDescent="0.25">
      <c r="A129">
        <v>146876</v>
      </c>
      <c r="B129" t="s">
        <v>25</v>
      </c>
      <c r="C129" t="s">
        <v>59</v>
      </c>
      <c r="D129" t="s">
        <v>42</v>
      </c>
      <c r="E129" s="1">
        <v>42679</v>
      </c>
      <c r="F129" s="1">
        <v>42679</v>
      </c>
      <c r="G129" s="1" t="str">
        <f t="shared" si="1"/>
        <v>Sat</v>
      </c>
      <c r="H129">
        <v>25</v>
      </c>
      <c r="I129">
        <v>0</v>
      </c>
      <c r="J129">
        <v>0</v>
      </c>
      <c r="K129">
        <v>0</v>
      </c>
      <c r="L129" t="s">
        <v>28</v>
      </c>
      <c r="M129" t="s">
        <v>39</v>
      </c>
      <c r="N129" t="s">
        <v>24</v>
      </c>
      <c r="P129">
        <v>10</v>
      </c>
      <c r="Q129" t="s">
        <v>30</v>
      </c>
      <c r="R129" t="s">
        <v>31</v>
      </c>
      <c r="S129" s="1">
        <v>42627</v>
      </c>
      <c r="T129" t="s">
        <v>60</v>
      </c>
    </row>
    <row r="130" spans="1:20" x14ac:dyDescent="0.25">
      <c r="A130">
        <v>146876</v>
      </c>
      <c r="B130" t="s">
        <v>25</v>
      </c>
      <c r="C130" t="s">
        <v>59</v>
      </c>
      <c r="D130" t="s">
        <v>42</v>
      </c>
      <c r="E130" s="1">
        <v>42686</v>
      </c>
      <c r="F130" s="1">
        <v>42686</v>
      </c>
      <c r="G130" s="1" t="str">
        <f t="shared" si="1"/>
        <v>Sat</v>
      </c>
      <c r="H130">
        <v>25</v>
      </c>
      <c r="I130">
        <v>0</v>
      </c>
      <c r="J130">
        <v>0</v>
      </c>
      <c r="K130">
        <v>0</v>
      </c>
      <c r="L130" t="s">
        <v>28</v>
      </c>
      <c r="M130" t="s">
        <v>39</v>
      </c>
      <c r="N130" t="s">
        <v>24</v>
      </c>
      <c r="P130">
        <v>10</v>
      </c>
      <c r="Q130" t="s">
        <v>30</v>
      </c>
      <c r="R130" t="s">
        <v>31</v>
      </c>
      <c r="S130" s="1">
        <v>42627</v>
      </c>
      <c r="T130" t="s">
        <v>60</v>
      </c>
    </row>
    <row r="131" spans="1:20" x14ac:dyDescent="0.25">
      <c r="A131">
        <v>146876</v>
      </c>
      <c r="B131" t="s">
        <v>25</v>
      </c>
      <c r="C131" t="s">
        <v>61</v>
      </c>
      <c r="D131" t="s">
        <v>42</v>
      </c>
      <c r="E131" s="1">
        <v>42623</v>
      </c>
      <c r="F131" s="1">
        <v>42623</v>
      </c>
      <c r="G131" s="1" t="str">
        <f t="shared" ref="G131:G194" si="2">TEXT(E131,"Ddd")</f>
        <v>Sat</v>
      </c>
      <c r="H131">
        <v>25</v>
      </c>
      <c r="I131">
        <v>0</v>
      </c>
      <c r="J131">
        <v>0</v>
      </c>
      <c r="K131">
        <v>0</v>
      </c>
      <c r="L131" t="s">
        <v>28</v>
      </c>
      <c r="M131" t="s">
        <v>54</v>
      </c>
      <c r="N131" t="s">
        <v>24</v>
      </c>
      <c r="P131">
        <v>4</v>
      </c>
      <c r="Q131" t="s">
        <v>30</v>
      </c>
      <c r="R131" t="s">
        <v>31</v>
      </c>
      <c r="S131" s="1">
        <v>42578</v>
      </c>
      <c r="T131" t="s">
        <v>62</v>
      </c>
    </row>
    <row r="132" spans="1:20" x14ac:dyDescent="0.25">
      <c r="A132">
        <v>146876</v>
      </c>
      <c r="B132" t="s">
        <v>25</v>
      </c>
      <c r="C132" t="s">
        <v>61</v>
      </c>
      <c r="D132" t="s">
        <v>42</v>
      </c>
      <c r="E132" s="1">
        <v>42630</v>
      </c>
      <c r="F132" s="1">
        <v>42630</v>
      </c>
      <c r="G132" s="1" t="str">
        <f t="shared" si="2"/>
        <v>Sat</v>
      </c>
      <c r="H132">
        <v>25</v>
      </c>
      <c r="I132">
        <v>0</v>
      </c>
      <c r="J132">
        <v>0</v>
      </c>
      <c r="K132">
        <v>0</v>
      </c>
      <c r="L132" t="s">
        <v>28</v>
      </c>
      <c r="M132" t="s">
        <v>45</v>
      </c>
      <c r="N132" t="s">
        <v>24</v>
      </c>
      <c r="P132">
        <v>6</v>
      </c>
      <c r="Q132" t="s">
        <v>30</v>
      </c>
      <c r="R132" t="s">
        <v>31</v>
      </c>
      <c r="S132" s="1">
        <v>42629</v>
      </c>
      <c r="T132" t="s">
        <v>62</v>
      </c>
    </row>
    <row r="133" spans="1:20" x14ac:dyDescent="0.25">
      <c r="A133">
        <v>146876</v>
      </c>
      <c r="B133" t="s">
        <v>25</v>
      </c>
      <c r="C133" t="s">
        <v>61</v>
      </c>
      <c r="D133" t="s">
        <v>42</v>
      </c>
      <c r="E133" s="1">
        <v>42637</v>
      </c>
      <c r="F133" s="1">
        <v>42637</v>
      </c>
      <c r="G133" s="1" t="str">
        <f t="shared" si="2"/>
        <v>Sat</v>
      </c>
      <c r="H133">
        <v>25</v>
      </c>
      <c r="I133">
        <v>0</v>
      </c>
      <c r="J133">
        <v>0</v>
      </c>
      <c r="K133">
        <v>0</v>
      </c>
      <c r="L133" t="s">
        <v>28</v>
      </c>
      <c r="M133" t="s">
        <v>45</v>
      </c>
      <c r="N133" t="s">
        <v>24</v>
      </c>
      <c r="P133">
        <v>6</v>
      </c>
      <c r="Q133" t="s">
        <v>30</v>
      </c>
      <c r="R133" t="s">
        <v>31</v>
      </c>
      <c r="S133" s="1">
        <v>42629</v>
      </c>
      <c r="T133" t="s">
        <v>62</v>
      </c>
    </row>
    <row r="134" spans="1:20" x14ac:dyDescent="0.25">
      <c r="A134">
        <v>146876</v>
      </c>
      <c r="B134" t="s">
        <v>25</v>
      </c>
      <c r="C134" t="s">
        <v>61</v>
      </c>
      <c r="D134" t="s">
        <v>42</v>
      </c>
      <c r="E134" s="1">
        <v>42644</v>
      </c>
      <c r="F134" s="1">
        <v>42644</v>
      </c>
      <c r="G134" s="1" t="str">
        <f t="shared" si="2"/>
        <v>Sat</v>
      </c>
      <c r="H134">
        <v>25</v>
      </c>
      <c r="I134">
        <v>0</v>
      </c>
      <c r="J134">
        <v>0</v>
      </c>
      <c r="K134">
        <v>0</v>
      </c>
      <c r="L134" t="s">
        <v>28</v>
      </c>
      <c r="M134" t="s">
        <v>45</v>
      </c>
      <c r="N134" t="s">
        <v>24</v>
      </c>
      <c r="P134">
        <v>6</v>
      </c>
      <c r="Q134" t="s">
        <v>30</v>
      </c>
      <c r="R134" t="s">
        <v>31</v>
      </c>
      <c r="S134" s="1">
        <v>42629</v>
      </c>
      <c r="T134" t="s">
        <v>62</v>
      </c>
    </row>
    <row r="135" spans="1:20" x14ac:dyDescent="0.25">
      <c r="A135">
        <v>146876</v>
      </c>
      <c r="B135" t="s">
        <v>25</v>
      </c>
      <c r="C135" t="s">
        <v>61</v>
      </c>
      <c r="D135" t="s">
        <v>42</v>
      </c>
      <c r="E135" s="1">
        <v>42651</v>
      </c>
      <c r="F135" s="1">
        <v>42651</v>
      </c>
      <c r="G135" s="1" t="str">
        <f t="shared" si="2"/>
        <v>Sat</v>
      </c>
      <c r="H135">
        <v>25</v>
      </c>
      <c r="I135">
        <v>0</v>
      </c>
      <c r="J135">
        <v>0</v>
      </c>
      <c r="K135">
        <v>0</v>
      </c>
      <c r="L135" t="s">
        <v>28</v>
      </c>
      <c r="M135" t="s">
        <v>45</v>
      </c>
      <c r="N135" t="s">
        <v>24</v>
      </c>
      <c r="P135">
        <v>6</v>
      </c>
      <c r="Q135" t="s">
        <v>30</v>
      </c>
      <c r="R135" t="s">
        <v>31</v>
      </c>
      <c r="S135" s="1">
        <v>42629</v>
      </c>
      <c r="T135" t="s">
        <v>62</v>
      </c>
    </row>
    <row r="136" spans="1:20" x14ac:dyDescent="0.25">
      <c r="A136">
        <v>146876</v>
      </c>
      <c r="B136" t="s">
        <v>25</v>
      </c>
      <c r="C136" t="s">
        <v>61</v>
      </c>
      <c r="D136" t="s">
        <v>42</v>
      </c>
      <c r="E136" s="1">
        <v>42658</v>
      </c>
      <c r="F136" s="1">
        <v>42658</v>
      </c>
      <c r="G136" s="1" t="str">
        <f t="shared" si="2"/>
        <v>Sat</v>
      </c>
      <c r="H136">
        <v>25</v>
      </c>
      <c r="I136">
        <v>0</v>
      </c>
      <c r="J136">
        <v>0</v>
      </c>
      <c r="K136">
        <v>0</v>
      </c>
      <c r="L136" t="s">
        <v>28</v>
      </c>
      <c r="M136" t="s">
        <v>45</v>
      </c>
      <c r="N136" t="s">
        <v>24</v>
      </c>
      <c r="P136">
        <v>6</v>
      </c>
      <c r="Q136" t="s">
        <v>30</v>
      </c>
      <c r="R136" t="s">
        <v>31</v>
      </c>
      <c r="S136" s="1">
        <v>42629</v>
      </c>
      <c r="T136" t="s">
        <v>62</v>
      </c>
    </row>
    <row r="137" spans="1:20" x14ac:dyDescent="0.25">
      <c r="A137">
        <v>146876</v>
      </c>
      <c r="B137" t="s">
        <v>25</v>
      </c>
      <c r="C137" t="s">
        <v>61</v>
      </c>
      <c r="D137" t="s">
        <v>42</v>
      </c>
      <c r="E137" s="1">
        <v>42665</v>
      </c>
      <c r="F137" s="1">
        <v>42665</v>
      </c>
      <c r="G137" s="1" t="str">
        <f t="shared" si="2"/>
        <v>Sat</v>
      </c>
      <c r="H137">
        <v>25</v>
      </c>
      <c r="I137">
        <v>0</v>
      </c>
      <c r="J137">
        <v>0</v>
      </c>
      <c r="K137">
        <v>0</v>
      </c>
      <c r="L137" t="s">
        <v>28</v>
      </c>
      <c r="M137" t="s">
        <v>45</v>
      </c>
      <c r="N137" t="s">
        <v>24</v>
      </c>
      <c r="P137">
        <v>6</v>
      </c>
      <c r="Q137" t="s">
        <v>30</v>
      </c>
      <c r="R137" t="s">
        <v>31</v>
      </c>
      <c r="S137" s="1">
        <v>42629</v>
      </c>
      <c r="T137" t="s">
        <v>62</v>
      </c>
    </row>
    <row r="138" spans="1:20" x14ac:dyDescent="0.25">
      <c r="A138">
        <v>146876</v>
      </c>
      <c r="B138" t="s">
        <v>25</v>
      </c>
      <c r="C138" t="s">
        <v>61</v>
      </c>
      <c r="D138" t="s">
        <v>42</v>
      </c>
      <c r="E138" s="1">
        <v>42672</v>
      </c>
      <c r="F138" s="1">
        <v>42672</v>
      </c>
      <c r="G138" s="1" t="str">
        <f t="shared" si="2"/>
        <v>Sat</v>
      </c>
      <c r="H138">
        <v>25</v>
      </c>
      <c r="I138">
        <v>0</v>
      </c>
      <c r="J138">
        <v>0</v>
      </c>
      <c r="K138">
        <v>0</v>
      </c>
      <c r="L138" t="s">
        <v>28</v>
      </c>
      <c r="M138" t="s">
        <v>45</v>
      </c>
      <c r="N138" t="s">
        <v>24</v>
      </c>
      <c r="P138">
        <v>6</v>
      </c>
      <c r="Q138" t="s">
        <v>30</v>
      </c>
      <c r="R138" t="s">
        <v>31</v>
      </c>
      <c r="S138" s="1">
        <v>42629</v>
      </c>
      <c r="T138" t="s">
        <v>62</v>
      </c>
    </row>
    <row r="139" spans="1:20" x14ac:dyDescent="0.25">
      <c r="A139">
        <v>146876</v>
      </c>
      <c r="B139" t="s">
        <v>25</v>
      </c>
      <c r="C139" t="s">
        <v>61</v>
      </c>
      <c r="D139" t="s">
        <v>42</v>
      </c>
      <c r="E139" s="1">
        <v>42679</v>
      </c>
      <c r="F139" s="1">
        <v>42679</v>
      </c>
      <c r="G139" s="1" t="str">
        <f t="shared" si="2"/>
        <v>Sat</v>
      </c>
      <c r="H139">
        <v>25</v>
      </c>
      <c r="I139">
        <v>0</v>
      </c>
      <c r="J139">
        <v>0</v>
      </c>
      <c r="K139">
        <v>0</v>
      </c>
      <c r="L139" t="s">
        <v>28</v>
      </c>
      <c r="M139" t="s">
        <v>45</v>
      </c>
      <c r="N139" t="s">
        <v>24</v>
      </c>
      <c r="P139">
        <v>6</v>
      </c>
      <c r="Q139" t="s">
        <v>30</v>
      </c>
      <c r="R139" t="s">
        <v>31</v>
      </c>
      <c r="S139" s="1">
        <v>42629</v>
      </c>
      <c r="T139" t="s">
        <v>62</v>
      </c>
    </row>
    <row r="140" spans="1:20" x14ac:dyDescent="0.25">
      <c r="A140">
        <v>146876</v>
      </c>
      <c r="B140" t="s">
        <v>25</v>
      </c>
      <c r="C140" t="s">
        <v>61</v>
      </c>
      <c r="D140" t="s">
        <v>42</v>
      </c>
      <c r="E140" s="1">
        <v>42686</v>
      </c>
      <c r="F140" s="1">
        <v>42686</v>
      </c>
      <c r="G140" s="1" t="str">
        <f t="shared" si="2"/>
        <v>Sat</v>
      </c>
      <c r="H140">
        <v>25</v>
      </c>
      <c r="I140">
        <v>0</v>
      </c>
      <c r="J140">
        <v>0</v>
      </c>
      <c r="K140">
        <v>0</v>
      </c>
      <c r="L140" t="s">
        <v>28</v>
      </c>
      <c r="M140" t="s">
        <v>45</v>
      </c>
      <c r="N140" t="s">
        <v>24</v>
      </c>
      <c r="P140">
        <v>6</v>
      </c>
      <c r="Q140" t="s">
        <v>30</v>
      </c>
      <c r="R140" t="s">
        <v>31</v>
      </c>
      <c r="S140" s="1">
        <v>42629</v>
      </c>
      <c r="T140" t="s">
        <v>62</v>
      </c>
    </row>
    <row r="141" spans="1:20" x14ac:dyDescent="0.25">
      <c r="A141">
        <v>146876</v>
      </c>
      <c r="B141" t="s">
        <v>25</v>
      </c>
      <c r="C141" t="s">
        <v>63</v>
      </c>
      <c r="D141" t="s">
        <v>27</v>
      </c>
      <c r="E141" s="1">
        <v>42623</v>
      </c>
      <c r="F141" s="1">
        <v>42623</v>
      </c>
      <c r="G141" s="1" t="str">
        <f t="shared" si="2"/>
        <v>Sat</v>
      </c>
      <c r="H141">
        <v>25</v>
      </c>
      <c r="I141">
        <v>0</v>
      </c>
      <c r="J141">
        <v>0</v>
      </c>
      <c r="K141">
        <v>0</v>
      </c>
      <c r="L141" t="s">
        <v>28</v>
      </c>
      <c r="M141" t="s">
        <v>43</v>
      </c>
      <c r="N141" t="s">
        <v>24</v>
      </c>
      <c r="P141">
        <v>7</v>
      </c>
      <c r="Q141" t="s">
        <v>30</v>
      </c>
      <c r="R141" t="s">
        <v>31</v>
      </c>
      <c r="S141" s="1">
        <v>42578</v>
      </c>
      <c r="T141" t="s">
        <v>64</v>
      </c>
    </row>
    <row r="142" spans="1:20" x14ac:dyDescent="0.25">
      <c r="A142">
        <v>146876</v>
      </c>
      <c r="B142" t="s">
        <v>25</v>
      </c>
      <c r="C142" t="s">
        <v>63</v>
      </c>
      <c r="D142" t="s">
        <v>27</v>
      </c>
      <c r="E142" s="1">
        <v>42630</v>
      </c>
      <c r="F142" s="1">
        <v>42630</v>
      </c>
      <c r="G142" s="1" t="str">
        <f t="shared" si="2"/>
        <v>Sat</v>
      </c>
      <c r="H142">
        <v>25</v>
      </c>
      <c r="I142">
        <v>0</v>
      </c>
      <c r="J142">
        <v>0</v>
      </c>
      <c r="K142">
        <v>0</v>
      </c>
      <c r="L142" t="s">
        <v>28</v>
      </c>
      <c r="M142" t="s">
        <v>39</v>
      </c>
      <c r="N142" t="s">
        <v>24</v>
      </c>
      <c r="P142">
        <v>10</v>
      </c>
      <c r="Q142" t="s">
        <v>30</v>
      </c>
      <c r="R142" t="s">
        <v>31</v>
      </c>
      <c r="S142" s="1">
        <v>42627</v>
      </c>
      <c r="T142" t="s">
        <v>64</v>
      </c>
    </row>
    <row r="143" spans="1:20" x14ac:dyDescent="0.25">
      <c r="A143">
        <v>146876</v>
      </c>
      <c r="B143" t="s">
        <v>25</v>
      </c>
      <c r="C143" t="s">
        <v>63</v>
      </c>
      <c r="D143" t="s">
        <v>27</v>
      </c>
      <c r="E143" s="1">
        <v>42637</v>
      </c>
      <c r="F143" s="1">
        <v>42637</v>
      </c>
      <c r="G143" s="1" t="str">
        <f t="shared" si="2"/>
        <v>Sat</v>
      </c>
      <c r="H143">
        <v>25</v>
      </c>
      <c r="I143">
        <v>0</v>
      </c>
      <c r="J143">
        <v>0</v>
      </c>
      <c r="K143">
        <v>0</v>
      </c>
      <c r="L143" t="s">
        <v>28</v>
      </c>
      <c r="M143" t="s">
        <v>39</v>
      </c>
      <c r="N143" t="s">
        <v>24</v>
      </c>
      <c r="P143">
        <v>10</v>
      </c>
      <c r="Q143" t="s">
        <v>30</v>
      </c>
      <c r="R143" t="s">
        <v>31</v>
      </c>
      <c r="S143" s="1">
        <v>42627</v>
      </c>
      <c r="T143" t="s">
        <v>64</v>
      </c>
    </row>
    <row r="144" spans="1:20" x14ac:dyDescent="0.25">
      <c r="A144">
        <v>146876</v>
      </c>
      <c r="B144" t="s">
        <v>25</v>
      </c>
      <c r="C144" t="s">
        <v>63</v>
      </c>
      <c r="D144" t="s">
        <v>27</v>
      </c>
      <c r="E144" s="1">
        <v>42644</v>
      </c>
      <c r="F144" s="1">
        <v>42644</v>
      </c>
      <c r="G144" s="1" t="str">
        <f t="shared" si="2"/>
        <v>Sat</v>
      </c>
      <c r="H144">
        <v>25</v>
      </c>
      <c r="I144">
        <v>0</v>
      </c>
      <c r="J144">
        <v>0</v>
      </c>
      <c r="K144">
        <v>0</v>
      </c>
      <c r="L144" t="s">
        <v>28</v>
      </c>
      <c r="M144" t="s">
        <v>39</v>
      </c>
      <c r="N144" t="s">
        <v>24</v>
      </c>
      <c r="P144">
        <v>10</v>
      </c>
      <c r="Q144" t="s">
        <v>30</v>
      </c>
      <c r="R144" t="s">
        <v>31</v>
      </c>
      <c r="S144" s="1">
        <v>42627</v>
      </c>
      <c r="T144" t="s">
        <v>64</v>
      </c>
    </row>
    <row r="145" spans="1:20" x14ac:dyDescent="0.25">
      <c r="A145">
        <v>146876</v>
      </c>
      <c r="B145" t="s">
        <v>25</v>
      </c>
      <c r="C145" t="s">
        <v>63</v>
      </c>
      <c r="D145" t="s">
        <v>27</v>
      </c>
      <c r="E145" s="1">
        <v>42651</v>
      </c>
      <c r="F145" s="1">
        <v>42651</v>
      </c>
      <c r="G145" s="1" t="str">
        <f t="shared" si="2"/>
        <v>Sat</v>
      </c>
      <c r="H145">
        <v>25</v>
      </c>
      <c r="I145">
        <v>0</v>
      </c>
      <c r="J145">
        <v>0</v>
      </c>
      <c r="K145">
        <v>0</v>
      </c>
      <c r="L145" t="s">
        <v>28</v>
      </c>
      <c r="M145" t="s">
        <v>39</v>
      </c>
      <c r="N145" t="s">
        <v>24</v>
      </c>
      <c r="P145">
        <v>10</v>
      </c>
      <c r="Q145" t="s">
        <v>30</v>
      </c>
      <c r="R145" t="s">
        <v>31</v>
      </c>
      <c r="S145" s="1">
        <v>42627</v>
      </c>
      <c r="T145" t="s">
        <v>64</v>
      </c>
    </row>
    <row r="146" spans="1:20" x14ac:dyDescent="0.25">
      <c r="A146">
        <v>146876</v>
      </c>
      <c r="B146" t="s">
        <v>25</v>
      </c>
      <c r="C146" t="s">
        <v>63</v>
      </c>
      <c r="D146" t="s">
        <v>27</v>
      </c>
      <c r="E146" s="1">
        <v>42658</v>
      </c>
      <c r="F146" s="1">
        <v>42658</v>
      </c>
      <c r="G146" s="1" t="str">
        <f t="shared" si="2"/>
        <v>Sat</v>
      </c>
      <c r="H146">
        <v>25</v>
      </c>
      <c r="I146">
        <v>0</v>
      </c>
      <c r="J146">
        <v>0</v>
      </c>
      <c r="K146">
        <v>0</v>
      </c>
      <c r="L146" t="s">
        <v>28</v>
      </c>
      <c r="M146" t="s">
        <v>39</v>
      </c>
      <c r="N146" t="s">
        <v>24</v>
      </c>
      <c r="P146">
        <v>10</v>
      </c>
      <c r="Q146" t="s">
        <v>30</v>
      </c>
      <c r="R146" t="s">
        <v>31</v>
      </c>
      <c r="S146" s="1">
        <v>42627</v>
      </c>
      <c r="T146" t="s">
        <v>64</v>
      </c>
    </row>
    <row r="147" spans="1:20" x14ac:dyDescent="0.25">
      <c r="A147">
        <v>146876</v>
      </c>
      <c r="B147" t="s">
        <v>25</v>
      </c>
      <c r="C147" t="s">
        <v>63</v>
      </c>
      <c r="D147" t="s">
        <v>27</v>
      </c>
      <c r="E147" s="1">
        <v>42665</v>
      </c>
      <c r="F147" s="1">
        <v>42665</v>
      </c>
      <c r="G147" s="1" t="str">
        <f t="shared" si="2"/>
        <v>Sat</v>
      </c>
      <c r="H147">
        <v>25</v>
      </c>
      <c r="I147">
        <v>0</v>
      </c>
      <c r="J147">
        <v>0</v>
      </c>
      <c r="K147">
        <v>0</v>
      </c>
      <c r="L147" t="s">
        <v>28</v>
      </c>
      <c r="M147" t="s">
        <v>39</v>
      </c>
      <c r="N147" t="s">
        <v>24</v>
      </c>
      <c r="P147">
        <v>10</v>
      </c>
      <c r="Q147" t="s">
        <v>30</v>
      </c>
      <c r="R147" t="s">
        <v>31</v>
      </c>
      <c r="S147" s="1">
        <v>42627</v>
      </c>
      <c r="T147" t="s">
        <v>64</v>
      </c>
    </row>
    <row r="148" spans="1:20" x14ac:dyDescent="0.25">
      <c r="A148">
        <v>146876</v>
      </c>
      <c r="B148" t="s">
        <v>25</v>
      </c>
      <c r="C148" t="s">
        <v>63</v>
      </c>
      <c r="D148" t="s">
        <v>27</v>
      </c>
      <c r="E148" s="1">
        <v>42672</v>
      </c>
      <c r="F148" s="1">
        <v>42672</v>
      </c>
      <c r="G148" s="1" t="str">
        <f t="shared" si="2"/>
        <v>Sat</v>
      </c>
      <c r="H148">
        <v>25</v>
      </c>
      <c r="I148">
        <v>0</v>
      </c>
      <c r="J148">
        <v>0</v>
      </c>
      <c r="K148">
        <v>0</v>
      </c>
      <c r="L148" t="s">
        <v>28</v>
      </c>
      <c r="M148" t="s">
        <v>39</v>
      </c>
      <c r="N148" t="s">
        <v>24</v>
      </c>
      <c r="P148">
        <v>10</v>
      </c>
      <c r="Q148" t="s">
        <v>30</v>
      </c>
      <c r="R148" t="s">
        <v>31</v>
      </c>
      <c r="S148" s="1">
        <v>42627</v>
      </c>
      <c r="T148" t="s">
        <v>64</v>
      </c>
    </row>
    <row r="149" spans="1:20" x14ac:dyDescent="0.25">
      <c r="A149">
        <v>146876</v>
      </c>
      <c r="B149" t="s">
        <v>25</v>
      </c>
      <c r="C149" t="s">
        <v>63</v>
      </c>
      <c r="D149" t="s">
        <v>27</v>
      </c>
      <c r="E149" s="1">
        <v>42679</v>
      </c>
      <c r="F149" s="1">
        <v>42679</v>
      </c>
      <c r="G149" s="1" t="str">
        <f t="shared" si="2"/>
        <v>Sat</v>
      </c>
      <c r="H149">
        <v>25</v>
      </c>
      <c r="I149">
        <v>0</v>
      </c>
      <c r="J149">
        <v>0</v>
      </c>
      <c r="K149">
        <v>0</v>
      </c>
      <c r="L149" t="s">
        <v>28</v>
      </c>
      <c r="M149" t="s">
        <v>39</v>
      </c>
      <c r="N149" t="s">
        <v>24</v>
      </c>
      <c r="P149">
        <v>10</v>
      </c>
      <c r="Q149" t="s">
        <v>30</v>
      </c>
      <c r="R149" t="s">
        <v>31</v>
      </c>
      <c r="S149" s="1">
        <v>42627</v>
      </c>
      <c r="T149" t="s">
        <v>64</v>
      </c>
    </row>
    <row r="150" spans="1:20" x14ac:dyDescent="0.25">
      <c r="A150">
        <v>146876</v>
      </c>
      <c r="B150" t="s">
        <v>25</v>
      </c>
      <c r="C150" t="s">
        <v>63</v>
      </c>
      <c r="D150" t="s">
        <v>27</v>
      </c>
      <c r="E150" s="1">
        <v>42686</v>
      </c>
      <c r="F150" s="1">
        <v>42686</v>
      </c>
      <c r="G150" s="1" t="str">
        <f t="shared" si="2"/>
        <v>Sat</v>
      </c>
      <c r="H150">
        <v>25</v>
      </c>
      <c r="I150">
        <v>0</v>
      </c>
      <c r="J150">
        <v>0</v>
      </c>
      <c r="K150">
        <v>0</v>
      </c>
      <c r="L150" t="s">
        <v>28</v>
      </c>
      <c r="M150" t="s">
        <v>39</v>
      </c>
      <c r="N150" t="s">
        <v>24</v>
      </c>
      <c r="P150">
        <v>10</v>
      </c>
      <c r="Q150" t="s">
        <v>30</v>
      </c>
      <c r="R150" t="s">
        <v>31</v>
      </c>
      <c r="S150" s="1">
        <v>42627</v>
      </c>
      <c r="T150" t="s">
        <v>64</v>
      </c>
    </row>
    <row r="151" spans="1:20" x14ac:dyDescent="0.25">
      <c r="A151">
        <v>146876</v>
      </c>
      <c r="B151" t="s">
        <v>25</v>
      </c>
      <c r="C151" t="s">
        <v>65</v>
      </c>
      <c r="D151" t="s">
        <v>27</v>
      </c>
      <c r="E151" s="1">
        <v>42623</v>
      </c>
      <c r="F151" s="1">
        <v>42623</v>
      </c>
      <c r="G151" s="1" t="str">
        <f t="shared" si="2"/>
        <v>Sat</v>
      </c>
      <c r="H151">
        <v>25</v>
      </c>
      <c r="I151">
        <v>0</v>
      </c>
      <c r="J151">
        <v>0</v>
      </c>
      <c r="K151">
        <v>0</v>
      </c>
      <c r="L151" t="s">
        <v>28</v>
      </c>
      <c r="M151" t="s">
        <v>43</v>
      </c>
      <c r="N151" t="s">
        <v>24</v>
      </c>
      <c r="P151">
        <v>7</v>
      </c>
      <c r="Q151" t="s">
        <v>30</v>
      </c>
      <c r="R151" t="s">
        <v>31</v>
      </c>
      <c r="S151" s="1">
        <v>42578</v>
      </c>
      <c r="T151" t="s">
        <v>66</v>
      </c>
    </row>
    <row r="152" spans="1:20" x14ac:dyDescent="0.25">
      <c r="A152">
        <v>146876</v>
      </c>
      <c r="B152" t="s">
        <v>25</v>
      </c>
      <c r="C152" t="s">
        <v>65</v>
      </c>
      <c r="D152" t="s">
        <v>27</v>
      </c>
      <c r="E152" s="1">
        <v>42630</v>
      </c>
      <c r="F152" s="1">
        <v>42630</v>
      </c>
      <c r="G152" s="1" t="str">
        <f t="shared" si="2"/>
        <v>Sat</v>
      </c>
      <c r="H152">
        <v>25</v>
      </c>
      <c r="I152">
        <v>0</v>
      </c>
      <c r="J152">
        <v>0</v>
      </c>
      <c r="K152">
        <v>0</v>
      </c>
      <c r="L152" t="s">
        <v>28</v>
      </c>
      <c r="M152" t="s">
        <v>39</v>
      </c>
      <c r="N152" t="s">
        <v>24</v>
      </c>
      <c r="P152">
        <v>10</v>
      </c>
      <c r="Q152" t="s">
        <v>30</v>
      </c>
      <c r="R152" t="s">
        <v>31</v>
      </c>
      <c r="S152" s="1">
        <v>42627</v>
      </c>
      <c r="T152" t="s">
        <v>66</v>
      </c>
    </row>
    <row r="153" spans="1:20" x14ac:dyDescent="0.25">
      <c r="A153">
        <v>146876</v>
      </c>
      <c r="B153" t="s">
        <v>25</v>
      </c>
      <c r="C153" t="s">
        <v>65</v>
      </c>
      <c r="D153" t="s">
        <v>27</v>
      </c>
      <c r="E153" s="1">
        <v>42637</v>
      </c>
      <c r="F153" s="1">
        <v>42637</v>
      </c>
      <c r="G153" s="1" t="str">
        <f t="shared" si="2"/>
        <v>Sat</v>
      </c>
      <c r="H153">
        <v>25</v>
      </c>
      <c r="I153">
        <v>0</v>
      </c>
      <c r="J153">
        <v>0</v>
      </c>
      <c r="K153">
        <v>0</v>
      </c>
      <c r="L153" t="s">
        <v>28</v>
      </c>
      <c r="M153" t="s">
        <v>39</v>
      </c>
      <c r="N153" t="s">
        <v>24</v>
      </c>
      <c r="P153">
        <v>10</v>
      </c>
      <c r="Q153" t="s">
        <v>30</v>
      </c>
      <c r="R153" t="s">
        <v>31</v>
      </c>
      <c r="S153" s="1">
        <v>42627</v>
      </c>
      <c r="T153" t="s">
        <v>66</v>
      </c>
    </row>
    <row r="154" spans="1:20" x14ac:dyDescent="0.25">
      <c r="A154">
        <v>146876</v>
      </c>
      <c r="B154" t="s">
        <v>25</v>
      </c>
      <c r="C154" t="s">
        <v>65</v>
      </c>
      <c r="D154" t="s">
        <v>27</v>
      </c>
      <c r="E154" s="1">
        <v>42644</v>
      </c>
      <c r="F154" s="1">
        <v>42644</v>
      </c>
      <c r="G154" s="1" t="str">
        <f t="shared" si="2"/>
        <v>Sat</v>
      </c>
      <c r="H154">
        <v>25</v>
      </c>
      <c r="I154">
        <v>0</v>
      </c>
      <c r="J154">
        <v>0</v>
      </c>
      <c r="K154">
        <v>0</v>
      </c>
      <c r="L154" t="s">
        <v>28</v>
      </c>
      <c r="M154" t="s">
        <v>39</v>
      </c>
      <c r="N154" t="s">
        <v>24</v>
      </c>
      <c r="P154">
        <v>10</v>
      </c>
      <c r="Q154" t="s">
        <v>30</v>
      </c>
      <c r="R154" t="s">
        <v>31</v>
      </c>
      <c r="S154" s="1">
        <v>42627</v>
      </c>
      <c r="T154" t="s">
        <v>66</v>
      </c>
    </row>
    <row r="155" spans="1:20" x14ac:dyDescent="0.25">
      <c r="A155">
        <v>146876</v>
      </c>
      <c r="B155" t="s">
        <v>25</v>
      </c>
      <c r="C155" t="s">
        <v>65</v>
      </c>
      <c r="D155" t="s">
        <v>27</v>
      </c>
      <c r="E155" s="1">
        <v>42651</v>
      </c>
      <c r="F155" s="1">
        <v>42651</v>
      </c>
      <c r="G155" s="1" t="str">
        <f t="shared" si="2"/>
        <v>Sat</v>
      </c>
      <c r="H155">
        <v>25</v>
      </c>
      <c r="I155">
        <v>0</v>
      </c>
      <c r="J155">
        <v>0</v>
      </c>
      <c r="K155">
        <v>0</v>
      </c>
      <c r="L155" t="s">
        <v>28</v>
      </c>
      <c r="M155" t="s">
        <v>39</v>
      </c>
      <c r="N155" t="s">
        <v>24</v>
      </c>
      <c r="P155">
        <v>10</v>
      </c>
      <c r="Q155" t="s">
        <v>30</v>
      </c>
      <c r="R155" t="s">
        <v>31</v>
      </c>
      <c r="S155" s="1">
        <v>42627</v>
      </c>
      <c r="T155" t="s">
        <v>66</v>
      </c>
    </row>
    <row r="156" spans="1:20" x14ac:dyDescent="0.25">
      <c r="A156">
        <v>146876</v>
      </c>
      <c r="B156" t="s">
        <v>25</v>
      </c>
      <c r="C156" t="s">
        <v>65</v>
      </c>
      <c r="D156" t="s">
        <v>27</v>
      </c>
      <c r="E156" s="1">
        <v>42658</v>
      </c>
      <c r="F156" s="1">
        <v>42658</v>
      </c>
      <c r="G156" s="1" t="str">
        <f t="shared" si="2"/>
        <v>Sat</v>
      </c>
      <c r="H156">
        <v>25</v>
      </c>
      <c r="I156">
        <v>0</v>
      </c>
      <c r="J156">
        <v>0</v>
      </c>
      <c r="K156">
        <v>0</v>
      </c>
      <c r="L156" t="s">
        <v>28</v>
      </c>
      <c r="M156" t="s">
        <v>39</v>
      </c>
      <c r="N156" t="s">
        <v>24</v>
      </c>
      <c r="P156">
        <v>10</v>
      </c>
      <c r="Q156" t="s">
        <v>30</v>
      </c>
      <c r="R156" t="s">
        <v>31</v>
      </c>
      <c r="S156" s="1">
        <v>42627</v>
      </c>
      <c r="T156" t="s">
        <v>66</v>
      </c>
    </row>
    <row r="157" spans="1:20" x14ac:dyDescent="0.25">
      <c r="A157">
        <v>146876</v>
      </c>
      <c r="B157" t="s">
        <v>25</v>
      </c>
      <c r="C157" t="s">
        <v>65</v>
      </c>
      <c r="D157" t="s">
        <v>27</v>
      </c>
      <c r="E157" s="1">
        <v>42665</v>
      </c>
      <c r="F157" s="1">
        <v>42665</v>
      </c>
      <c r="G157" s="1" t="str">
        <f t="shared" si="2"/>
        <v>Sat</v>
      </c>
      <c r="H157">
        <v>25</v>
      </c>
      <c r="I157">
        <v>0</v>
      </c>
      <c r="J157">
        <v>0</v>
      </c>
      <c r="K157">
        <v>0</v>
      </c>
      <c r="L157" t="s">
        <v>28</v>
      </c>
      <c r="M157" t="s">
        <v>39</v>
      </c>
      <c r="N157" t="s">
        <v>24</v>
      </c>
      <c r="P157">
        <v>10</v>
      </c>
      <c r="Q157" t="s">
        <v>30</v>
      </c>
      <c r="R157" t="s">
        <v>31</v>
      </c>
      <c r="S157" s="1">
        <v>42627</v>
      </c>
      <c r="T157" t="s">
        <v>66</v>
      </c>
    </row>
    <row r="158" spans="1:20" x14ac:dyDescent="0.25">
      <c r="A158">
        <v>146876</v>
      </c>
      <c r="B158" t="s">
        <v>25</v>
      </c>
      <c r="C158" t="s">
        <v>65</v>
      </c>
      <c r="D158" t="s">
        <v>27</v>
      </c>
      <c r="E158" s="1">
        <v>42672</v>
      </c>
      <c r="F158" s="1">
        <v>42672</v>
      </c>
      <c r="G158" s="1" t="str">
        <f t="shared" si="2"/>
        <v>Sat</v>
      </c>
      <c r="H158">
        <v>25</v>
      </c>
      <c r="I158">
        <v>0</v>
      </c>
      <c r="J158">
        <v>0</v>
      </c>
      <c r="K158">
        <v>0</v>
      </c>
      <c r="L158" t="s">
        <v>28</v>
      </c>
      <c r="M158" t="s">
        <v>39</v>
      </c>
      <c r="N158" t="s">
        <v>24</v>
      </c>
      <c r="P158">
        <v>10</v>
      </c>
      <c r="Q158" t="s">
        <v>30</v>
      </c>
      <c r="R158" t="s">
        <v>31</v>
      </c>
      <c r="S158" s="1">
        <v>42627</v>
      </c>
      <c r="T158" t="s">
        <v>66</v>
      </c>
    </row>
    <row r="159" spans="1:20" x14ac:dyDescent="0.25">
      <c r="A159">
        <v>146876</v>
      </c>
      <c r="B159" t="s">
        <v>25</v>
      </c>
      <c r="C159" t="s">
        <v>65</v>
      </c>
      <c r="D159" t="s">
        <v>27</v>
      </c>
      <c r="E159" s="1">
        <v>42679</v>
      </c>
      <c r="F159" s="1">
        <v>42679</v>
      </c>
      <c r="G159" s="1" t="str">
        <f t="shared" si="2"/>
        <v>Sat</v>
      </c>
      <c r="H159">
        <v>25</v>
      </c>
      <c r="I159">
        <v>0</v>
      </c>
      <c r="J159">
        <v>0</v>
      </c>
      <c r="K159">
        <v>0</v>
      </c>
      <c r="L159" t="s">
        <v>28</v>
      </c>
      <c r="M159" t="s">
        <v>39</v>
      </c>
      <c r="N159" t="s">
        <v>24</v>
      </c>
      <c r="P159">
        <v>10</v>
      </c>
      <c r="Q159" t="s">
        <v>30</v>
      </c>
      <c r="R159" t="s">
        <v>31</v>
      </c>
      <c r="S159" s="1">
        <v>42627</v>
      </c>
      <c r="T159" t="s">
        <v>66</v>
      </c>
    </row>
    <row r="160" spans="1:20" x14ac:dyDescent="0.25">
      <c r="A160">
        <v>146876</v>
      </c>
      <c r="B160" t="s">
        <v>25</v>
      </c>
      <c r="C160" t="s">
        <v>65</v>
      </c>
      <c r="D160" t="s">
        <v>27</v>
      </c>
      <c r="E160" s="1">
        <v>42686</v>
      </c>
      <c r="F160" s="1">
        <v>42686</v>
      </c>
      <c r="G160" s="1" t="str">
        <f t="shared" si="2"/>
        <v>Sat</v>
      </c>
      <c r="H160">
        <v>25</v>
      </c>
      <c r="I160">
        <v>0</v>
      </c>
      <c r="J160">
        <v>0</v>
      </c>
      <c r="K160">
        <v>0</v>
      </c>
      <c r="L160" t="s">
        <v>28</v>
      </c>
      <c r="M160" t="s">
        <v>39</v>
      </c>
      <c r="N160" t="s">
        <v>24</v>
      </c>
      <c r="P160">
        <v>10</v>
      </c>
      <c r="Q160" t="s">
        <v>30</v>
      </c>
      <c r="R160" t="s">
        <v>31</v>
      </c>
      <c r="S160" s="1">
        <v>42627</v>
      </c>
      <c r="T160" t="s">
        <v>66</v>
      </c>
    </row>
    <row r="161" spans="1:20" x14ac:dyDescent="0.25">
      <c r="A161">
        <v>147613</v>
      </c>
      <c r="B161" t="s">
        <v>25</v>
      </c>
      <c r="C161" t="s">
        <v>46</v>
      </c>
      <c r="D161" t="s">
        <v>35</v>
      </c>
      <c r="E161" s="1">
        <v>42647</v>
      </c>
      <c r="F161" s="1">
        <v>42647</v>
      </c>
      <c r="G161" s="1" t="str">
        <f t="shared" si="2"/>
        <v>Tue</v>
      </c>
      <c r="H161">
        <v>25</v>
      </c>
      <c r="I161">
        <v>0</v>
      </c>
      <c r="J161">
        <v>0</v>
      </c>
      <c r="K161">
        <v>0</v>
      </c>
      <c r="L161" t="s">
        <v>47</v>
      </c>
      <c r="M161" t="s">
        <v>34</v>
      </c>
      <c r="N161" t="s">
        <v>67</v>
      </c>
      <c r="P161">
        <v>2</v>
      </c>
      <c r="Q161" t="s">
        <v>30</v>
      </c>
      <c r="R161" t="s">
        <v>31</v>
      </c>
      <c r="S161" s="1">
        <v>42600</v>
      </c>
      <c r="T161" t="s">
        <v>48</v>
      </c>
    </row>
    <row r="162" spans="1:20" x14ac:dyDescent="0.25">
      <c r="A162">
        <v>147613</v>
      </c>
      <c r="B162" t="s">
        <v>25</v>
      </c>
      <c r="C162" t="s">
        <v>46</v>
      </c>
      <c r="D162" t="s">
        <v>35</v>
      </c>
      <c r="E162" s="1">
        <v>42665</v>
      </c>
      <c r="F162" s="1">
        <v>42665</v>
      </c>
      <c r="G162" s="1" t="str">
        <f t="shared" si="2"/>
        <v>Sat</v>
      </c>
      <c r="H162">
        <v>25</v>
      </c>
      <c r="I162">
        <v>0</v>
      </c>
      <c r="J162">
        <v>0</v>
      </c>
      <c r="K162">
        <v>0</v>
      </c>
      <c r="L162" t="s">
        <v>68</v>
      </c>
      <c r="M162" t="s">
        <v>47</v>
      </c>
      <c r="N162" t="s">
        <v>24</v>
      </c>
      <c r="P162">
        <v>9</v>
      </c>
      <c r="Q162" t="s">
        <v>30</v>
      </c>
      <c r="R162" t="s">
        <v>31</v>
      </c>
      <c r="S162" s="1">
        <v>42600</v>
      </c>
      <c r="T162" t="s">
        <v>48</v>
      </c>
    </row>
    <row r="163" spans="1:20" x14ac:dyDescent="0.25">
      <c r="A163">
        <v>147613</v>
      </c>
      <c r="B163" t="s">
        <v>25</v>
      </c>
      <c r="C163" t="s">
        <v>46</v>
      </c>
      <c r="D163" t="s">
        <v>35</v>
      </c>
      <c r="E163" s="1">
        <v>42672</v>
      </c>
      <c r="F163" s="1">
        <v>42672</v>
      </c>
      <c r="G163" s="1" t="str">
        <f t="shared" si="2"/>
        <v>Sat</v>
      </c>
      <c r="H163">
        <v>25</v>
      </c>
      <c r="I163">
        <v>0</v>
      </c>
      <c r="J163">
        <v>0</v>
      </c>
      <c r="K163">
        <v>0</v>
      </c>
      <c r="L163" t="s">
        <v>68</v>
      </c>
      <c r="M163" t="s">
        <v>47</v>
      </c>
      <c r="N163" t="s">
        <v>24</v>
      </c>
      <c r="P163">
        <v>9</v>
      </c>
      <c r="Q163" t="s">
        <v>30</v>
      </c>
      <c r="R163" t="s">
        <v>31</v>
      </c>
      <c r="S163" s="1">
        <v>42600</v>
      </c>
      <c r="T163" t="s">
        <v>48</v>
      </c>
    </row>
    <row r="164" spans="1:20" x14ac:dyDescent="0.25">
      <c r="A164">
        <v>146886</v>
      </c>
      <c r="B164" t="s">
        <v>25</v>
      </c>
      <c r="C164" t="s">
        <v>26</v>
      </c>
      <c r="D164" t="s">
        <v>27</v>
      </c>
      <c r="E164" s="1">
        <v>42621</v>
      </c>
      <c r="F164" s="1">
        <v>42621</v>
      </c>
      <c r="G164" s="1" t="str">
        <f t="shared" si="2"/>
        <v>Thu</v>
      </c>
      <c r="H164">
        <v>25</v>
      </c>
      <c r="I164">
        <v>0</v>
      </c>
      <c r="J164">
        <v>0</v>
      </c>
      <c r="K164">
        <v>0</v>
      </c>
      <c r="L164" t="s">
        <v>101</v>
      </c>
      <c r="M164" t="s">
        <v>29</v>
      </c>
      <c r="N164" t="s">
        <v>100</v>
      </c>
      <c r="P164">
        <v>4</v>
      </c>
      <c r="Q164" t="s">
        <v>30</v>
      </c>
      <c r="R164" t="s">
        <v>31</v>
      </c>
      <c r="S164" s="1">
        <v>42578</v>
      </c>
      <c r="T164" t="s">
        <v>32</v>
      </c>
    </row>
    <row r="165" spans="1:20" x14ac:dyDescent="0.25">
      <c r="A165">
        <v>146886</v>
      </c>
      <c r="B165" t="s">
        <v>25</v>
      </c>
      <c r="C165" t="s">
        <v>26</v>
      </c>
      <c r="D165" t="s">
        <v>27</v>
      </c>
      <c r="E165" s="1">
        <v>42625</v>
      </c>
      <c r="F165" s="1">
        <v>42625</v>
      </c>
      <c r="G165" s="1" t="str">
        <f t="shared" si="2"/>
        <v>Mon</v>
      </c>
      <c r="H165">
        <v>25</v>
      </c>
      <c r="I165">
        <v>0</v>
      </c>
      <c r="J165">
        <v>0</v>
      </c>
      <c r="K165">
        <v>0</v>
      </c>
      <c r="L165" t="s">
        <v>101</v>
      </c>
      <c r="M165" t="s">
        <v>29</v>
      </c>
      <c r="N165" t="s">
        <v>100</v>
      </c>
      <c r="P165">
        <v>4</v>
      </c>
      <c r="Q165" t="s">
        <v>30</v>
      </c>
      <c r="R165" t="s">
        <v>31</v>
      </c>
      <c r="S165" s="1">
        <v>42578</v>
      </c>
      <c r="T165" t="s">
        <v>32</v>
      </c>
    </row>
    <row r="166" spans="1:20" x14ac:dyDescent="0.25">
      <c r="A166">
        <v>146886</v>
      </c>
      <c r="B166" t="s">
        <v>25</v>
      </c>
      <c r="C166" t="s">
        <v>26</v>
      </c>
      <c r="D166" t="s">
        <v>27</v>
      </c>
      <c r="E166" s="1">
        <v>42626</v>
      </c>
      <c r="F166" s="1">
        <v>42626</v>
      </c>
      <c r="G166" s="1" t="str">
        <f t="shared" si="2"/>
        <v>Tue</v>
      </c>
      <c r="H166">
        <v>25</v>
      </c>
      <c r="I166">
        <v>0</v>
      </c>
      <c r="J166">
        <v>0</v>
      </c>
      <c r="K166">
        <v>0</v>
      </c>
      <c r="L166" t="s">
        <v>101</v>
      </c>
      <c r="M166" t="s">
        <v>29</v>
      </c>
      <c r="N166" t="s">
        <v>100</v>
      </c>
      <c r="P166">
        <v>4</v>
      </c>
      <c r="Q166" t="s">
        <v>30</v>
      </c>
      <c r="R166" t="s">
        <v>31</v>
      </c>
      <c r="S166" s="1">
        <v>42578</v>
      </c>
      <c r="T166" t="s">
        <v>32</v>
      </c>
    </row>
    <row r="167" spans="1:20" x14ac:dyDescent="0.25">
      <c r="A167">
        <v>146886</v>
      </c>
      <c r="B167" t="s">
        <v>25</v>
      </c>
      <c r="C167" t="s">
        <v>26</v>
      </c>
      <c r="D167" t="s">
        <v>27</v>
      </c>
      <c r="E167" s="1">
        <v>42627</v>
      </c>
      <c r="F167" s="1">
        <v>42627</v>
      </c>
      <c r="G167" s="1" t="str">
        <f t="shared" si="2"/>
        <v>Wed</v>
      </c>
      <c r="H167">
        <v>25</v>
      </c>
      <c r="I167">
        <v>0</v>
      </c>
      <c r="J167">
        <v>0</v>
      </c>
      <c r="K167">
        <v>0</v>
      </c>
      <c r="L167" t="s">
        <v>101</v>
      </c>
      <c r="M167" t="s">
        <v>29</v>
      </c>
      <c r="N167" t="s">
        <v>100</v>
      </c>
      <c r="P167">
        <v>4</v>
      </c>
      <c r="Q167" t="s">
        <v>30</v>
      </c>
      <c r="R167" t="s">
        <v>31</v>
      </c>
      <c r="S167" s="1">
        <v>42578</v>
      </c>
      <c r="T167" t="s">
        <v>32</v>
      </c>
    </row>
    <row r="168" spans="1:20" x14ac:dyDescent="0.25">
      <c r="A168">
        <v>146886</v>
      </c>
      <c r="B168" t="s">
        <v>25</v>
      </c>
      <c r="C168" t="s">
        <v>26</v>
      </c>
      <c r="D168" t="s">
        <v>27</v>
      </c>
      <c r="E168" s="1">
        <v>42628</v>
      </c>
      <c r="F168" s="1">
        <v>42628</v>
      </c>
      <c r="G168" s="1" t="str">
        <f t="shared" si="2"/>
        <v>Thu</v>
      </c>
      <c r="H168">
        <v>25</v>
      </c>
      <c r="I168">
        <v>0</v>
      </c>
      <c r="J168">
        <v>0</v>
      </c>
      <c r="K168">
        <v>0</v>
      </c>
      <c r="L168" t="s">
        <v>101</v>
      </c>
      <c r="M168" t="s">
        <v>29</v>
      </c>
      <c r="N168" t="s">
        <v>100</v>
      </c>
      <c r="P168">
        <v>4</v>
      </c>
      <c r="Q168" t="s">
        <v>30</v>
      </c>
      <c r="R168" t="s">
        <v>31</v>
      </c>
      <c r="S168" s="1">
        <v>42578</v>
      </c>
      <c r="T168" t="s">
        <v>32</v>
      </c>
    </row>
    <row r="169" spans="1:20" x14ac:dyDescent="0.25">
      <c r="A169">
        <v>146886</v>
      </c>
      <c r="B169" t="s">
        <v>25</v>
      </c>
      <c r="C169" t="s">
        <v>26</v>
      </c>
      <c r="D169" t="s">
        <v>27</v>
      </c>
      <c r="E169" s="1">
        <v>42629</v>
      </c>
      <c r="F169" s="1">
        <v>42629</v>
      </c>
      <c r="G169" s="1" t="str">
        <f t="shared" si="2"/>
        <v>Fri</v>
      </c>
      <c r="H169">
        <v>25</v>
      </c>
      <c r="I169">
        <v>0</v>
      </c>
      <c r="J169">
        <v>0</v>
      </c>
      <c r="K169">
        <v>0</v>
      </c>
      <c r="L169" t="s">
        <v>101</v>
      </c>
      <c r="M169" t="s">
        <v>29</v>
      </c>
      <c r="N169" t="s">
        <v>100</v>
      </c>
      <c r="P169">
        <v>4</v>
      </c>
      <c r="Q169" t="s">
        <v>30</v>
      </c>
      <c r="R169" t="s">
        <v>31</v>
      </c>
      <c r="S169" s="1">
        <v>42578</v>
      </c>
      <c r="T169" t="s">
        <v>32</v>
      </c>
    </row>
    <row r="170" spans="1:20" x14ac:dyDescent="0.25">
      <c r="A170">
        <v>146886</v>
      </c>
      <c r="B170" t="s">
        <v>25</v>
      </c>
      <c r="C170" t="s">
        <v>26</v>
      </c>
      <c r="D170" t="s">
        <v>27</v>
      </c>
      <c r="E170" s="1">
        <v>42632</v>
      </c>
      <c r="F170" s="1">
        <v>42632</v>
      </c>
      <c r="G170" s="1" t="str">
        <f t="shared" si="2"/>
        <v>Mon</v>
      </c>
      <c r="H170">
        <v>25</v>
      </c>
      <c r="I170">
        <v>0</v>
      </c>
      <c r="J170">
        <v>0</v>
      </c>
      <c r="K170">
        <v>0</v>
      </c>
      <c r="L170" t="s">
        <v>101</v>
      </c>
      <c r="M170" t="s">
        <v>29</v>
      </c>
      <c r="N170" t="s">
        <v>100</v>
      </c>
      <c r="P170">
        <v>4</v>
      </c>
      <c r="Q170" t="s">
        <v>30</v>
      </c>
      <c r="R170" t="s">
        <v>31</v>
      </c>
      <c r="S170" s="1">
        <v>42578</v>
      </c>
      <c r="T170" t="s">
        <v>32</v>
      </c>
    </row>
    <row r="171" spans="1:20" x14ac:dyDescent="0.25">
      <c r="A171">
        <v>146886</v>
      </c>
      <c r="B171" t="s">
        <v>25</v>
      </c>
      <c r="C171" t="s">
        <v>26</v>
      </c>
      <c r="D171" t="s">
        <v>27</v>
      </c>
      <c r="E171" s="1">
        <v>42633</v>
      </c>
      <c r="F171" s="1">
        <v>42633</v>
      </c>
      <c r="G171" s="1" t="str">
        <f t="shared" si="2"/>
        <v>Tue</v>
      </c>
      <c r="H171">
        <v>25</v>
      </c>
      <c r="I171">
        <v>0</v>
      </c>
      <c r="J171">
        <v>0</v>
      </c>
      <c r="K171">
        <v>0</v>
      </c>
      <c r="L171" t="s">
        <v>101</v>
      </c>
      <c r="M171" t="s">
        <v>29</v>
      </c>
      <c r="N171" t="s">
        <v>100</v>
      </c>
      <c r="P171">
        <v>4</v>
      </c>
      <c r="Q171" t="s">
        <v>30</v>
      </c>
      <c r="R171" t="s">
        <v>31</v>
      </c>
      <c r="S171" s="1">
        <v>42578</v>
      </c>
      <c r="T171" t="s">
        <v>32</v>
      </c>
    </row>
    <row r="172" spans="1:20" x14ac:dyDescent="0.25">
      <c r="A172">
        <v>146886</v>
      </c>
      <c r="B172" t="s">
        <v>25</v>
      </c>
      <c r="C172" t="s">
        <v>26</v>
      </c>
      <c r="D172" t="s">
        <v>27</v>
      </c>
      <c r="E172" s="1">
        <v>42634</v>
      </c>
      <c r="F172" s="1">
        <v>42634</v>
      </c>
      <c r="G172" s="1" t="str">
        <f t="shared" si="2"/>
        <v>Wed</v>
      </c>
      <c r="H172">
        <v>25</v>
      </c>
      <c r="I172">
        <v>0</v>
      </c>
      <c r="J172">
        <v>0</v>
      </c>
      <c r="K172">
        <v>0</v>
      </c>
      <c r="L172" t="s">
        <v>101</v>
      </c>
      <c r="M172" t="s">
        <v>29</v>
      </c>
      <c r="N172" t="s">
        <v>100</v>
      </c>
      <c r="P172">
        <v>4</v>
      </c>
      <c r="Q172" t="s">
        <v>30</v>
      </c>
      <c r="R172" t="s">
        <v>31</v>
      </c>
      <c r="S172" s="1">
        <v>42578</v>
      </c>
      <c r="T172" t="s">
        <v>32</v>
      </c>
    </row>
    <row r="173" spans="1:20" x14ac:dyDescent="0.25">
      <c r="A173">
        <v>146886</v>
      </c>
      <c r="B173" t="s">
        <v>25</v>
      </c>
      <c r="C173" t="s">
        <v>26</v>
      </c>
      <c r="D173" t="s">
        <v>27</v>
      </c>
      <c r="E173" s="1">
        <v>42635</v>
      </c>
      <c r="F173" s="1">
        <v>42635</v>
      </c>
      <c r="G173" s="1" t="str">
        <f t="shared" si="2"/>
        <v>Thu</v>
      </c>
      <c r="H173">
        <v>25</v>
      </c>
      <c r="I173">
        <v>0</v>
      </c>
      <c r="J173">
        <v>0</v>
      </c>
      <c r="K173">
        <v>0</v>
      </c>
      <c r="L173" t="s">
        <v>101</v>
      </c>
      <c r="M173" t="s">
        <v>29</v>
      </c>
      <c r="N173" t="s">
        <v>100</v>
      </c>
      <c r="P173">
        <v>4</v>
      </c>
      <c r="Q173" t="s">
        <v>30</v>
      </c>
      <c r="R173" t="s">
        <v>31</v>
      </c>
      <c r="S173" s="1">
        <v>42578</v>
      </c>
      <c r="T173" t="s">
        <v>32</v>
      </c>
    </row>
    <row r="174" spans="1:20" x14ac:dyDescent="0.25">
      <c r="A174">
        <v>146886</v>
      </c>
      <c r="B174" t="s">
        <v>25</v>
      </c>
      <c r="C174" t="s">
        <v>26</v>
      </c>
      <c r="D174" t="s">
        <v>27</v>
      </c>
      <c r="E174" s="1">
        <v>42636</v>
      </c>
      <c r="F174" s="1">
        <v>42636</v>
      </c>
      <c r="G174" s="1" t="str">
        <f t="shared" si="2"/>
        <v>Fri</v>
      </c>
      <c r="H174">
        <v>25</v>
      </c>
      <c r="I174">
        <v>0</v>
      </c>
      <c r="J174">
        <v>0</v>
      </c>
      <c r="K174">
        <v>0</v>
      </c>
      <c r="L174" t="s">
        <v>101</v>
      </c>
      <c r="M174" t="s">
        <v>29</v>
      </c>
      <c r="N174" t="s">
        <v>100</v>
      </c>
      <c r="P174">
        <v>4</v>
      </c>
      <c r="Q174" t="s">
        <v>30</v>
      </c>
      <c r="R174" t="s">
        <v>31</v>
      </c>
      <c r="S174" s="1">
        <v>42578</v>
      </c>
      <c r="T174" t="s">
        <v>32</v>
      </c>
    </row>
    <row r="175" spans="1:20" x14ac:dyDescent="0.25">
      <c r="A175">
        <v>146886</v>
      </c>
      <c r="B175" t="s">
        <v>25</v>
      </c>
      <c r="C175" t="s">
        <v>26</v>
      </c>
      <c r="D175" t="s">
        <v>27</v>
      </c>
      <c r="E175" s="1">
        <v>42639</v>
      </c>
      <c r="F175" s="1">
        <v>42639</v>
      </c>
      <c r="G175" s="1" t="str">
        <f t="shared" si="2"/>
        <v>Mon</v>
      </c>
      <c r="H175">
        <v>25</v>
      </c>
      <c r="I175">
        <v>0</v>
      </c>
      <c r="J175">
        <v>0</v>
      </c>
      <c r="K175">
        <v>0</v>
      </c>
      <c r="L175" t="s">
        <v>101</v>
      </c>
      <c r="M175" t="s">
        <v>29</v>
      </c>
      <c r="N175" t="s">
        <v>100</v>
      </c>
      <c r="P175">
        <v>4</v>
      </c>
      <c r="Q175" t="s">
        <v>30</v>
      </c>
      <c r="R175" t="s">
        <v>31</v>
      </c>
      <c r="S175" s="1">
        <v>42578</v>
      </c>
      <c r="T175" t="s">
        <v>32</v>
      </c>
    </row>
    <row r="176" spans="1:20" x14ac:dyDescent="0.25">
      <c r="A176">
        <v>146886</v>
      </c>
      <c r="B176" t="s">
        <v>25</v>
      </c>
      <c r="C176" t="s">
        <v>26</v>
      </c>
      <c r="D176" t="s">
        <v>27</v>
      </c>
      <c r="E176" s="1">
        <v>42640</v>
      </c>
      <c r="F176" s="1">
        <v>42640</v>
      </c>
      <c r="G176" s="1" t="str">
        <f t="shared" si="2"/>
        <v>Tue</v>
      </c>
      <c r="H176">
        <v>25</v>
      </c>
      <c r="I176">
        <v>0</v>
      </c>
      <c r="J176">
        <v>0</v>
      </c>
      <c r="K176">
        <v>0</v>
      </c>
      <c r="L176" t="s">
        <v>101</v>
      </c>
      <c r="M176" t="s">
        <v>29</v>
      </c>
      <c r="N176" t="s">
        <v>100</v>
      </c>
      <c r="P176">
        <v>4</v>
      </c>
      <c r="Q176" t="s">
        <v>30</v>
      </c>
      <c r="R176" t="s">
        <v>31</v>
      </c>
      <c r="S176" s="1">
        <v>42578</v>
      </c>
      <c r="T176" t="s">
        <v>32</v>
      </c>
    </row>
    <row r="177" spans="1:20" x14ac:dyDescent="0.25">
      <c r="A177">
        <v>146886</v>
      </c>
      <c r="B177" t="s">
        <v>25</v>
      </c>
      <c r="C177" t="s">
        <v>26</v>
      </c>
      <c r="D177" t="s">
        <v>27</v>
      </c>
      <c r="E177" s="1">
        <v>42641</v>
      </c>
      <c r="F177" s="1">
        <v>42641</v>
      </c>
      <c r="G177" s="1" t="str">
        <f t="shared" si="2"/>
        <v>Wed</v>
      </c>
      <c r="H177">
        <v>25</v>
      </c>
      <c r="I177">
        <v>0</v>
      </c>
      <c r="J177">
        <v>0</v>
      </c>
      <c r="K177">
        <v>0</v>
      </c>
      <c r="L177" t="s">
        <v>101</v>
      </c>
      <c r="M177" t="s">
        <v>29</v>
      </c>
      <c r="N177" t="s">
        <v>100</v>
      </c>
      <c r="P177">
        <v>4</v>
      </c>
      <c r="Q177" t="s">
        <v>30</v>
      </c>
      <c r="R177" t="s">
        <v>31</v>
      </c>
      <c r="S177" s="1">
        <v>42578</v>
      </c>
      <c r="T177" t="s">
        <v>32</v>
      </c>
    </row>
    <row r="178" spans="1:20" x14ac:dyDescent="0.25">
      <c r="A178">
        <v>146886</v>
      </c>
      <c r="B178" t="s">
        <v>25</v>
      </c>
      <c r="C178" t="s">
        <v>26</v>
      </c>
      <c r="D178" t="s">
        <v>27</v>
      </c>
      <c r="E178" s="1">
        <v>42642</v>
      </c>
      <c r="F178" s="1">
        <v>42642</v>
      </c>
      <c r="G178" s="1" t="str">
        <f t="shared" si="2"/>
        <v>Thu</v>
      </c>
      <c r="H178">
        <v>25</v>
      </c>
      <c r="I178">
        <v>0</v>
      </c>
      <c r="J178">
        <v>0</v>
      </c>
      <c r="K178">
        <v>0</v>
      </c>
      <c r="L178" t="s">
        <v>101</v>
      </c>
      <c r="M178" t="s">
        <v>29</v>
      </c>
      <c r="N178" t="s">
        <v>100</v>
      </c>
      <c r="P178">
        <v>4</v>
      </c>
      <c r="Q178" t="s">
        <v>30</v>
      </c>
      <c r="R178" t="s">
        <v>31</v>
      </c>
      <c r="S178" s="1">
        <v>42578</v>
      </c>
      <c r="T178" t="s">
        <v>32</v>
      </c>
    </row>
    <row r="179" spans="1:20" x14ac:dyDescent="0.25">
      <c r="A179">
        <v>146886</v>
      </c>
      <c r="B179" t="s">
        <v>25</v>
      </c>
      <c r="C179" t="s">
        <v>26</v>
      </c>
      <c r="D179" t="s">
        <v>27</v>
      </c>
      <c r="E179" s="1">
        <v>42643</v>
      </c>
      <c r="F179" s="1">
        <v>42643</v>
      </c>
      <c r="G179" s="1" t="str">
        <f t="shared" si="2"/>
        <v>Fri</v>
      </c>
      <c r="H179">
        <v>25</v>
      </c>
      <c r="I179">
        <v>0</v>
      </c>
      <c r="J179">
        <v>0</v>
      </c>
      <c r="K179">
        <v>0</v>
      </c>
      <c r="L179" t="s">
        <v>101</v>
      </c>
      <c r="M179" t="s">
        <v>29</v>
      </c>
      <c r="N179" t="s">
        <v>100</v>
      </c>
      <c r="P179">
        <v>4</v>
      </c>
      <c r="Q179" t="s">
        <v>30</v>
      </c>
      <c r="R179" t="s">
        <v>31</v>
      </c>
      <c r="S179" s="1">
        <v>42578</v>
      </c>
      <c r="T179" t="s">
        <v>32</v>
      </c>
    </row>
    <row r="180" spans="1:20" x14ac:dyDescent="0.25">
      <c r="A180">
        <v>146886</v>
      </c>
      <c r="B180" t="s">
        <v>25</v>
      </c>
      <c r="C180" t="s">
        <v>26</v>
      </c>
      <c r="D180" t="s">
        <v>27</v>
      </c>
      <c r="E180" s="1">
        <v>42646</v>
      </c>
      <c r="F180" s="1">
        <v>42646</v>
      </c>
      <c r="G180" s="1" t="str">
        <f t="shared" si="2"/>
        <v>Mon</v>
      </c>
      <c r="H180">
        <v>25</v>
      </c>
      <c r="I180">
        <v>0</v>
      </c>
      <c r="J180">
        <v>0</v>
      </c>
      <c r="K180">
        <v>0</v>
      </c>
      <c r="L180" t="s">
        <v>101</v>
      </c>
      <c r="M180" t="s">
        <v>29</v>
      </c>
      <c r="N180" t="s">
        <v>100</v>
      </c>
      <c r="P180">
        <v>4</v>
      </c>
      <c r="Q180" t="s">
        <v>30</v>
      </c>
      <c r="R180" t="s">
        <v>31</v>
      </c>
      <c r="S180" s="1">
        <v>42578</v>
      </c>
      <c r="T180" t="s">
        <v>32</v>
      </c>
    </row>
    <row r="181" spans="1:20" x14ac:dyDescent="0.25">
      <c r="A181">
        <v>146886</v>
      </c>
      <c r="B181" t="s">
        <v>25</v>
      </c>
      <c r="C181" t="s">
        <v>26</v>
      </c>
      <c r="D181" t="s">
        <v>27</v>
      </c>
      <c r="E181" s="1">
        <v>42647</v>
      </c>
      <c r="F181" s="1">
        <v>42647</v>
      </c>
      <c r="G181" s="1" t="str">
        <f t="shared" si="2"/>
        <v>Tue</v>
      </c>
      <c r="H181">
        <v>25</v>
      </c>
      <c r="I181">
        <v>0</v>
      </c>
      <c r="J181">
        <v>0</v>
      </c>
      <c r="K181">
        <v>0</v>
      </c>
      <c r="L181" t="s">
        <v>101</v>
      </c>
      <c r="M181" t="s">
        <v>29</v>
      </c>
      <c r="N181" t="s">
        <v>100</v>
      </c>
      <c r="P181">
        <v>4</v>
      </c>
      <c r="Q181" t="s">
        <v>30</v>
      </c>
      <c r="R181" t="s">
        <v>31</v>
      </c>
      <c r="S181" s="1">
        <v>42578</v>
      </c>
      <c r="T181" t="s">
        <v>32</v>
      </c>
    </row>
    <row r="182" spans="1:20" x14ac:dyDescent="0.25">
      <c r="A182">
        <v>146886</v>
      </c>
      <c r="B182" t="s">
        <v>25</v>
      </c>
      <c r="C182" t="s">
        <v>26</v>
      </c>
      <c r="D182" t="s">
        <v>27</v>
      </c>
      <c r="E182" s="1">
        <v>42648</v>
      </c>
      <c r="F182" s="1">
        <v>42648</v>
      </c>
      <c r="G182" s="1" t="str">
        <f t="shared" si="2"/>
        <v>Wed</v>
      </c>
      <c r="H182">
        <v>25</v>
      </c>
      <c r="I182">
        <v>0</v>
      </c>
      <c r="J182">
        <v>0</v>
      </c>
      <c r="K182">
        <v>0</v>
      </c>
      <c r="L182" t="s">
        <v>101</v>
      </c>
      <c r="M182" t="s">
        <v>29</v>
      </c>
      <c r="N182" t="s">
        <v>100</v>
      </c>
      <c r="P182">
        <v>4</v>
      </c>
      <c r="Q182" t="s">
        <v>30</v>
      </c>
      <c r="R182" t="s">
        <v>31</v>
      </c>
      <c r="S182" s="1">
        <v>42578</v>
      </c>
      <c r="T182" t="s">
        <v>32</v>
      </c>
    </row>
    <row r="183" spans="1:20" x14ac:dyDescent="0.25">
      <c r="A183">
        <v>146886</v>
      </c>
      <c r="B183" t="s">
        <v>25</v>
      </c>
      <c r="C183" t="s">
        <v>26</v>
      </c>
      <c r="D183" t="s">
        <v>27</v>
      </c>
      <c r="E183" s="1">
        <v>42649</v>
      </c>
      <c r="F183" s="1">
        <v>42649</v>
      </c>
      <c r="G183" s="1" t="str">
        <f t="shared" si="2"/>
        <v>Thu</v>
      </c>
      <c r="H183">
        <v>25</v>
      </c>
      <c r="I183">
        <v>0</v>
      </c>
      <c r="J183">
        <v>0</v>
      </c>
      <c r="K183">
        <v>0</v>
      </c>
      <c r="L183" t="s">
        <v>101</v>
      </c>
      <c r="M183" t="s">
        <v>29</v>
      </c>
      <c r="N183" t="s">
        <v>100</v>
      </c>
      <c r="P183">
        <v>4</v>
      </c>
      <c r="Q183" t="s">
        <v>30</v>
      </c>
      <c r="R183" t="s">
        <v>31</v>
      </c>
      <c r="S183" s="1">
        <v>42578</v>
      </c>
      <c r="T183" t="s">
        <v>32</v>
      </c>
    </row>
    <row r="184" spans="1:20" x14ac:dyDescent="0.25">
      <c r="A184">
        <v>146886</v>
      </c>
      <c r="B184" t="s">
        <v>25</v>
      </c>
      <c r="C184" t="s">
        <v>26</v>
      </c>
      <c r="D184" t="s">
        <v>27</v>
      </c>
      <c r="E184" s="1">
        <v>42650</v>
      </c>
      <c r="F184" s="1">
        <v>42650</v>
      </c>
      <c r="G184" s="1" t="str">
        <f t="shared" si="2"/>
        <v>Fri</v>
      </c>
      <c r="H184">
        <v>25</v>
      </c>
      <c r="I184">
        <v>0</v>
      </c>
      <c r="J184">
        <v>0</v>
      </c>
      <c r="K184">
        <v>0</v>
      </c>
      <c r="L184" t="s">
        <v>101</v>
      </c>
      <c r="M184" t="s">
        <v>29</v>
      </c>
      <c r="N184" t="s">
        <v>100</v>
      </c>
      <c r="P184">
        <v>4</v>
      </c>
      <c r="Q184" t="s">
        <v>30</v>
      </c>
      <c r="R184" t="s">
        <v>31</v>
      </c>
      <c r="S184" s="1">
        <v>42578</v>
      </c>
      <c r="T184" t="s">
        <v>32</v>
      </c>
    </row>
    <row r="185" spans="1:20" x14ac:dyDescent="0.25">
      <c r="A185">
        <v>146886</v>
      </c>
      <c r="B185" t="s">
        <v>25</v>
      </c>
      <c r="C185" t="s">
        <v>26</v>
      </c>
      <c r="D185" t="s">
        <v>27</v>
      </c>
      <c r="E185" s="1">
        <v>42653</v>
      </c>
      <c r="F185" s="1">
        <v>42653</v>
      </c>
      <c r="G185" s="1" t="str">
        <f t="shared" si="2"/>
        <v>Mon</v>
      </c>
      <c r="H185">
        <v>25</v>
      </c>
      <c r="I185">
        <v>0</v>
      </c>
      <c r="J185">
        <v>0</v>
      </c>
      <c r="K185">
        <v>0</v>
      </c>
      <c r="L185" t="s">
        <v>101</v>
      </c>
      <c r="M185" t="s">
        <v>29</v>
      </c>
      <c r="N185" t="s">
        <v>100</v>
      </c>
      <c r="P185">
        <v>4</v>
      </c>
      <c r="Q185" t="s">
        <v>30</v>
      </c>
      <c r="R185" t="s">
        <v>31</v>
      </c>
      <c r="S185" s="1">
        <v>42578</v>
      </c>
      <c r="T185" t="s">
        <v>32</v>
      </c>
    </row>
    <row r="186" spans="1:20" x14ac:dyDescent="0.25">
      <c r="A186">
        <v>146886</v>
      </c>
      <c r="B186" t="s">
        <v>25</v>
      </c>
      <c r="C186" t="s">
        <v>26</v>
      </c>
      <c r="D186" t="s">
        <v>27</v>
      </c>
      <c r="E186" s="1">
        <v>42654</v>
      </c>
      <c r="F186" s="1">
        <v>42654</v>
      </c>
      <c r="G186" s="1" t="str">
        <f t="shared" si="2"/>
        <v>Tue</v>
      </c>
      <c r="H186">
        <v>25</v>
      </c>
      <c r="I186">
        <v>0</v>
      </c>
      <c r="J186">
        <v>0</v>
      </c>
      <c r="K186">
        <v>0</v>
      </c>
      <c r="L186" t="s">
        <v>101</v>
      </c>
      <c r="M186" t="s">
        <v>34</v>
      </c>
      <c r="N186" t="s">
        <v>100</v>
      </c>
      <c r="P186">
        <v>5</v>
      </c>
      <c r="Q186" t="s">
        <v>30</v>
      </c>
      <c r="R186" t="s">
        <v>31</v>
      </c>
      <c r="S186" s="1">
        <v>42654</v>
      </c>
      <c r="T186" t="s">
        <v>32</v>
      </c>
    </row>
    <row r="187" spans="1:20" x14ac:dyDescent="0.25">
      <c r="A187">
        <v>146886</v>
      </c>
      <c r="B187" t="s">
        <v>25</v>
      </c>
      <c r="C187" t="s">
        <v>26</v>
      </c>
      <c r="D187" t="s">
        <v>27</v>
      </c>
      <c r="E187" s="1">
        <v>42655</v>
      </c>
      <c r="F187" s="1">
        <v>42655</v>
      </c>
      <c r="G187" s="1" t="str">
        <f t="shared" si="2"/>
        <v>Wed</v>
      </c>
      <c r="H187">
        <v>25</v>
      </c>
      <c r="I187">
        <v>0</v>
      </c>
      <c r="J187">
        <v>0</v>
      </c>
      <c r="K187">
        <v>0</v>
      </c>
      <c r="L187" t="s">
        <v>101</v>
      </c>
      <c r="M187" t="s">
        <v>34</v>
      </c>
      <c r="N187" t="s">
        <v>100</v>
      </c>
      <c r="P187">
        <v>5</v>
      </c>
      <c r="Q187" t="s">
        <v>30</v>
      </c>
      <c r="R187" t="s">
        <v>31</v>
      </c>
      <c r="S187" s="1">
        <v>42654</v>
      </c>
      <c r="T187" t="s">
        <v>32</v>
      </c>
    </row>
    <row r="188" spans="1:20" x14ac:dyDescent="0.25">
      <c r="A188">
        <v>146886</v>
      </c>
      <c r="B188" t="s">
        <v>25</v>
      </c>
      <c r="C188" t="s">
        <v>26</v>
      </c>
      <c r="D188" t="s">
        <v>27</v>
      </c>
      <c r="E188" s="1">
        <v>42656</v>
      </c>
      <c r="F188" s="1">
        <v>42656</v>
      </c>
      <c r="G188" s="1" t="str">
        <f t="shared" si="2"/>
        <v>Thu</v>
      </c>
      <c r="H188">
        <v>25</v>
      </c>
      <c r="I188">
        <v>0</v>
      </c>
      <c r="J188">
        <v>0</v>
      </c>
      <c r="K188">
        <v>0</v>
      </c>
      <c r="L188" t="s">
        <v>101</v>
      </c>
      <c r="M188" t="s">
        <v>34</v>
      </c>
      <c r="N188" t="s">
        <v>100</v>
      </c>
      <c r="P188">
        <v>5</v>
      </c>
      <c r="Q188" t="s">
        <v>30</v>
      </c>
      <c r="R188" t="s">
        <v>31</v>
      </c>
      <c r="S188" s="1">
        <v>42654</v>
      </c>
      <c r="T188" t="s">
        <v>32</v>
      </c>
    </row>
    <row r="189" spans="1:20" x14ac:dyDescent="0.25">
      <c r="A189">
        <v>146886</v>
      </c>
      <c r="B189" t="s">
        <v>25</v>
      </c>
      <c r="C189" t="s">
        <v>26</v>
      </c>
      <c r="D189" t="s">
        <v>27</v>
      </c>
      <c r="E189" s="1">
        <v>42657</v>
      </c>
      <c r="F189" s="1">
        <v>42657</v>
      </c>
      <c r="G189" s="1" t="str">
        <f t="shared" si="2"/>
        <v>Fri</v>
      </c>
      <c r="H189">
        <v>25</v>
      </c>
      <c r="I189">
        <v>0</v>
      </c>
      <c r="J189">
        <v>0</v>
      </c>
      <c r="K189">
        <v>0</v>
      </c>
      <c r="L189" t="s">
        <v>101</v>
      </c>
      <c r="M189" t="s">
        <v>34</v>
      </c>
      <c r="N189" t="s">
        <v>100</v>
      </c>
      <c r="P189">
        <v>5</v>
      </c>
      <c r="Q189" t="s">
        <v>30</v>
      </c>
      <c r="R189" t="s">
        <v>31</v>
      </c>
      <c r="S189" s="1">
        <v>42654</v>
      </c>
      <c r="T189" t="s">
        <v>32</v>
      </c>
    </row>
    <row r="190" spans="1:20" x14ac:dyDescent="0.25">
      <c r="A190">
        <v>146886</v>
      </c>
      <c r="B190" t="s">
        <v>25</v>
      </c>
      <c r="C190" t="s">
        <v>26</v>
      </c>
      <c r="D190" t="s">
        <v>27</v>
      </c>
      <c r="E190" s="1">
        <v>42660</v>
      </c>
      <c r="F190" s="1">
        <v>42660</v>
      </c>
      <c r="G190" s="1" t="str">
        <f t="shared" si="2"/>
        <v>Mon</v>
      </c>
      <c r="H190">
        <v>25</v>
      </c>
      <c r="I190">
        <v>0</v>
      </c>
      <c r="J190">
        <v>0</v>
      </c>
      <c r="K190">
        <v>0</v>
      </c>
      <c r="L190" t="s">
        <v>101</v>
      </c>
      <c r="M190" t="s">
        <v>34</v>
      </c>
      <c r="N190" t="s">
        <v>100</v>
      </c>
      <c r="P190">
        <v>5</v>
      </c>
      <c r="Q190" t="s">
        <v>30</v>
      </c>
      <c r="R190" t="s">
        <v>31</v>
      </c>
      <c r="S190" s="1">
        <v>42654</v>
      </c>
      <c r="T190" t="s">
        <v>32</v>
      </c>
    </row>
    <row r="191" spans="1:20" x14ac:dyDescent="0.25">
      <c r="A191">
        <v>146886</v>
      </c>
      <c r="B191" t="s">
        <v>25</v>
      </c>
      <c r="C191" t="s">
        <v>26</v>
      </c>
      <c r="D191" t="s">
        <v>27</v>
      </c>
      <c r="E191" s="1">
        <v>42661</v>
      </c>
      <c r="F191" s="1">
        <v>42661</v>
      </c>
      <c r="G191" s="1" t="str">
        <f t="shared" si="2"/>
        <v>Tue</v>
      </c>
      <c r="H191">
        <v>25</v>
      </c>
      <c r="I191">
        <v>0</v>
      </c>
      <c r="J191">
        <v>0</v>
      </c>
      <c r="K191">
        <v>0</v>
      </c>
      <c r="L191" t="s">
        <v>101</v>
      </c>
      <c r="M191" t="s">
        <v>34</v>
      </c>
      <c r="N191" t="s">
        <v>100</v>
      </c>
      <c r="P191">
        <v>5</v>
      </c>
      <c r="Q191" t="s">
        <v>30</v>
      </c>
      <c r="R191" t="s">
        <v>31</v>
      </c>
      <c r="S191" s="1">
        <v>42654</v>
      </c>
      <c r="T191" t="s">
        <v>32</v>
      </c>
    </row>
    <row r="192" spans="1:20" x14ac:dyDescent="0.25">
      <c r="A192">
        <v>146886</v>
      </c>
      <c r="B192" t="s">
        <v>25</v>
      </c>
      <c r="C192" t="s">
        <v>26</v>
      </c>
      <c r="D192" t="s">
        <v>27</v>
      </c>
      <c r="E192" s="1">
        <v>42662</v>
      </c>
      <c r="F192" s="1">
        <v>42662</v>
      </c>
      <c r="G192" s="1" t="str">
        <f t="shared" si="2"/>
        <v>Wed</v>
      </c>
      <c r="H192">
        <v>25</v>
      </c>
      <c r="I192">
        <v>0</v>
      </c>
      <c r="J192">
        <v>0</v>
      </c>
      <c r="K192">
        <v>0</v>
      </c>
      <c r="L192" t="s">
        <v>101</v>
      </c>
      <c r="M192" t="s">
        <v>34</v>
      </c>
      <c r="N192" t="s">
        <v>100</v>
      </c>
      <c r="P192">
        <v>5</v>
      </c>
      <c r="Q192" t="s">
        <v>30</v>
      </c>
      <c r="R192" t="s">
        <v>31</v>
      </c>
      <c r="S192" s="1">
        <v>42654</v>
      </c>
      <c r="T192" t="s">
        <v>32</v>
      </c>
    </row>
    <row r="193" spans="1:20" x14ac:dyDescent="0.25">
      <c r="A193">
        <v>146886</v>
      </c>
      <c r="B193" t="s">
        <v>25</v>
      </c>
      <c r="C193" t="s">
        <v>26</v>
      </c>
      <c r="D193" t="s">
        <v>27</v>
      </c>
      <c r="E193" s="1">
        <v>42663</v>
      </c>
      <c r="F193" s="1">
        <v>42663</v>
      </c>
      <c r="G193" s="1" t="str">
        <f t="shared" si="2"/>
        <v>Thu</v>
      </c>
      <c r="H193">
        <v>25</v>
      </c>
      <c r="I193">
        <v>0</v>
      </c>
      <c r="J193">
        <v>0</v>
      </c>
      <c r="K193">
        <v>0</v>
      </c>
      <c r="L193" t="s">
        <v>101</v>
      </c>
      <c r="M193" t="s">
        <v>34</v>
      </c>
      <c r="N193" t="s">
        <v>100</v>
      </c>
      <c r="P193">
        <v>5</v>
      </c>
      <c r="Q193" t="s">
        <v>30</v>
      </c>
      <c r="R193" t="s">
        <v>31</v>
      </c>
      <c r="S193" s="1">
        <v>42654</v>
      </c>
      <c r="T193" t="s">
        <v>32</v>
      </c>
    </row>
    <row r="194" spans="1:20" x14ac:dyDescent="0.25">
      <c r="A194">
        <v>146886</v>
      </c>
      <c r="B194" t="s">
        <v>25</v>
      </c>
      <c r="C194" t="s">
        <v>26</v>
      </c>
      <c r="D194" t="s">
        <v>27</v>
      </c>
      <c r="E194" s="1">
        <v>42664</v>
      </c>
      <c r="F194" s="1">
        <v>42664</v>
      </c>
      <c r="G194" s="1" t="str">
        <f t="shared" si="2"/>
        <v>Fri</v>
      </c>
      <c r="H194">
        <v>25</v>
      </c>
      <c r="I194">
        <v>0</v>
      </c>
      <c r="J194">
        <v>0</v>
      </c>
      <c r="K194">
        <v>0</v>
      </c>
      <c r="L194" t="s">
        <v>101</v>
      </c>
      <c r="M194" t="s">
        <v>34</v>
      </c>
      <c r="N194" t="s">
        <v>100</v>
      </c>
      <c r="P194">
        <v>5</v>
      </c>
      <c r="Q194" t="s">
        <v>30</v>
      </c>
      <c r="R194" t="s">
        <v>31</v>
      </c>
      <c r="S194" s="1">
        <v>42654</v>
      </c>
      <c r="T194" t="s">
        <v>32</v>
      </c>
    </row>
    <row r="195" spans="1:20" x14ac:dyDescent="0.25">
      <c r="A195">
        <v>146886</v>
      </c>
      <c r="B195" t="s">
        <v>25</v>
      </c>
      <c r="C195" t="s">
        <v>26</v>
      </c>
      <c r="D195" t="s">
        <v>27</v>
      </c>
      <c r="E195" s="1">
        <v>42667</v>
      </c>
      <c r="F195" s="1">
        <v>42667</v>
      </c>
      <c r="G195" s="1" t="str">
        <f t="shared" ref="G195:G258" si="3">TEXT(E195,"Ddd")</f>
        <v>Mon</v>
      </c>
      <c r="H195">
        <v>25</v>
      </c>
      <c r="I195">
        <v>0</v>
      </c>
      <c r="J195">
        <v>0</v>
      </c>
      <c r="K195">
        <v>0</v>
      </c>
      <c r="L195" t="s">
        <v>101</v>
      </c>
      <c r="M195" t="s">
        <v>34</v>
      </c>
      <c r="N195" t="s">
        <v>100</v>
      </c>
      <c r="P195">
        <v>5</v>
      </c>
      <c r="Q195" t="s">
        <v>30</v>
      </c>
      <c r="R195" t="s">
        <v>31</v>
      </c>
      <c r="S195" s="1">
        <v>42654</v>
      </c>
      <c r="T195" t="s">
        <v>32</v>
      </c>
    </row>
    <row r="196" spans="1:20" x14ac:dyDescent="0.25">
      <c r="A196">
        <v>146886</v>
      </c>
      <c r="B196" t="s">
        <v>25</v>
      </c>
      <c r="C196" t="s">
        <v>26</v>
      </c>
      <c r="D196" t="s">
        <v>27</v>
      </c>
      <c r="E196" s="1">
        <v>42668</v>
      </c>
      <c r="F196" s="1">
        <v>42668</v>
      </c>
      <c r="G196" s="1" t="str">
        <f t="shared" si="3"/>
        <v>Tue</v>
      </c>
      <c r="H196">
        <v>25</v>
      </c>
      <c r="I196">
        <v>0</v>
      </c>
      <c r="J196">
        <v>0</v>
      </c>
      <c r="K196">
        <v>0</v>
      </c>
      <c r="L196" t="s">
        <v>101</v>
      </c>
      <c r="M196" t="s">
        <v>34</v>
      </c>
      <c r="N196" t="s">
        <v>100</v>
      </c>
      <c r="P196">
        <v>5</v>
      </c>
      <c r="Q196" t="s">
        <v>30</v>
      </c>
      <c r="R196" t="s">
        <v>31</v>
      </c>
      <c r="S196" s="1">
        <v>42654</v>
      </c>
      <c r="T196" t="s">
        <v>32</v>
      </c>
    </row>
    <row r="197" spans="1:20" x14ac:dyDescent="0.25">
      <c r="A197">
        <v>146886</v>
      </c>
      <c r="B197" t="s">
        <v>25</v>
      </c>
      <c r="C197" t="s">
        <v>26</v>
      </c>
      <c r="D197" t="s">
        <v>27</v>
      </c>
      <c r="E197" s="1">
        <v>42669</v>
      </c>
      <c r="F197" s="1">
        <v>42669</v>
      </c>
      <c r="G197" s="1" t="str">
        <f t="shared" si="3"/>
        <v>Wed</v>
      </c>
      <c r="H197">
        <v>25</v>
      </c>
      <c r="I197">
        <v>0</v>
      </c>
      <c r="J197">
        <v>0</v>
      </c>
      <c r="K197">
        <v>0</v>
      </c>
      <c r="L197" t="s">
        <v>101</v>
      </c>
      <c r="M197" t="s">
        <v>34</v>
      </c>
      <c r="N197" t="s">
        <v>100</v>
      </c>
      <c r="P197">
        <v>5</v>
      </c>
      <c r="Q197" t="s">
        <v>30</v>
      </c>
      <c r="R197" t="s">
        <v>31</v>
      </c>
      <c r="S197" s="1">
        <v>42654</v>
      </c>
      <c r="T197" t="s">
        <v>32</v>
      </c>
    </row>
    <row r="198" spans="1:20" x14ac:dyDescent="0.25">
      <c r="A198">
        <v>146886</v>
      </c>
      <c r="B198" t="s">
        <v>25</v>
      </c>
      <c r="C198" t="s">
        <v>26</v>
      </c>
      <c r="D198" t="s">
        <v>27</v>
      </c>
      <c r="E198" s="1">
        <v>42670</v>
      </c>
      <c r="F198" s="1">
        <v>42670</v>
      </c>
      <c r="G198" s="1" t="str">
        <f t="shared" si="3"/>
        <v>Thu</v>
      </c>
      <c r="H198">
        <v>25</v>
      </c>
      <c r="I198">
        <v>0</v>
      </c>
      <c r="J198">
        <v>0</v>
      </c>
      <c r="K198">
        <v>0</v>
      </c>
      <c r="L198" t="s">
        <v>101</v>
      </c>
      <c r="M198" t="s">
        <v>34</v>
      </c>
      <c r="N198" t="s">
        <v>100</v>
      </c>
      <c r="P198">
        <v>5</v>
      </c>
      <c r="Q198" t="s">
        <v>30</v>
      </c>
      <c r="R198" t="s">
        <v>31</v>
      </c>
      <c r="S198" s="1">
        <v>42654</v>
      </c>
      <c r="T198" t="s">
        <v>32</v>
      </c>
    </row>
    <row r="199" spans="1:20" x14ac:dyDescent="0.25">
      <c r="A199">
        <v>146886</v>
      </c>
      <c r="B199" t="s">
        <v>25</v>
      </c>
      <c r="C199" t="s">
        <v>26</v>
      </c>
      <c r="D199" t="s">
        <v>27</v>
      </c>
      <c r="E199" s="1">
        <v>42671</v>
      </c>
      <c r="F199" s="1">
        <v>42671</v>
      </c>
      <c r="G199" s="1" t="str">
        <f t="shared" si="3"/>
        <v>Fri</v>
      </c>
      <c r="H199">
        <v>25</v>
      </c>
      <c r="I199">
        <v>0</v>
      </c>
      <c r="J199">
        <v>0</v>
      </c>
      <c r="K199">
        <v>0</v>
      </c>
      <c r="L199" t="s">
        <v>101</v>
      </c>
      <c r="M199" t="s">
        <v>34</v>
      </c>
      <c r="N199" t="s">
        <v>100</v>
      </c>
      <c r="P199">
        <v>5</v>
      </c>
      <c r="Q199" t="s">
        <v>30</v>
      </c>
      <c r="R199" t="s">
        <v>31</v>
      </c>
      <c r="S199" s="1">
        <v>42654</v>
      </c>
      <c r="T199" t="s">
        <v>32</v>
      </c>
    </row>
    <row r="200" spans="1:20" x14ac:dyDescent="0.25">
      <c r="A200">
        <v>146886</v>
      </c>
      <c r="B200" t="s">
        <v>25</v>
      </c>
      <c r="C200" t="s">
        <v>26</v>
      </c>
      <c r="D200" t="s">
        <v>27</v>
      </c>
      <c r="E200" s="1">
        <v>42674</v>
      </c>
      <c r="F200" s="1">
        <v>42674</v>
      </c>
      <c r="G200" s="1" t="str">
        <f t="shared" si="3"/>
        <v>Mon</v>
      </c>
      <c r="H200">
        <v>25</v>
      </c>
      <c r="I200">
        <v>0</v>
      </c>
      <c r="J200">
        <v>0</v>
      </c>
      <c r="K200">
        <v>0</v>
      </c>
      <c r="L200" t="s">
        <v>101</v>
      </c>
      <c r="M200" t="s">
        <v>34</v>
      </c>
      <c r="N200" t="s">
        <v>100</v>
      </c>
      <c r="P200">
        <v>5</v>
      </c>
      <c r="Q200" t="s">
        <v>30</v>
      </c>
      <c r="R200" t="s">
        <v>31</v>
      </c>
      <c r="S200" s="1">
        <v>42654</v>
      </c>
      <c r="T200" t="s">
        <v>32</v>
      </c>
    </row>
    <row r="201" spans="1:20" x14ac:dyDescent="0.25">
      <c r="A201">
        <v>146886</v>
      </c>
      <c r="B201" t="s">
        <v>25</v>
      </c>
      <c r="C201" t="s">
        <v>26</v>
      </c>
      <c r="D201" t="s">
        <v>27</v>
      </c>
      <c r="E201" s="1">
        <v>42675</v>
      </c>
      <c r="F201" s="1">
        <v>42675</v>
      </c>
      <c r="G201" s="1" t="str">
        <f t="shared" si="3"/>
        <v>Tue</v>
      </c>
      <c r="H201">
        <v>25</v>
      </c>
      <c r="I201">
        <v>0</v>
      </c>
      <c r="J201">
        <v>0</v>
      </c>
      <c r="K201">
        <v>0</v>
      </c>
      <c r="L201" t="s">
        <v>101</v>
      </c>
      <c r="M201" t="s">
        <v>34</v>
      </c>
      <c r="N201" t="s">
        <v>100</v>
      </c>
      <c r="P201">
        <v>5</v>
      </c>
      <c r="Q201" t="s">
        <v>30</v>
      </c>
      <c r="R201" t="s">
        <v>31</v>
      </c>
      <c r="S201" s="1">
        <v>42654</v>
      </c>
      <c r="T201" t="s">
        <v>32</v>
      </c>
    </row>
    <row r="202" spans="1:20" x14ac:dyDescent="0.25">
      <c r="A202">
        <v>146886</v>
      </c>
      <c r="B202" t="s">
        <v>25</v>
      </c>
      <c r="C202" t="s">
        <v>26</v>
      </c>
      <c r="D202" t="s">
        <v>27</v>
      </c>
      <c r="E202" s="1">
        <v>42676</v>
      </c>
      <c r="F202" s="1">
        <v>42676</v>
      </c>
      <c r="G202" s="1" t="str">
        <f t="shared" si="3"/>
        <v>Wed</v>
      </c>
      <c r="H202">
        <v>25</v>
      </c>
      <c r="I202">
        <v>0</v>
      </c>
      <c r="J202">
        <v>0</v>
      </c>
      <c r="K202">
        <v>0</v>
      </c>
      <c r="L202" t="s">
        <v>101</v>
      </c>
      <c r="M202" t="s">
        <v>34</v>
      </c>
      <c r="N202" t="s">
        <v>100</v>
      </c>
      <c r="P202">
        <v>5</v>
      </c>
      <c r="Q202" t="s">
        <v>30</v>
      </c>
      <c r="R202" t="s">
        <v>31</v>
      </c>
      <c r="S202" s="1">
        <v>42654</v>
      </c>
      <c r="T202" t="s">
        <v>32</v>
      </c>
    </row>
    <row r="203" spans="1:20" x14ac:dyDescent="0.25">
      <c r="A203">
        <v>146886</v>
      </c>
      <c r="B203" t="s">
        <v>25</v>
      </c>
      <c r="C203" t="s">
        <v>26</v>
      </c>
      <c r="D203" t="s">
        <v>27</v>
      </c>
      <c r="E203" s="1">
        <v>42677</v>
      </c>
      <c r="F203" s="1">
        <v>42677</v>
      </c>
      <c r="G203" s="1" t="str">
        <f t="shared" si="3"/>
        <v>Thu</v>
      </c>
      <c r="H203">
        <v>25</v>
      </c>
      <c r="I203">
        <v>0</v>
      </c>
      <c r="J203">
        <v>0</v>
      </c>
      <c r="K203">
        <v>0</v>
      </c>
      <c r="L203" t="s">
        <v>101</v>
      </c>
      <c r="M203" t="s">
        <v>34</v>
      </c>
      <c r="N203" t="s">
        <v>100</v>
      </c>
      <c r="P203">
        <v>5</v>
      </c>
      <c r="Q203" t="s">
        <v>30</v>
      </c>
      <c r="R203" t="s">
        <v>31</v>
      </c>
      <c r="S203" s="1">
        <v>42654</v>
      </c>
      <c r="T203" t="s">
        <v>32</v>
      </c>
    </row>
    <row r="204" spans="1:20" x14ac:dyDescent="0.25">
      <c r="A204">
        <v>146886</v>
      </c>
      <c r="B204" t="s">
        <v>25</v>
      </c>
      <c r="C204" t="s">
        <v>26</v>
      </c>
      <c r="D204" t="s">
        <v>27</v>
      </c>
      <c r="E204" s="1">
        <v>42678</v>
      </c>
      <c r="F204" s="1">
        <v>42678</v>
      </c>
      <c r="G204" s="1" t="str">
        <f t="shared" si="3"/>
        <v>Fri</v>
      </c>
      <c r="H204">
        <v>25</v>
      </c>
      <c r="I204">
        <v>0</v>
      </c>
      <c r="J204">
        <v>0</v>
      </c>
      <c r="K204">
        <v>0</v>
      </c>
      <c r="L204" t="s">
        <v>101</v>
      </c>
      <c r="M204" t="s">
        <v>34</v>
      </c>
      <c r="N204" t="s">
        <v>100</v>
      </c>
      <c r="P204">
        <v>5</v>
      </c>
      <c r="Q204" t="s">
        <v>30</v>
      </c>
      <c r="R204" t="s">
        <v>31</v>
      </c>
      <c r="S204" s="1">
        <v>42654</v>
      </c>
      <c r="T204" t="s">
        <v>32</v>
      </c>
    </row>
    <row r="205" spans="1:20" x14ac:dyDescent="0.25">
      <c r="A205">
        <v>146886</v>
      </c>
      <c r="B205" t="s">
        <v>25</v>
      </c>
      <c r="C205" t="s">
        <v>26</v>
      </c>
      <c r="D205" t="s">
        <v>27</v>
      </c>
      <c r="E205" s="1">
        <v>42681</v>
      </c>
      <c r="F205" s="1">
        <v>42681</v>
      </c>
      <c r="G205" s="1" t="str">
        <f t="shared" si="3"/>
        <v>Mon</v>
      </c>
      <c r="H205">
        <v>25</v>
      </c>
      <c r="I205">
        <v>0</v>
      </c>
      <c r="J205">
        <v>0</v>
      </c>
      <c r="K205">
        <v>0</v>
      </c>
      <c r="L205" t="s">
        <v>101</v>
      </c>
      <c r="M205" t="s">
        <v>34</v>
      </c>
      <c r="N205" t="s">
        <v>100</v>
      </c>
      <c r="P205">
        <v>5</v>
      </c>
      <c r="Q205" t="s">
        <v>30</v>
      </c>
      <c r="R205" t="s">
        <v>31</v>
      </c>
      <c r="S205" s="1">
        <v>42654</v>
      </c>
      <c r="T205" t="s">
        <v>32</v>
      </c>
    </row>
    <row r="206" spans="1:20" x14ac:dyDescent="0.25">
      <c r="A206">
        <v>146886</v>
      </c>
      <c r="B206" t="s">
        <v>25</v>
      </c>
      <c r="C206" t="s">
        <v>26</v>
      </c>
      <c r="D206" t="s">
        <v>27</v>
      </c>
      <c r="E206" s="1">
        <v>42682</v>
      </c>
      <c r="F206" s="1">
        <v>42682</v>
      </c>
      <c r="G206" s="1" t="str">
        <f t="shared" si="3"/>
        <v>Tue</v>
      </c>
      <c r="H206">
        <v>25</v>
      </c>
      <c r="I206">
        <v>0</v>
      </c>
      <c r="J206">
        <v>0</v>
      </c>
      <c r="K206">
        <v>0</v>
      </c>
      <c r="L206" t="s">
        <v>101</v>
      </c>
      <c r="M206" t="s">
        <v>34</v>
      </c>
      <c r="N206" t="s">
        <v>100</v>
      </c>
      <c r="P206">
        <v>5</v>
      </c>
      <c r="Q206" t="s">
        <v>30</v>
      </c>
      <c r="R206" t="s">
        <v>31</v>
      </c>
      <c r="S206" s="1">
        <v>42654</v>
      </c>
      <c r="T206" t="s">
        <v>32</v>
      </c>
    </row>
    <row r="207" spans="1:20" x14ac:dyDescent="0.25">
      <c r="A207">
        <v>146886</v>
      </c>
      <c r="B207" t="s">
        <v>25</v>
      </c>
      <c r="C207" t="s">
        <v>26</v>
      </c>
      <c r="D207" t="s">
        <v>27</v>
      </c>
      <c r="E207" s="1">
        <v>42683</v>
      </c>
      <c r="F207" s="1">
        <v>42683</v>
      </c>
      <c r="G207" s="1" t="str">
        <f t="shared" si="3"/>
        <v>Wed</v>
      </c>
      <c r="H207">
        <v>25</v>
      </c>
      <c r="I207">
        <v>0</v>
      </c>
      <c r="J207">
        <v>0</v>
      </c>
      <c r="K207">
        <v>0</v>
      </c>
      <c r="L207" t="s">
        <v>101</v>
      </c>
      <c r="M207" t="s">
        <v>34</v>
      </c>
      <c r="N207" t="s">
        <v>100</v>
      </c>
      <c r="P207">
        <v>5</v>
      </c>
      <c r="Q207" t="s">
        <v>30</v>
      </c>
      <c r="R207" t="s">
        <v>31</v>
      </c>
      <c r="S207" s="1">
        <v>42654</v>
      </c>
      <c r="T207" t="s">
        <v>32</v>
      </c>
    </row>
    <row r="208" spans="1:20" x14ac:dyDescent="0.25">
      <c r="A208">
        <v>146886</v>
      </c>
      <c r="B208" t="s">
        <v>25</v>
      </c>
      <c r="C208" t="s">
        <v>26</v>
      </c>
      <c r="D208" t="s">
        <v>27</v>
      </c>
      <c r="E208" s="1">
        <v>42684</v>
      </c>
      <c r="F208" s="1">
        <v>42684</v>
      </c>
      <c r="G208" s="1" t="str">
        <f t="shared" si="3"/>
        <v>Thu</v>
      </c>
      <c r="H208">
        <v>25</v>
      </c>
      <c r="I208">
        <v>0</v>
      </c>
      <c r="J208">
        <v>0</v>
      </c>
      <c r="K208">
        <v>0</v>
      </c>
      <c r="L208" t="s">
        <v>101</v>
      </c>
      <c r="M208" t="s">
        <v>34</v>
      </c>
      <c r="N208" t="s">
        <v>100</v>
      </c>
      <c r="P208">
        <v>5</v>
      </c>
      <c r="Q208" t="s">
        <v>30</v>
      </c>
      <c r="R208" t="s">
        <v>31</v>
      </c>
      <c r="S208" s="1">
        <v>42654</v>
      </c>
      <c r="T208" t="s">
        <v>32</v>
      </c>
    </row>
    <row r="209" spans="1:20" x14ac:dyDescent="0.25">
      <c r="A209">
        <v>146886</v>
      </c>
      <c r="B209" t="s">
        <v>25</v>
      </c>
      <c r="C209" t="s">
        <v>26</v>
      </c>
      <c r="D209" t="s">
        <v>27</v>
      </c>
      <c r="E209" s="1">
        <v>42685</v>
      </c>
      <c r="F209" s="1">
        <v>42685</v>
      </c>
      <c r="G209" s="1" t="str">
        <f t="shared" si="3"/>
        <v>Fri</v>
      </c>
      <c r="H209">
        <v>25</v>
      </c>
      <c r="I209">
        <v>0</v>
      </c>
      <c r="J209">
        <v>0</v>
      </c>
      <c r="K209">
        <v>0</v>
      </c>
      <c r="L209" t="s">
        <v>101</v>
      </c>
      <c r="M209" t="s">
        <v>34</v>
      </c>
      <c r="N209" t="s">
        <v>100</v>
      </c>
      <c r="P209">
        <v>5</v>
      </c>
      <c r="Q209" t="s">
        <v>30</v>
      </c>
      <c r="R209" t="s">
        <v>31</v>
      </c>
      <c r="S209" s="1">
        <v>42654</v>
      </c>
      <c r="T209" t="s">
        <v>32</v>
      </c>
    </row>
    <row r="210" spans="1:20" x14ac:dyDescent="0.25">
      <c r="A210">
        <v>146886</v>
      </c>
      <c r="B210" t="s">
        <v>25</v>
      </c>
      <c r="C210" t="s">
        <v>26</v>
      </c>
      <c r="D210" t="s">
        <v>35</v>
      </c>
      <c r="E210" s="1">
        <v>42621</v>
      </c>
      <c r="F210" s="1">
        <v>42621</v>
      </c>
      <c r="G210" s="1" t="str">
        <f t="shared" si="3"/>
        <v>Thu</v>
      </c>
      <c r="H210">
        <v>25</v>
      </c>
      <c r="I210">
        <v>0</v>
      </c>
      <c r="J210">
        <v>0</v>
      </c>
      <c r="K210">
        <v>0</v>
      </c>
      <c r="L210" t="s">
        <v>101</v>
      </c>
      <c r="M210" t="s">
        <v>29</v>
      </c>
      <c r="N210" t="s">
        <v>100</v>
      </c>
      <c r="P210">
        <v>4</v>
      </c>
      <c r="Q210" t="s">
        <v>30</v>
      </c>
      <c r="R210" t="s">
        <v>31</v>
      </c>
      <c r="S210" s="1">
        <v>42578</v>
      </c>
      <c r="T210" t="s">
        <v>36</v>
      </c>
    </row>
    <row r="211" spans="1:20" x14ac:dyDescent="0.25">
      <c r="A211">
        <v>146886</v>
      </c>
      <c r="B211" t="s">
        <v>25</v>
      </c>
      <c r="C211" t="s">
        <v>26</v>
      </c>
      <c r="D211" t="s">
        <v>35</v>
      </c>
      <c r="E211" s="1">
        <v>42625</v>
      </c>
      <c r="F211" s="1">
        <v>42625</v>
      </c>
      <c r="G211" s="1" t="str">
        <f t="shared" si="3"/>
        <v>Mon</v>
      </c>
      <c r="H211">
        <v>25</v>
      </c>
      <c r="I211">
        <v>0</v>
      </c>
      <c r="J211">
        <v>0</v>
      </c>
      <c r="K211">
        <v>0</v>
      </c>
      <c r="L211" t="s">
        <v>101</v>
      </c>
      <c r="M211" t="s">
        <v>29</v>
      </c>
      <c r="N211" t="s">
        <v>100</v>
      </c>
      <c r="P211">
        <v>4</v>
      </c>
      <c r="Q211" t="s">
        <v>30</v>
      </c>
      <c r="R211" t="s">
        <v>31</v>
      </c>
      <c r="S211" s="1">
        <v>42578</v>
      </c>
      <c r="T211" t="s">
        <v>36</v>
      </c>
    </row>
    <row r="212" spans="1:20" x14ac:dyDescent="0.25">
      <c r="A212">
        <v>146886</v>
      </c>
      <c r="B212" t="s">
        <v>25</v>
      </c>
      <c r="C212" t="s">
        <v>26</v>
      </c>
      <c r="D212" t="s">
        <v>35</v>
      </c>
      <c r="E212" s="1">
        <v>42626</v>
      </c>
      <c r="F212" s="1">
        <v>42626</v>
      </c>
      <c r="G212" s="1" t="str">
        <f t="shared" si="3"/>
        <v>Tue</v>
      </c>
      <c r="H212">
        <v>25</v>
      </c>
      <c r="I212">
        <v>0</v>
      </c>
      <c r="J212">
        <v>0</v>
      </c>
      <c r="K212">
        <v>0</v>
      </c>
      <c r="L212" t="s">
        <v>101</v>
      </c>
      <c r="M212" t="s">
        <v>29</v>
      </c>
      <c r="N212" t="s">
        <v>100</v>
      </c>
      <c r="P212">
        <v>4</v>
      </c>
      <c r="Q212" t="s">
        <v>30</v>
      </c>
      <c r="R212" t="s">
        <v>31</v>
      </c>
      <c r="S212" s="1">
        <v>42578</v>
      </c>
      <c r="T212" t="s">
        <v>36</v>
      </c>
    </row>
    <row r="213" spans="1:20" x14ac:dyDescent="0.25">
      <c r="A213">
        <v>146886</v>
      </c>
      <c r="B213" t="s">
        <v>25</v>
      </c>
      <c r="C213" t="s">
        <v>26</v>
      </c>
      <c r="D213" t="s">
        <v>35</v>
      </c>
      <c r="E213" s="1">
        <v>42627</v>
      </c>
      <c r="F213" s="1">
        <v>42627</v>
      </c>
      <c r="G213" s="1" t="str">
        <f t="shared" si="3"/>
        <v>Wed</v>
      </c>
      <c r="H213">
        <v>25</v>
      </c>
      <c r="I213">
        <v>0</v>
      </c>
      <c r="J213">
        <v>0</v>
      </c>
      <c r="K213">
        <v>0</v>
      </c>
      <c r="L213" t="s">
        <v>101</v>
      </c>
      <c r="M213" t="s">
        <v>29</v>
      </c>
      <c r="N213" t="s">
        <v>100</v>
      </c>
      <c r="P213">
        <v>4</v>
      </c>
      <c r="Q213" t="s">
        <v>30</v>
      </c>
      <c r="R213" t="s">
        <v>31</v>
      </c>
      <c r="S213" s="1">
        <v>42578</v>
      </c>
      <c r="T213" t="s">
        <v>36</v>
      </c>
    </row>
    <row r="214" spans="1:20" x14ac:dyDescent="0.25">
      <c r="A214">
        <v>146886</v>
      </c>
      <c r="B214" t="s">
        <v>25</v>
      </c>
      <c r="C214" t="s">
        <v>26</v>
      </c>
      <c r="D214" t="s">
        <v>35</v>
      </c>
      <c r="E214" s="1">
        <v>42628</v>
      </c>
      <c r="F214" s="1">
        <v>42628</v>
      </c>
      <c r="G214" s="1" t="str">
        <f t="shared" si="3"/>
        <v>Thu</v>
      </c>
      <c r="H214">
        <v>25</v>
      </c>
      <c r="I214">
        <v>0</v>
      </c>
      <c r="J214">
        <v>0</v>
      </c>
      <c r="K214">
        <v>0</v>
      </c>
      <c r="L214" t="s">
        <v>101</v>
      </c>
      <c r="M214" t="s">
        <v>29</v>
      </c>
      <c r="N214" t="s">
        <v>100</v>
      </c>
      <c r="P214">
        <v>4</v>
      </c>
      <c r="Q214" t="s">
        <v>30</v>
      </c>
      <c r="R214" t="s">
        <v>31</v>
      </c>
      <c r="S214" s="1">
        <v>42578</v>
      </c>
      <c r="T214" t="s">
        <v>36</v>
      </c>
    </row>
    <row r="215" spans="1:20" x14ac:dyDescent="0.25">
      <c r="A215">
        <v>146886</v>
      </c>
      <c r="B215" t="s">
        <v>25</v>
      </c>
      <c r="C215" t="s">
        <v>26</v>
      </c>
      <c r="D215" t="s">
        <v>35</v>
      </c>
      <c r="E215" s="1">
        <v>42629</v>
      </c>
      <c r="F215" s="1">
        <v>42629</v>
      </c>
      <c r="G215" s="1" t="str">
        <f t="shared" si="3"/>
        <v>Fri</v>
      </c>
      <c r="H215">
        <v>25</v>
      </c>
      <c r="I215">
        <v>0</v>
      </c>
      <c r="J215">
        <v>0</v>
      </c>
      <c r="K215">
        <v>0</v>
      </c>
      <c r="L215" t="s">
        <v>101</v>
      </c>
      <c r="M215" t="s">
        <v>29</v>
      </c>
      <c r="N215" t="s">
        <v>100</v>
      </c>
      <c r="P215">
        <v>4</v>
      </c>
      <c r="Q215" t="s">
        <v>30</v>
      </c>
      <c r="R215" t="s">
        <v>31</v>
      </c>
      <c r="S215" s="1">
        <v>42578</v>
      </c>
      <c r="T215" t="s">
        <v>36</v>
      </c>
    </row>
    <row r="216" spans="1:20" x14ac:dyDescent="0.25">
      <c r="A216">
        <v>146886</v>
      </c>
      <c r="B216" t="s">
        <v>25</v>
      </c>
      <c r="C216" t="s">
        <v>26</v>
      </c>
      <c r="D216" t="s">
        <v>35</v>
      </c>
      <c r="E216" s="1">
        <v>42632</v>
      </c>
      <c r="F216" s="1">
        <v>42632</v>
      </c>
      <c r="G216" s="1" t="str">
        <f t="shared" si="3"/>
        <v>Mon</v>
      </c>
      <c r="H216">
        <v>25</v>
      </c>
      <c r="I216">
        <v>0</v>
      </c>
      <c r="J216">
        <v>0</v>
      </c>
      <c r="K216">
        <v>0</v>
      </c>
      <c r="L216" t="s">
        <v>101</v>
      </c>
      <c r="M216" t="s">
        <v>29</v>
      </c>
      <c r="N216" t="s">
        <v>100</v>
      </c>
      <c r="P216">
        <v>4</v>
      </c>
      <c r="Q216" t="s">
        <v>30</v>
      </c>
      <c r="R216" t="s">
        <v>31</v>
      </c>
      <c r="S216" s="1">
        <v>42578</v>
      </c>
      <c r="T216" t="s">
        <v>36</v>
      </c>
    </row>
    <row r="217" spans="1:20" x14ac:dyDescent="0.25">
      <c r="A217">
        <v>146886</v>
      </c>
      <c r="B217" t="s">
        <v>25</v>
      </c>
      <c r="C217" t="s">
        <v>26</v>
      </c>
      <c r="D217" t="s">
        <v>35</v>
      </c>
      <c r="E217" s="1">
        <v>42633</v>
      </c>
      <c r="F217" s="1">
        <v>42633</v>
      </c>
      <c r="G217" s="1" t="str">
        <f t="shared" si="3"/>
        <v>Tue</v>
      </c>
      <c r="H217">
        <v>25</v>
      </c>
      <c r="I217">
        <v>0</v>
      </c>
      <c r="J217">
        <v>0</v>
      </c>
      <c r="K217">
        <v>0</v>
      </c>
      <c r="L217" t="s">
        <v>101</v>
      </c>
      <c r="M217" t="s">
        <v>29</v>
      </c>
      <c r="N217" t="s">
        <v>100</v>
      </c>
      <c r="P217">
        <v>4</v>
      </c>
      <c r="Q217" t="s">
        <v>30</v>
      </c>
      <c r="R217" t="s">
        <v>31</v>
      </c>
      <c r="S217" s="1">
        <v>42578</v>
      </c>
      <c r="T217" t="s">
        <v>36</v>
      </c>
    </row>
    <row r="218" spans="1:20" x14ac:dyDescent="0.25">
      <c r="A218">
        <v>146886</v>
      </c>
      <c r="B218" t="s">
        <v>25</v>
      </c>
      <c r="C218" t="s">
        <v>26</v>
      </c>
      <c r="D218" t="s">
        <v>35</v>
      </c>
      <c r="E218" s="1">
        <v>42634</v>
      </c>
      <c r="F218" s="1">
        <v>42634</v>
      </c>
      <c r="G218" s="1" t="str">
        <f t="shared" si="3"/>
        <v>Wed</v>
      </c>
      <c r="H218">
        <v>25</v>
      </c>
      <c r="I218">
        <v>0</v>
      </c>
      <c r="J218">
        <v>0</v>
      </c>
      <c r="K218">
        <v>0</v>
      </c>
      <c r="L218" t="s">
        <v>101</v>
      </c>
      <c r="M218" t="s">
        <v>29</v>
      </c>
      <c r="N218" t="s">
        <v>100</v>
      </c>
      <c r="P218">
        <v>4</v>
      </c>
      <c r="Q218" t="s">
        <v>30</v>
      </c>
      <c r="R218" t="s">
        <v>31</v>
      </c>
      <c r="S218" s="1">
        <v>42578</v>
      </c>
      <c r="T218" t="s">
        <v>36</v>
      </c>
    </row>
    <row r="219" spans="1:20" x14ac:dyDescent="0.25">
      <c r="A219">
        <v>146886</v>
      </c>
      <c r="B219" t="s">
        <v>25</v>
      </c>
      <c r="C219" t="s">
        <v>26</v>
      </c>
      <c r="D219" t="s">
        <v>35</v>
      </c>
      <c r="E219" s="1">
        <v>42635</v>
      </c>
      <c r="F219" s="1">
        <v>42635</v>
      </c>
      <c r="G219" s="1" t="str">
        <f t="shared" si="3"/>
        <v>Thu</v>
      </c>
      <c r="H219">
        <v>25</v>
      </c>
      <c r="I219">
        <v>0</v>
      </c>
      <c r="J219">
        <v>0</v>
      </c>
      <c r="K219">
        <v>0</v>
      </c>
      <c r="L219" t="s">
        <v>101</v>
      </c>
      <c r="M219" t="s">
        <v>29</v>
      </c>
      <c r="N219" t="s">
        <v>100</v>
      </c>
      <c r="P219">
        <v>4</v>
      </c>
      <c r="Q219" t="s">
        <v>30</v>
      </c>
      <c r="R219" t="s">
        <v>31</v>
      </c>
      <c r="S219" s="1">
        <v>42578</v>
      </c>
      <c r="T219" t="s">
        <v>36</v>
      </c>
    </row>
    <row r="220" spans="1:20" x14ac:dyDescent="0.25">
      <c r="A220">
        <v>146886</v>
      </c>
      <c r="B220" t="s">
        <v>25</v>
      </c>
      <c r="C220" t="s">
        <v>26</v>
      </c>
      <c r="D220" t="s">
        <v>35</v>
      </c>
      <c r="E220" s="1">
        <v>42636</v>
      </c>
      <c r="F220" s="1">
        <v>42636</v>
      </c>
      <c r="G220" s="1" t="str">
        <f t="shared" si="3"/>
        <v>Fri</v>
      </c>
      <c r="H220">
        <v>25</v>
      </c>
      <c r="I220">
        <v>0</v>
      </c>
      <c r="J220">
        <v>0</v>
      </c>
      <c r="K220">
        <v>0</v>
      </c>
      <c r="L220" t="s">
        <v>101</v>
      </c>
      <c r="M220" t="s">
        <v>29</v>
      </c>
      <c r="N220" t="s">
        <v>100</v>
      </c>
      <c r="P220">
        <v>4</v>
      </c>
      <c r="Q220" t="s">
        <v>30</v>
      </c>
      <c r="R220" t="s">
        <v>31</v>
      </c>
      <c r="S220" s="1">
        <v>42578</v>
      </c>
      <c r="T220" t="s">
        <v>36</v>
      </c>
    </row>
    <row r="221" spans="1:20" x14ac:dyDescent="0.25">
      <c r="A221">
        <v>146886</v>
      </c>
      <c r="B221" t="s">
        <v>25</v>
      </c>
      <c r="C221" t="s">
        <v>26</v>
      </c>
      <c r="D221" t="s">
        <v>35</v>
      </c>
      <c r="E221" s="1">
        <v>42639</v>
      </c>
      <c r="F221" s="1">
        <v>42639</v>
      </c>
      <c r="G221" s="1" t="str">
        <f t="shared" si="3"/>
        <v>Mon</v>
      </c>
      <c r="H221">
        <v>25</v>
      </c>
      <c r="I221">
        <v>0</v>
      </c>
      <c r="J221">
        <v>0</v>
      </c>
      <c r="K221">
        <v>0</v>
      </c>
      <c r="L221" t="s">
        <v>101</v>
      </c>
      <c r="M221" t="s">
        <v>29</v>
      </c>
      <c r="N221" t="s">
        <v>100</v>
      </c>
      <c r="P221">
        <v>4</v>
      </c>
      <c r="Q221" t="s">
        <v>30</v>
      </c>
      <c r="R221" t="s">
        <v>31</v>
      </c>
      <c r="S221" s="1">
        <v>42578</v>
      </c>
      <c r="T221" t="s">
        <v>36</v>
      </c>
    </row>
    <row r="222" spans="1:20" x14ac:dyDescent="0.25">
      <c r="A222">
        <v>146886</v>
      </c>
      <c r="B222" t="s">
        <v>25</v>
      </c>
      <c r="C222" t="s">
        <v>26</v>
      </c>
      <c r="D222" t="s">
        <v>35</v>
      </c>
      <c r="E222" s="1">
        <v>42640</v>
      </c>
      <c r="F222" s="1">
        <v>42640</v>
      </c>
      <c r="G222" s="1" t="str">
        <f t="shared" si="3"/>
        <v>Tue</v>
      </c>
      <c r="H222">
        <v>25</v>
      </c>
      <c r="I222">
        <v>0</v>
      </c>
      <c r="J222">
        <v>0</v>
      </c>
      <c r="K222">
        <v>0</v>
      </c>
      <c r="L222" t="s">
        <v>101</v>
      </c>
      <c r="M222" t="s">
        <v>29</v>
      </c>
      <c r="N222" t="s">
        <v>100</v>
      </c>
      <c r="P222">
        <v>4</v>
      </c>
      <c r="Q222" t="s">
        <v>30</v>
      </c>
      <c r="R222" t="s">
        <v>31</v>
      </c>
      <c r="S222" s="1">
        <v>42578</v>
      </c>
      <c r="T222" t="s">
        <v>36</v>
      </c>
    </row>
    <row r="223" spans="1:20" x14ac:dyDescent="0.25">
      <c r="A223">
        <v>146886</v>
      </c>
      <c r="B223" t="s">
        <v>25</v>
      </c>
      <c r="C223" t="s">
        <v>26</v>
      </c>
      <c r="D223" t="s">
        <v>35</v>
      </c>
      <c r="E223" s="1">
        <v>42641</v>
      </c>
      <c r="F223" s="1">
        <v>42641</v>
      </c>
      <c r="G223" s="1" t="str">
        <f t="shared" si="3"/>
        <v>Wed</v>
      </c>
      <c r="H223">
        <v>25</v>
      </c>
      <c r="I223">
        <v>0</v>
      </c>
      <c r="J223">
        <v>0</v>
      </c>
      <c r="K223">
        <v>0</v>
      </c>
      <c r="L223" t="s">
        <v>101</v>
      </c>
      <c r="M223" t="s">
        <v>29</v>
      </c>
      <c r="N223" t="s">
        <v>100</v>
      </c>
      <c r="P223">
        <v>4</v>
      </c>
      <c r="Q223" t="s">
        <v>30</v>
      </c>
      <c r="R223" t="s">
        <v>31</v>
      </c>
      <c r="S223" s="1">
        <v>42578</v>
      </c>
      <c r="T223" t="s">
        <v>36</v>
      </c>
    </row>
    <row r="224" spans="1:20" x14ac:dyDescent="0.25">
      <c r="A224">
        <v>146886</v>
      </c>
      <c r="B224" t="s">
        <v>25</v>
      </c>
      <c r="C224" t="s">
        <v>26</v>
      </c>
      <c r="D224" t="s">
        <v>35</v>
      </c>
      <c r="E224" s="1">
        <v>42642</v>
      </c>
      <c r="F224" s="1">
        <v>42642</v>
      </c>
      <c r="G224" s="1" t="str">
        <f t="shared" si="3"/>
        <v>Thu</v>
      </c>
      <c r="H224">
        <v>25</v>
      </c>
      <c r="I224">
        <v>0</v>
      </c>
      <c r="J224">
        <v>0</v>
      </c>
      <c r="K224">
        <v>0</v>
      </c>
      <c r="L224" t="s">
        <v>101</v>
      </c>
      <c r="M224" t="s">
        <v>29</v>
      </c>
      <c r="N224" t="s">
        <v>100</v>
      </c>
      <c r="P224">
        <v>4</v>
      </c>
      <c r="Q224" t="s">
        <v>30</v>
      </c>
      <c r="R224" t="s">
        <v>31</v>
      </c>
      <c r="S224" s="1">
        <v>42578</v>
      </c>
      <c r="T224" t="s">
        <v>36</v>
      </c>
    </row>
    <row r="225" spans="1:20" x14ac:dyDescent="0.25">
      <c r="A225">
        <v>146886</v>
      </c>
      <c r="B225" t="s">
        <v>25</v>
      </c>
      <c r="C225" t="s">
        <v>26</v>
      </c>
      <c r="D225" t="s">
        <v>35</v>
      </c>
      <c r="E225" s="1">
        <v>42643</v>
      </c>
      <c r="F225" s="1">
        <v>42643</v>
      </c>
      <c r="G225" s="1" t="str">
        <f t="shared" si="3"/>
        <v>Fri</v>
      </c>
      <c r="H225">
        <v>25</v>
      </c>
      <c r="I225">
        <v>0</v>
      </c>
      <c r="J225">
        <v>0</v>
      </c>
      <c r="K225">
        <v>0</v>
      </c>
      <c r="L225" t="s">
        <v>101</v>
      </c>
      <c r="M225" t="s">
        <v>29</v>
      </c>
      <c r="N225" t="s">
        <v>100</v>
      </c>
      <c r="P225">
        <v>4</v>
      </c>
      <c r="Q225" t="s">
        <v>30</v>
      </c>
      <c r="R225" t="s">
        <v>31</v>
      </c>
      <c r="S225" s="1">
        <v>42578</v>
      </c>
      <c r="T225" t="s">
        <v>36</v>
      </c>
    </row>
    <row r="226" spans="1:20" x14ac:dyDescent="0.25">
      <c r="A226">
        <v>146886</v>
      </c>
      <c r="B226" t="s">
        <v>25</v>
      </c>
      <c r="C226" t="s">
        <v>26</v>
      </c>
      <c r="D226" t="s">
        <v>35</v>
      </c>
      <c r="E226" s="1">
        <v>42646</v>
      </c>
      <c r="F226" s="1">
        <v>42646</v>
      </c>
      <c r="G226" s="1" t="str">
        <f t="shared" si="3"/>
        <v>Mon</v>
      </c>
      <c r="H226">
        <v>25</v>
      </c>
      <c r="I226">
        <v>0</v>
      </c>
      <c r="J226">
        <v>0</v>
      </c>
      <c r="K226">
        <v>0</v>
      </c>
      <c r="L226" t="s">
        <v>101</v>
      </c>
      <c r="M226" t="s">
        <v>29</v>
      </c>
      <c r="N226" t="s">
        <v>100</v>
      </c>
      <c r="P226">
        <v>4</v>
      </c>
      <c r="Q226" t="s">
        <v>30</v>
      </c>
      <c r="R226" t="s">
        <v>31</v>
      </c>
      <c r="S226" s="1">
        <v>42578</v>
      </c>
      <c r="T226" t="s">
        <v>36</v>
      </c>
    </row>
    <row r="227" spans="1:20" x14ac:dyDescent="0.25">
      <c r="A227">
        <v>146886</v>
      </c>
      <c r="B227" t="s">
        <v>25</v>
      </c>
      <c r="C227" t="s">
        <v>26</v>
      </c>
      <c r="D227" t="s">
        <v>35</v>
      </c>
      <c r="E227" s="1">
        <v>42647</v>
      </c>
      <c r="F227" s="1">
        <v>42647</v>
      </c>
      <c r="G227" s="1" t="str">
        <f t="shared" si="3"/>
        <v>Tue</v>
      </c>
      <c r="H227">
        <v>25</v>
      </c>
      <c r="I227">
        <v>0</v>
      </c>
      <c r="J227">
        <v>0</v>
      </c>
      <c r="K227">
        <v>0</v>
      </c>
      <c r="L227" t="s">
        <v>101</v>
      </c>
      <c r="M227" t="s">
        <v>29</v>
      </c>
      <c r="N227" t="s">
        <v>100</v>
      </c>
      <c r="P227">
        <v>4</v>
      </c>
      <c r="Q227" t="s">
        <v>30</v>
      </c>
      <c r="R227" t="s">
        <v>31</v>
      </c>
      <c r="S227" s="1">
        <v>42578</v>
      </c>
      <c r="T227" t="s">
        <v>36</v>
      </c>
    </row>
    <row r="228" spans="1:20" x14ac:dyDescent="0.25">
      <c r="A228">
        <v>146886</v>
      </c>
      <c r="B228" t="s">
        <v>25</v>
      </c>
      <c r="C228" t="s">
        <v>26</v>
      </c>
      <c r="D228" t="s">
        <v>35</v>
      </c>
      <c r="E228" s="1">
        <v>42648</v>
      </c>
      <c r="F228" s="1">
        <v>42648</v>
      </c>
      <c r="G228" s="1" t="str">
        <f t="shared" si="3"/>
        <v>Wed</v>
      </c>
      <c r="H228">
        <v>25</v>
      </c>
      <c r="I228">
        <v>0</v>
      </c>
      <c r="J228">
        <v>0</v>
      </c>
      <c r="K228">
        <v>0</v>
      </c>
      <c r="L228" t="s">
        <v>101</v>
      </c>
      <c r="M228" t="s">
        <v>29</v>
      </c>
      <c r="N228" t="s">
        <v>100</v>
      </c>
      <c r="P228">
        <v>4</v>
      </c>
      <c r="Q228" t="s">
        <v>30</v>
      </c>
      <c r="R228" t="s">
        <v>31</v>
      </c>
      <c r="S228" s="1">
        <v>42578</v>
      </c>
      <c r="T228" t="s">
        <v>36</v>
      </c>
    </row>
    <row r="229" spans="1:20" x14ac:dyDescent="0.25">
      <c r="A229">
        <v>146886</v>
      </c>
      <c r="B229" t="s">
        <v>25</v>
      </c>
      <c r="C229" t="s">
        <v>26</v>
      </c>
      <c r="D229" t="s">
        <v>35</v>
      </c>
      <c r="E229" s="1">
        <v>42649</v>
      </c>
      <c r="F229" s="1">
        <v>42649</v>
      </c>
      <c r="G229" s="1" t="str">
        <f t="shared" si="3"/>
        <v>Thu</v>
      </c>
      <c r="H229">
        <v>25</v>
      </c>
      <c r="I229">
        <v>0</v>
      </c>
      <c r="J229">
        <v>0</v>
      </c>
      <c r="K229">
        <v>0</v>
      </c>
      <c r="L229" t="s">
        <v>101</v>
      </c>
      <c r="M229" t="s">
        <v>29</v>
      </c>
      <c r="N229" t="s">
        <v>100</v>
      </c>
      <c r="P229">
        <v>4</v>
      </c>
      <c r="Q229" t="s">
        <v>30</v>
      </c>
      <c r="R229" t="s">
        <v>31</v>
      </c>
      <c r="S229" s="1">
        <v>42578</v>
      </c>
      <c r="T229" t="s">
        <v>36</v>
      </c>
    </row>
    <row r="230" spans="1:20" x14ac:dyDescent="0.25">
      <c r="A230">
        <v>146886</v>
      </c>
      <c r="B230" t="s">
        <v>25</v>
      </c>
      <c r="C230" t="s">
        <v>26</v>
      </c>
      <c r="D230" t="s">
        <v>35</v>
      </c>
      <c r="E230" s="1">
        <v>42650</v>
      </c>
      <c r="F230" s="1">
        <v>42650</v>
      </c>
      <c r="G230" s="1" t="str">
        <f t="shared" si="3"/>
        <v>Fri</v>
      </c>
      <c r="H230">
        <v>25</v>
      </c>
      <c r="I230">
        <v>0</v>
      </c>
      <c r="J230">
        <v>0</v>
      </c>
      <c r="K230">
        <v>0</v>
      </c>
      <c r="L230" t="s">
        <v>101</v>
      </c>
      <c r="M230" t="s">
        <v>29</v>
      </c>
      <c r="N230" t="s">
        <v>100</v>
      </c>
      <c r="P230">
        <v>4</v>
      </c>
      <c r="Q230" t="s">
        <v>30</v>
      </c>
      <c r="R230" t="s">
        <v>31</v>
      </c>
      <c r="S230" s="1">
        <v>42578</v>
      </c>
      <c r="T230" t="s">
        <v>36</v>
      </c>
    </row>
    <row r="231" spans="1:20" x14ac:dyDescent="0.25">
      <c r="A231">
        <v>146886</v>
      </c>
      <c r="B231" t="s">
        <v>25</v>
      </c>
      <c r="C231" t="s">
        <v>26</v>
      </c>
      <c r="D231" t="s">
        <v>35</v>
      </c>
      <c r="E231" s="1">
        <v>42653</v>
      </c>
      <c r="F231" s="1">
        <v>42653</v>
      </c>
      <c r="G231" s="1" t="str">
        <f t="shared" si="3"/>
        <v>Mon</v>
      </c>
      <c r="H231">
        <v>25</v>
      </c>
      <c r="I231">
        <v>0</v>
      </c>
      <c r="J231">
        <v>0</v>
      </c>
      <c r="K231">
        <v>0</v>
      </c>
      <c r="L231" t="s">
        <v>101</v>
      </c>
      <c r="M231" t="s">
        <v>29</v>
      </c>
      <c r="N231" t="s">
        <v>100</v>
      </c>
      <c r="P231">
        <v>4</v>
      </c>
      <c r="Q231" t="s">
        <v>30</v>
      </c>
      <c r="R231" t="s">
        <v>31</v>
      </c>
      <c r="S231" s="1">
        <v>42578</v>
      </c>
      <c r="T231" t="s">
        <v>36</v>
      </c>
    </row>
    <row r="232" spans="1:20" x14ac:dyDescent="0.25">
      <c r="A232">
        <v>146886</v>
      </c>
      <c r="B232" t="s">
        <v>25</v>
      </c>
      <c r="C232" t="s">
        <v>26</v>
      </c>
      <c r="D232" t="s">
        <v>35</v>
      </c>
      <c r="E232" s="1">
        <v>42654</v>
      </c>
      <c r="F232" s="1">
        <v>42654</v>
      </c>
      <c r="G232" s="1" t="str">
        <f t="shared" si="3"/>
        <v>Tue</v>
      </c>
      <c r="H232">
        <v>25</v>
      </c>
      <c r="I232">
        <v>0</v>
      </c>
      <c r="J232">
        <v>0</v>
      </c>
      <c r="K232">
        <v>0</v>
      </c>
      <c r="L232" t="s">
        <v>101</v>
      </c>
      <c r="M232" t="s">
        <v>34</v>
      </c>
      <c r="N232" t="s">
        <v>100</v>
      </c>
      <c r="P232">
        <v>5</v>
      </c>
      <c r="Q232" t="s">
        <v>30</v>
      </c>
      <c r="R232" t="s">
        <v>31</v>
      </c>
      <c r="S232" s="1">
        <v>42654</v>
      </c>
      <c r="T232" t="s">
        <v>36</v>
      </c>
    </row>
    <row r="233" spans="1:20" x14ac:dyDescent="0.25">
      <c r="A233">
        <v>146886</v>
      </c>
      <c r="B233" t="s">
        <v>25</v>
      </c>
      <c r="C233" t="s">
        <v>26</v>
      </c>
      <c r="D233" t="s">
        <v>35</v>
      </c>
      <c r="E233" s="1">
        <v>42656</v>
      </c>
      <c r="F233" s="1">
        <v>42656</v>
      </c>
      <c r="G233" s="1" t="str">
        <f t="shared" si="3"/>
        <v>Thu</v>
      </c>
      <c r="H233">
        <v>25</v>
      </c>
      <c r="I233">
        <v>0</v>
      </c>
      <c r="J233">
        <v>0</v>
      </c>
      <c r="K233">
        <v>0</v>
      </c>
      <c r="L233" t="s">
        <v>101</v>
      </c>
      <c r="M233" t="s">
        <v>34</v>
      </c>
      <c r="N233" t="s">
        <v>100</v>
      </c>
      <c r="P233">
        <v>5</v>
      </c>
      <c r="Q233" t="s">
        <v>30</v>
      </c>
      <c r="R233" t="s">
        <v>31</v>
      </c>
      <c r="S233" s="1">
        <v>42654</v>
      </c>
      <c r="T233" t="s">
        <v>36</v>
      </c>
    </row>
    <row r="234" spans="1:20" x14ac:dyDescent="0.25">
      <c r="A234">
        <v>146886</v>
      </c>
      <c r="B234" t="s">
        <v>25</v>
      </c>
      <c r="C234" t="s">
        <v>26</v>
      </c>
      <c r="D234" t="s">
        <v>35</v>
      </c>
      <c r="E234" s="1">
        <v>42657</v>
      </c>
      <c r="F234" s="1">
        <v>42657</v>
      </c>
      <c r="G234" s="1" t="str">
        <f t="shared" si="3"/>
        <v>Fri</v>
      </c>
      <c r="H234">
        <v>25</v>
      </c>
      <c r="I234">
        <v>0</v>
      </c>
      <c r="J234">
        <v>0</v>
      </c>
      <c r="K234">
        <v>0</v>
      </c>
      <c r="L234" t="s">
        <v>101</v>
      </c>
      <c r="M234" t="s">
        <v>34</v>
      </c>
      <c r="N234" t="s">
        <v>100</v>
      </c>
      <c r="P234">
        <v>5</v>
      </c>
      <c r="Q234" t="s">
        <v>30</v>
      </c>
      <c r="R234" t="s">
        <v>31</v>
      </c>
      <c r="S234" s="1">
        <v>42654</v>
      </c>
      <c r="T234" t="s">
        <v>36</v>
      </c>
    </row>
    <row r="235" spans="1:20" x14ac:dyDescent="0.25">
      <c r="A235">
        <v>146886</v>
      </c>
      <c r="B235" t="s">
        <v>25</v>
      </c>
      <c r="C235" t="s">
        <v>26</v>
      </c>
      <c r="D235" t="s">
        <v>35</v>
      </c>
      <c r="E235" s="1">
        <v>42660</v>
      </c>
      <c r="F235" s="1">
        <v>42660</v>
      </c>
      <c r="G235" s="1" t="str">
        <f t="shared" si="3"/>
        <v>Mon</v>
      </c>
      <c r="H235">
        <v>25</v>
      </c>
      <c r="I235">
        <v>0</v>
      </c>
      <c r="J235">
        <v>0</v>
      </c>
      <c r="K235">
        <v>0</v>
      </c>
      <c r="L235" t="s">
        <v>101</v>
      </c>
      <c r="M235" t="s">
        <v>34</v>
      </c>
      <c r="N235" t="s">
        <v>100</v>
      </c>
      <c r="P235">
        <v>5</v>
      </c>
      <c r="Q235" t="s">
        <v>30</v>
      </c>
      <c r="R235" t="s">
        <v>31</v>
      </c>
      <c r="S235" s="1">
        <v>42654</v>
      </c>
      <c r="T235" t="s">
        <v>36</v>
      </c>
    </row>
    <row r="236" spans="1:20" x14ac:dyDescent="0.25">
      <c r="A236">
        <v>146886</v>
      </c>
      <c r="B236" t="s">
        <v>25</v>
      </c>
      <c r="C236" t="s">
        <v>26</v>
      </c>
      <c r="D236" t="s">
        <v>35</v>
      </c>
      <c r="E236" s="1">
        <v>42661</v>
      </c>
      <c r="F236" s="1">
        <v>42661</v>
      </c>
      <c r="G236" s="1" t="str">
        <f t="shared" si="3"/>
        <v>Tue</v>
      </c>
      <c r="H236">
        <v>25</v>
      </c>
      <c r="I236">
        <v>0</v>
      </c>
      <c r="J236">
        <v>0</v>
      </c>
      <c r="K236">
        <v>0</v>
      </c>
      <c r="L236" t="s">
        <v>101</v>
      </c>
      <c r="M236" t="s">
        <v>34</v>
      </c>
      <c r="N236" t="s">
        <v>100</v>
      </c>
      <c r="P236">
        <v>5</v>
      </c>
      <c r="Q236" t="s">
        <v>30</v>
      </c>
      <c r="R236" t="s">
        <v>31</v>
      </c>
      <c r="S236" s="1">
        <v>42654</v>
      </c>
      <c r="T236" t="s">
        <v>36</v>
      </c>
    </row>
    <row r="237" spans="1:20" x14ac:dyDescent="0.25">
      <c r="A237">
        <v>146886</v>
      </c>
      <c r="B237" t="s">
        <v>25</v>
      </c>
      <c r="C237" t="s">
        <v>26</v>
      </c>
      <c r="D237" t="s">
        <v>35</v>
      </c>
      <c r="E237" s="1">
        <v>42662</v>
      </c>
      <c r="F237" s="1">
        <v>42662</v>
      </c>
      <c r="G237" s="1" t="str">
        <f t="shared" si="3"/>
        <v>Wed</v>
      </c>
      <c r="H237">
        <v>25</v>
      </c>
      <c r="I237">
        <v>0</v>
      </c>
      <c r="J237">
        <v>0</v>
      </c>
      <c r="K237">
        <v>0</v>
      </c>
      <c r="L237" t="s">
        <v>101</v>
      </c>
      <c r="M237" t="s">
        <v>34</v>
      </c>
      <c r="N237" t="s">
        <v>100</v>
      </c>
      <c r="P237">
        <v>5</v>
      </c>
      <c r="Q237" t="s">
        <v>30</v>
      </c>
      <c r="R237" t="s">
        <v>31</v>
      </c>
      <c r="S237" s="1">
        <v>42654</v>
      </c>
      <c r="T237" t="s">
        <v>36</v>
      </c>
    </row>
    <row r="238" spans="1:20" x14ac:dyDescent="0.25">
      <c r="A238">
        <v>146886</v>
      </c>
      <c r="B238" t="s">
        <v>25</v>
      </c>
      <c r="C238" t="s">
        <v>26</v>
      </c>
      <c r="D238" t="s">
        <v>35</v>
      </c>
      <c r="E238" s="1">
        <v>42663</v>
      </c>
      <c r="F238" s="1">
        <v>42663</v>
      </c>
      <c r="G238" s="1" t="str">
        <f t="shared" si="3"/>
        <v>Thu</v>
      </c>
      <c r="H238">
        <v>25</v>
      </c>
      <c r="I238">
        <v>0</v>
      </c>
      <c r="J238">
        <v>0</v>
      </c>
      <c r="K238">
        <v>0</v>
      </c>
      <c r="L238" t="s">
        <v>101</v>
      </c>
      <c r="M238" t="s">
        <v>34</v>
      </c>
      <c r="N238" t="s">
        <v>100</v>
      </c>
      <c r="P238">
        <v>5</v>
      </c>
      <c r="Q238" t="s">
        <v>30</v>
      </c>
      <c r="R238" t="s">
        <v>31</v>
      </c>
      <c r="S238" s="1">
        <v>42654</v>
      </c>
      <c r="T238" t="s">
        <v>36</v>
      </c>
    </row>
    <row r="239" spans="1:20" x14ac:dyDescent="0.25">
      <c r="A239">
        <v>146886</v>
      </c>
      <c r="B239" t="s">
        <v>25</v>
      </c>
      <c r="C239" t="s">
        <v>26</v>
      </c>
      <c r="D239" t="s">
        <v>35</v>
      </c>
      <c r="E239" s="1">
        <v>42664</v>
      </c>
      <c r="F239" s="1">
        <v>42664</v>
      </c>
      <c r="G239" s="1" t="str">
        <f t="shared" si="3"/>
        <v>Fri</v>
      </c>
      <c r="H239">
        <v>25</v>
      </c>
      <c r="I239">
        <v>0</v>
      </c>
      <c r="J239">
        <v>0</v>
      </c>
      <c r="K239">
        <v>0</v>
      </c>
      <c r="L239" t="s">
        <v>101</v>
      </c>
      <c r="M239" t="s">
        <v>34</v>
      </c>
      <c r="N239" t="s">
        <v>100</v>
      </c>
      <c r="P239">
        <v>5</v>
      </c>
      <c r="Q239" t="s">
        <v>30</v>
      </c>
      <c r="R239" t="s">
        <v>31</v>
      </c>
      <c r="S239" s="1">
        <v>42654</v>
      </c>
      <c r="T239" t="s">
        <v>36</v>
      </c>
    </row>
    <row r="240" spans="1:20" x14ac:dyDescent="0.25">
      <c r="A240">
        <v>146886</v>
      </c>
      <c r="B240" t="s">
        <v>25</v>
      </c>
      <c r="C240" t="s">
        <v>26</v>
      </c>
      <c r="D240" t="s">
        <v>35</v>
      </c>
      <c r="E240" s="1">
        <v>42667</v>
      </c>
      <c r="F240" s="1">
        <v>42667</v>
      </c>
      <c r="G240" s="1" t="str">
        <f t="shared" si="3"/>
        <v>Mon</v>
      </c>
      <c r="H240">
        <v>25</v>
      </c>
      <c r="I240">
        <v>0</v>
      </c>
      <c r="J240">
        <v>0</v>
      </c>
      <c r="K240">
        <v>0</v>
      </c>
      <c r="L240" t="s">
        <v>101</v>
      </c>
      <c r="M240" t="s">
        <v>34</v>
      </c>
      <c r="N240" t="s">
        <v>100</v>
      </c>
      <c r="P240">
        <v>5</v>
      </c>
      <c r="Q240" t="s">
        <v>30</v>
      </c>
      <c r="R240" t="s">
        <v>31</v>
      </c>
      <c r="S240" s="1">
        <v>42654</v>
      </c>
      <c r="T240" t="s">
        <v>36</v>
      </c>
    </row>
    <row r="241" spans="1:20" x14ac:dyDescent="0.25">
      <c r="A241">
        <v>146886</v>
      </c>
      <c r="B241" t="s">
        <v>25</v>
      </c>
      <c r="C241" t="s">
        <v>26</v>
      </c>
      <c r="D241" t="s">
        <v>35</v>
      </c>
      <c r="E241" s="1">
        <v>42668</v>
      </c>
      <c r="F241" s="1">
        <v>42668</v>
      </c>
      <c r="G241" s="1" t="str">
        <f t="shared" si="3"/>
        <v>Tue</v>
      </c>
      <c r="H241">
        <v>25</v>
      </c>
      <c r="I241">
        <v>0</v>
      </c>
      <c r="J241">
        <v>0</v>
      </c>
      <c r="K241">
        <v>0</v>
      </c>
      <c r="L241" t="s">
        <v>101</v>
      </c>
      <c r="M241" t="s">
        <v>34</v>
      </c>
      <c r="N241" t="s">
        <v>100</v>
      </c>
      <c r="P241">
        <v>5</v>
      </c>
      <c r="Q241" t="s">
        <v>30</v>
      </c>
      <c r="R241" t="s">
        <v>31</v>
      </c>
      <c r="S241" s="1">
        <v>42654</v>
      </c>
      <c r="T241" t="s">
        <v>36</v>
      </c>
    </row>
    <row r="242" spans="1:20" x14ac:dyDescent="0.25">
      <c r="A242">
        <v>146886</v>
      </c>
      <c r="B242" t="s">
        <v>25</v>
      </c>
      <c r="C242" t="s">
        <v>26</v>
      </c>
      <c r="D242" t="s">
        <v>35</v>
      </c>
      <c r="E242" s="1">
        <v>42669</v>
      </c>
      <c r="F242" s="1">
        <v>42669</v>
      </c>
      <c r="G242" s="1" t="str">
        <f t="shared" si="3"/>
        <v>Wed</v>
      </c>
      <c r="H242">
        <v>25</v>
      </c>
      <c r="I242">
        <v>0</v>
      </c>
      <c r="J242">
        <v>0</v>
      </c>
      <c r="K242">
        <v>0</v>
      </c>
      <c r="L242" t="s">
        <v>101</v>
      </c>
      <c r="M242" t="s">
        <v>34</v>
      </c>
      <c r="N242" t="s">
        <v>100</v>
      </c>
      <c r="P242">
        <v>5</v>
      </c>
      <c r="Q242" t="s">
        <v>30</v>
      </c>
      <c r="R242" t="s">
        <v>31</v>
      </c>
      <c r="S242" s="1">
        <v>42654</v>
      </c>
      <c r="T242" t="s">
        <v>36</v>
      </c>
    </row>
    <row r="243" spans="1:20" x14ac:dyDescent="0.25">
      <c r="A243">
        <v>146886</v>
      </c>
      <c r="B243" t="s">
        <v>25</v>
      </c>
      <c r="C243" t="s">
        <v>26</v>
      </c>
      <c r="D243" t="s">
        <v>35</v>
      </c>
      <c r="E243" s="1">
        <v>42670</v>
      </c>
      <c r="F243" s="1">
        <v>42670</v>
      </c>
      <c r="G243" s="1" t="str">
        <f t="shared" si="3"/>
        <v>Thu</v>
      </c>
      <c r="H243">
        <v>25</v>
      </c>
      <c r="I243">
        <v>0</v>
      </c>
      <c r="J243">
        <v>0</v>
      </c>
      <c r="K243">
        <v>0</v>
      </c>
      <c r="L243" t="s">
        <v>101</v>
      </c>
      <c r="M243" t="s">
        <v>34</v>
      </c>
      <c r="N243" t="s">
        <v>100</v>
      </c>
      <c r="P243">
        <v>5</v>
      </c>
      <c r="Q243" t="s">
        <v>30</v>
      </c>
      <c r="R243" t="s">
        <v>31</v>
      </c>
      <c r="S243" s="1">
        <v>42654</v>
      </c>
      <c r="T243" t="s">
        <v>36</v>
      </c>
    </row>
    <row r="244" spans="1:20" x14ac:dyDescent="0.25">
      <c r="A244">
        <v>146886</v>
      </c>
      <c r="B244" t="s">
        <v>25</v>
      </c>
      <c r="C244" t="s">
        <v>26</v>
      </c>
      <c r="D244" t="s">
        <v>35</v>
      </c>
      <c r="E244" s="1">
        <v>42671</v>
      </c>
      <c r="F244" s="1">
        <v>42671</v>
      </c>
      <c r="G244" s="1" t="str">
        <f t="shared" si="3"/>
        <v>Fri</v>
      </c>
      <c r="H244">
        <v>25</v>
      </c>
      <c r="I244">
        <v>0</v>
      </c>
      <c r="J244">
        <v>0</v>
      </c>
      <c r="K244">
        <v>0</v>
      </c>
      <c r="L244" t="s">
        <v>101</v>
      </c>
      <c r="M244" t="s">
        <v>34</v>
      </c>
      <c r="N244" t="s">
        <v>100</v>
      </c>
      <c r="P244">
        <v>5</v>
      </c>
      <c r="Q244" t="s">
        <v>30</v>
      </c>
      <c r="R244" t="s">
        <v>31</v>
      </c>
      <c r="S244" s="1">
        <v>42654</v>
      </c>
      <c r="T244" t="s">
        <v>36</v>
      </c>
    </row>
    <row r="245" spans="1:20" x14ac:dyDescent="0.25">
      <c r="A245">
        <v>146886</v>
      </c>
      <c r="B245" t="s">
        <v>25</v>
      </c>
      <c r="C245" t="s">
        <v>26</v>
      </c>
      <c r="D245" t="s">
        <v>35</v>
      </c>
      <c r="E245" s="1">
        <v>42674</v>
      </c>
      <c r="F245" s="1">
        <v>42674</v>
      </c>
      <c r="G245" s="1" t="str">
        <f t="shared" si="3"/>
        <v>Mon</v>
      </c>
      <c r="H245">
        <v>25</v>
      </c>
      <c r="I245">
        <v>0</v>
      </c>
      <c r="J245">
        <v>0</v>
      </c>
      <c r="K245">
        <v>0</v>
      </c>
      <c r="L245" t="s">
        <v>101</v>
      </c>
      <c r="M245" t="s">
        <v>34</v>
      </c>
      <c r="N245" t="s">
        <v>100</v>
      </c>
      <c r="P245">
        <v>5</v>
      </c>
      <c r="Q245" t="s">
        <v>30</v>
      </c>
      <c r="R245" t="s">
        <v>31</v>
      </c>
      <c r="S245" s="1">
        <v>42654</v>
      </c>
      <c r="T245" t="s">
        <v>36</v>
      </c>
    </row>
    <row r="246" spans="1:20" x14ac:dyDescent="0.25">
      <c r="A246">
        <v>146886</v>
      </c>
      <c r="B246" t="s">
        <v>25</v>
      </c>
      <c r="C246" t="s">
        <v>26</v>
      </c>
      <c r="D246" t="s">
        <v>35</v>
      </c>
      <c r="E246" s="1">
        <v>42675</v>
      </c>
      <c r="F246" s="1">
        <v>42675</v>
      </c>
      <c r="G246" s="1" t="str">
        <f t="shared" si="3"/>
        <v>Tue</v>
      </c>
      <c r="H246">
        <v>25</v>
      </c>
      <c r="I246">
        <v>0</v>
      </c>
      <c r="J246">
        <v>0</v>
      </c>
      <c r="K246">
        <v>0</v>
      </c>
      <c r="L246" t="s">
        <v>101</v>
      </c>
      <c r="M246" t="s">
        <v>34</v>
      </c>
      <c r="N246" t="s">
        <v>100</v>
      </c>
      <c r="P246">
        <v>5</v>
      </c>
      <c r="Q246" t="s">
        <v>30</v>
      </c>
      <c r="R246" t="s">
        <v>31</v>
      </c>
      <c r="S246" s="1">
        <v>42654</v>
      </c>
      <c r="T246" t="s">
        <v>36</v>
      </c>
    </row>
    <row r="247" spans="1:20" x14ac:dyDescent="0.25">
      <c r="A247">
        <v>146886</v>
      </c>
      <c r="B247" t="s">
        <v>25</v>
      </c>
      <c r="C247" t="s">
        <v>26</v>
      </c>
      <c r="D247" t="s">
        <v>35</v>
      </c>
      <c r="E247" s="1">
        <v>42676</v>
      </c>
      <c r="F247" s="1">
        <v>42676</v>
      </c>
      <c r="G247" s="1" t="str">
        <f t="shared" si="3"/>
        <v>Wed</v>
      </c>
      <c r="H247">
        <v>25</v>
      </c>
      <c r="I247">
        <v>0</v>
      </c>
      <c r="J247">
        <v>0</v>
      </c>
      <c r="K247">
        <v>0</v>
      </c>
      <c r="L247" t="s">
        <v>101</v>
      </c>
      <c r="M247" t="s">
        <v>34</v>
      </c>
      <c r="N247" t="s">
        <v>100</v>
      </c>
      <c r="P247">
        <v>5</v>
      </c>
      <c r="Q247" t="s">
        <v>30</v>
      </c>
      <c r="R247" t="s">
        <v>31</v>
      </c>
      <c r="S247" s="1">
        <v>42654</v>
      </c>
      <c r="T247" t="s">
        <v>36</v>
      </c>
    </row>
    <row r="248" spans="1:20" x14ac:dyDescent="0.25">
      <c r="A248">
        <v>146886</v>
      </c>
      <c r="B248" t="s">
        <v>25</v>
      </c>
      <c r="C248" t="s">
        <v>26</v>
      </c>
      <c r="D248" t="s">
        <v>35</v>
      </c>
      <c r="E248" s="1">
        <v>42677</v>
      </c>
      <c r="F248" s="1">
        <v>42677</v>
      </c>
      <c r="G248" s="1" t="str">
        <f t="shared" si="3"/>
        <v>Thu</v>
      </c>
      <c r="H248">
        <v>25</v>
      </c>
      <c r="I248">
        <v>0</v>
      </c>
      <c r="J248">
        <v>0</v>
      </c>
      <c r="K248">
        <v>0</v>
      </c>
      <c r="L248" t="s">
        <v>101</v>
      </c>
      <c r="M248" t="s">
        <v>34</v>
      </c>
      <c r="N248" t="s">
        <v>100</v>
      </c>
      <c r="P248">
        <v>5</v>
      </c>
      <c r="Q248" t="s">
        <v>30</v>
      </c>
      <c r="R248" t="s">
        <v>31</v>
      </c>
      <c r="S248" s="1">
        <v>42654</v>
      </c>
      <c r="T248" t="s">
        <v>36</v>
      </c>
    </row>
    <row r="249" spans="1:20" x14ac:dyDescent="0.25">
      <c r="A249">
        <v>146886</v>
      </c>
      <c r="B249" t="s">
        <v>25</v>
      </c>
      <c r="C249" t="s">
        <v>26</v>
      </c>
      <c r="D249" t="s">
        <v>35</v>
      </c>
      <c r="E249" s="1">
        <v>42678</v>
      </c>
      <c r="F249" s="1">
        <v>42678</v>
      </c>
      <c r="G249" s="1" t="str">
        <f t="shared" si="3"/>
        <v>Fri</v>
      </c>
      <c r="H249">
        <v>25</v>
      </c>
      <c r="I249">
        <v>0</v>
      </c>
      <c r="J249">
        <v>0</v>
      </c>
      <c r="K249">
        <v>0</v>
      </c>
      <c r="L249" t="s">
        <v>101</v>
      </c>
      <c r="M249" t="s">
        <v>34</v>
      </c>
      <c r="N249" t="s">
        <v>100</v>
      </c>
      <c r="P249">
        <v>5</v>
      </c>
      <c r="Q249" t="s">
        <v>30</v>
      </c>
      <c r="R249" t="s">
        <v>31</v>
      </c>
      <c r="S249" s="1">
        <v>42654</v>
      </c>
      <c r="T249" t="s">
        <v>36</v>
      </c>
    </row>
    <row r="250" spans="1:20" x14ac:dyDescent="0.25">
      <c r="A250">
        <v>146886</v>
      </c>
      <c r="B250" t="s">
        <v>25</v>
      </c>
      <c r="C250" t="s">
        <v>26</v>
      </c>
      <c r="D250" t="s">
        <v>35</v>
      </c>
      <c r="E250" s="1">
        <v>42681</v>
      </c>
      <c r="F250" s="1">
        <v>42681</v>
      </c>
      <c r="G250" s="1" t="str">
        <f t="shared" si="3"/>
        <v>Mon</v>
      </c>
      <c r="H250">
        <v>25</v>
      </c>
      <c r="I250">
        <v>0</v>
      </c>
      <c r="J250">
        <v>0</v>
      </c>
      <c r="K250">
        <v>0</v>
      </c>
      <c r="L250" t="s">
        <v>101</v>
      </c>
      <c r="M250" t="s">
        <v>34</v>
      </c>
      <c r="N250" t="s">
        <v>100</v>
      </c>
      <c r="P250">
        <v>5</v>
      </c>
      <c r="Q250" t="s">
        <v>30</v>
      </c>
      <c r="R250" t="s">
        <v>31</v>
      </c>
      <c r="S250" s="1">
        <v>42654</v>
      </c>
      <c r="T250" t="s">
        <v>36</v>
      </c>
    </row>
    <row r="251" spans="1:20" x14ac:dyDescent="0.25">
      <c r="A251">
        <v>146886</v>
      </c>
      <c r="B251" t="s">
        <v>25</v>
      </c>
      <c r="C251" t="s">
        <v>26</v>
      </c>
      <c r="D251" t="s">
        <v>35</v>
      </c>
      <c r="E251" s="1">
        <v>42682</v>
      </c>
      <c r="F251" s="1">
        <v>42682</v>
      </c>
      <c r="G251" s="1" t="str">
        <f t="shared" si="3"/>
        <v>Tue</v>
      </c>
      <c r="H251">
        <v>25</v>
      </c>
      <c r="I251">
        <v>0</v>
      </c>
      <c r="J251">
        <v>0</v>
      </c>
      <c r="K251">
        <v>0</v>
      </c>
      <c r="L251" t="s">
        <v>101</v>
      </c>
      <c r="M251" t="s">
        <v>34</v>
      </c>
      <c r="N251" t="s">
        <v>100</v>
      </c>
      <c r="P251">
        <v>5</v>
      </c>
      <c r="Q251" t="s">
        <v>30</v>
      </c>
      <c r="R251" t="s">
        <v>31</v>
      </c>
      <c r="S251" s="1">
        <v>42654</v>
      </c>
      <c r="T251" t="s">
        <v>36</v>
      </c>
    </row>
    <row r="252" spans="1:20" x14ac:dyDescent="0.25">
      <c r="A252">
        <v>146886</v>
      </c>
      <c r="B252" t="s">
        <v>25</v>
      </c>
      <c r="C252" t="s">
        <v>26</v>
      </c>
      <c r="D252" t="s">
        <v>35</v>
      </c>
      <c r="E252" s="1">
        <v>42683</v>
      </c>
      <c r="F252" s="1">
        <v>42683</v>
      </c>
      <c r="G252" s="1" t="str">
        <f t="shared" si="3"/>
        <v>Wed</v>
      </c>
      <c r="H252">
        <v>25</v>
      </c>
      <c r="I252">
        <v>0</v>
      </c>
      <c r="J252">
        <v>0</v>
      </c>
      <c r="K252">
        <v>0</v>
      </c>
      <c r="L252" t="s">
        <v>101</v>
      </c>
      <c r="M252" t="s">
        <v>34</v>
      </c>
      <c r="N252" t="s">
        <v>100</v>
      </c>
      <c r="P252">
        <v>5</v>
      </c>
      <c r="Q252" t="s">
        <v>30</v>
      </c>
      <c r="R252" t="s">
        <v>31</v>
      </c>
      <c r="S252" s="1">
        <v>42654</v>
      </c>
      <c r="T252" t="s">
        <v>36</v>
      </c>
    </row>
    <row r="253" spans="1:20" x14ac:dyDescent="0.25">
      <c r="A253">
        <v>146886</v>
      </c>
      <c r="B253" t="s">
        <v>25</v>
      </c>
      <c r="C253" t="s">
        <v>26</v>
      </c>
      <c r="D253" t="s">
        <v>35</v>
      </c>
      <c r="E253" s="1">
        <v>42684</v>
      </c>
      <c r="F253" s="1">
        <v>42684</v>
      </c>
      <c r="G253" s="1" t="str">
        <f t="shared" si="3"/>
        <v>Thu</v>
      </c>
      <c r="H253">
        <v>25</v>
      </c>
      <c r="I253">
        <v>0</v>
      </c>
      <c r="J253">
        <v>0</v>
      </c>
      <c r="K253">
        <v>0</v>
      </c>
      <c r="L253" t="s">
        <v>101</v>
      </c>
      <c r="M253" t="s">
        <v>34</v>
      </c>
      <c r="N253" t="s">
        <v>100</v>
      </c>
      <c r="P253">
        <v>5</v>
      </c>
      <c r="Q253" t="s">
        <v>30</v>
      </c>
      <c r="R253" t="s">
        <v>31</v>
      </c>
      <c r="S253" s="1">
        <v>42654</v>
      </c>
      <c r="T253" t="s">
        <v>36</v>
      </c>
    </row>
    <row r="254" spans="1:20" x14ac:dyDescent="0.25">
      <c r="A254">
        <v>146886</v>
      </c>
      <c r="B254" t="s">
        <v>25</v>
      </c>
      <c r="C254" t="s">
        <v>26</v>
      </c>
      <c r="D254" t="s">
        <v>35</v>
      </c>
      <c r="E254" s="1">
        <v>42685</v>
      </c>
      <c r="F254" s="1">
        <v>42685</v>
      </c>
      <c r="G254" s="1" t="str">
        <f t="shared" si="3"/>
        <v>Fri</v>
      </c>
      <c r="H254">
        <v>25</v>
      </c>
      <c r="I254">
        <v>0</v>
      </c>
      <c r="J254">
        <v>0</v>
      </c>
      <c r="K254">
        <v>0</v>
      </c>
      <c r="L254" t="s">
        <v>101</v>
      </c>
      <c r="M254" t="s">
        <v>34</v>
      </c>
      <c r="N254" t="s">
        <v>100</v>
      </c>
      <c r="P254">
        <v>5</v>
      </c>
      <c r="Q254" t="s">
        <v>30</v>
      </c>
      <c r="R254" t="s">
        <v>31</v>
      </c>
      <c r="S254" s="1">
        <v>42654</v>
      </c>
      <c r="T254" t="s">
        <v>36</v>
      </c>
    </row>
    <row r="255" spans="1:20" x14ac:dyDescent="0.25">
      <c r="A255">
        <v>146886</v>
      </c>
      <c r="B255" t="s">
        <v>25</v>
      </c>
      <c r="C255" t="s">
        <v>102</v>
      </c>
      <c r="D255" t="s">
        <v>42</v>
      </c>
      <c r="E255" s="1">
        <v>42632</v>
      </c>
      <c r="F255" s="1">
        <v>42632</v>
      </c>
      <c r="G255" s="1" t="str">
        <f t="shared" si="3"/>
        <v>Mon</v>
      </c>
      <c r="H255">
        <v>40</v>
      </c>
      <c r="I255">
        <v>0</v>
      </c>
      <c r="J255">
        <v>0</v>
      </c>
      <c r="K255">
        <v>0</v>
      </c>
      <c r="L255" t="s">
        <v>101</v>
      </c>
      <c r="M255" t="s">
        <v>39</v>
      </c>
      <c r="N255" t="s">
        <v>100</v>
      </c>
      <c r="P255">
        <v>2</v>
      </c>
      <c r="Q255" t="s">
        <v>30</v>
      </c>
      <c r="R255" t="s">
        <v>31</v>
      </c>
      <c r="S255" s="1">
        <v>42627</v>
      </c>
      <c r="T255" t="s">
        <v>103</v>
      </c>
    </row>
    <row r="256" spans="1:20" x14ac:dyDescent="0.25">
      <c r="A256">
        <v>146886</v>
      </c>
      <c r="B256" t="s">
        <v>25</v>
      </c>
      <c r="C256" t="s">
        <v>102</v>
      </c>
      <c r="D256" t="s">
        <v>42</v>
      </c>
      <c r="E256" s="1">
        <v>42633</v>
      </c>
      <c r="F256" s="1">
        <v>42633</v>
      </c>
      <c r="G256" s="1" t="str">
        <f t="shared" si="3"/>
        <v>Tue</v>
      </c>
      <c r="H256">
        <v>40</v>
      </c>
      <c r="I256">
        <v>0</v>
      </c>
      <c r="J256">
        <v>0</v>
      </c>
      <c r="K256">
        <v>0</v>
      </c>
      <c r="L256" t="s">
        <v>101</v>
      </c>
      <c r="M256" t="s">
        <v>39</v>
      </c>
      <c r="N256" t="s">
        <v>100</v>
      </c>
      <c r="P256">
        <v>2</v>
      </c>
      <c r="Q256" t="s">
        <v>30</v>
      </c>
      <c r="R256" t="s">
        <v>31</v>
      </c>
      <c r="S256" s="1">
        <v>42627</v>
      </c>
      <c r="T256" t="s">
        <v>103</v>
      </c>
    </row>
    <row r="257" spans="1:20" x14ac:dyDescent="0.25">
      <c r="A257">
        <v>146886</v>
      </c>
      <c r="B257" t="s">
        <v>25</v>
      </c>
      <c r="C257" t="s">
        <v>102</v>
      </c>
      <c r="D257" t="s">
        <v>42</v>
      </c>
      <c r="E257" s="1">
        <v>42634</v>
      </c>
      <c r="F257" s="1">
        <v>42634</v>
      </c>
      <c r="G257" s="1" t="str">
        <f t="shared" si="3"/>
        <v>Wed</v>
      </c>
      <c r="H257">
        <v>40</v>
      </c>
      <c r="I257">
        <v>0</v>
      </c>
      <c r="J257">
        <v>0</v>
      </c>
      <c r="K257">
        <v>0</v>
      </c>
      <c r="L257" t="s">
        <v>101</v>
      </c>
      <c r="M257" t="s">
        <v>39</v>
      </c>
      <c r="N257" t="s">
        <v>100</v>
      </c>
      <c r="P257">
        <v>2</v>
      </c>
      <c r="Q257" t="s">
        <v>30</v>
      </c>
      <c r="R257" t="s">
        <v>31</v>
      </c>
      <c r="S257" s="1">
        <v>42627</v>
      </c>
      <c r="T257" t="s">
        <v>103</v>
      </c>
    </row>
    <row r="258" spans="1:20" x14ac:dyDescent="0.25">
      <c r="A258">
        <v>146886</v>
      </c>
      <c r="B258" t="s">
        <v>25</v>
      </c>
      <c r="C258" t="s">
        <v>102</v>
      </c>
      <c r="D258" t="s">
        <v>42</v>
      </c>
      <c r="E258" s="1">
        <v>42635</v>
      </c>
      <c r="F258" s="1">
        <v>42635</v>
      </c>
      <c r="G258" s="1" t="str">
        <f t="shared" si="3"/>
        <v>Thu</v>
      </c>
      <c r="H258">
        <v>40</v>
      </c>
      <c r="I258">
        <v>0</v>
      </c>
      <c r="J258">
        <v>0</v>
      </c>
      <c r="K258">
        <v>0</v>
      </c>
      <c r="L258" t="s">
        <v>101</v>
      </c>
      <c r="M258" t="s">
        <v>39</v>
      </c>
      <c r="N258" t="s">
        <v>100</v>
      </c>
      <c r="P258">
        <v>2</v>
      </c>
      <c r="Q258" t="s">
        <v>30</v>
      </c>
      <c r="R258" t="s">
        <v>31</v>
      </c>
      <c r="S258" s="1">
        <v>42627</v>
      </c>
      <c r="T258" t="s">
        <v>103</v>
      </c>
    </row>
    <row r="259" spans="1:20" x14ac:dyDescent="0.25">
      <c r="A259">
        <v>146886</v>
      </c>
      <c r="B259" t="s">
        <v>25</v>
      </c>
      <c r="C259" t="s">
        <v>102</v>
      </c>
      <c r="D259" t="s">
        <v>42</v>
      </c>
      <c r="E259" s="1">
        <v>42636</v>
      </c>
      <c r="F259" s="1">
        <v>42636</v>
      </c>
      <c r="G259" s="1" t="str">
        <f t="shared" ref="G259:G322" si="4">TEXT(E259,"Ddd")</f>
        <v>Fri</v>
      </c>
      <c r="H259">
        <v>40</v>
      </c>
      <c r="I259">
        <v>0</v>
      </c>
      <c r="J259">
        <v>0</v>
      </c>
      <c r="K259">
        <v>0</v>
      </c>
      <c r="L259" t="s">
        <v>101</v>
      </c>
      <c r="M259" t="s">
        <v>39</v>
      </c>
      <c r="N259" t="s">
        <v>100</v>
      </c>
      <c r="P259">
        <v>2</v>
      </c>
      <c r="Q259" t="s">
        <v>30</v>
      </c>
      <c r="R259" t="s">
        <v>31</v>
      </c>
      <c r="S259" s="1">
        <v>42627</v>
      </c>
      <c r="T259" t="s">
        <v>103</v>
      </c>
    </row>
    <row r="260" spans="1:20" x14ac:dyDescent="0.25">
      <c r="A260">
        <v>146886</v>
      </c>
      <c r="B260" t="s">
        <v>25</v>
      </c>
      <c r="C260" t="s">
        <v>102</v>
      </c>
      <c r="D260" t="s">
        <v>42</v>
      </c>
      <c r="E260" s="1">
        <v>42639</v>
      </c>
      <c r="F260" s="1">
        <v>42639</v>
      </c>
      <c r="G260" s="1" t="str">
        <f t="shared" si="4"/>
        <v>Mon</v>
      </c>
      <c r="H260">
        <v>40</v>
      </c>
      <c r="I260">
        <v>0</v>
      </c>
      <c r="J260">
        <v>0</v>
      </c>
      <c r="K260">
        <v>0</v>
      </c>
      <c r="L260" t="s">
        <v>101</v>
      </c>
      <c r="M260" t="s">
        <v>39</v>
      </c>
      <c r="N260" t="s">
        <v>100</v>
      </c>
      <c r="P260">
        <v>2</v>
      </c>
      <c r="Q260" t="s">
        <v>30</v>
      </c>
      <c r="R260" t="s">
        <v>31</v>
      </c>
      <c r="S260" s="1">
        <v>42627</v>
      </c>
      <c r="T260" t="s">
        <v>103</v>
      </c>
    </row>
    <row r="261" spans="1:20" x14ac:dyDescent="0.25">
      <c r="A261">
        <v>146886</v>
      </c>
      <c r="B261" t="s">
        <v>25</v>
      </c>
      <c r="C261" t="s">
        <v>102</v>
      </c>
      <c r="D261" t="s">
        <v>42</v>
      </c>
      <c r="E261" s="1">
        <v>42640</v>
      </c>
      <c r="F261" s="1">
        <v>42640</v>
      </c>
      <c r="G261" s="1" t="str">
        <f t="shared" si="4"/>
        <v>Tue</v>
      </c>
      <c r="H261">
        <v>40</v>
      </c>
      <c r="I261">
        <v>0</v>
      </c>
      <c r="J261">
        <v>0</v>
      </c>
      <c r="K261">
        <v>0</v>
      </c>
      <c r="L261" t="s">
        <v>101</v>
      </c>
      <c r="M261" t="s">
        <v>39</v>
      </c>
      <c r="N261" t="s">
        <v>100</v>
      </c>
      <c r="P261">
        <v>2</v>
      </c>
      <c r="Q261" t="s">
        <v>30</v>
      </c>
      <c r="R261" t="s">
        <v>31</v>
      </c>
      <c r="S261" s="1">
        <v>42627</v>
      </c>
      <c r="T261" t="s">
        <v>103</v>
      </c>
    </row>
    <row r="262" spans="1:20" x14ac:dyDescent="0.25">
      <c r="A262">
        <v>146886</v>
      </c>
      <c r="B262" t="s">
        <v>25</v>
      </c>
      <c r="C262" t="s">
        <v>102</v>
      </c>
      <c r="D262" t="s">
        <v>42</v>
      </c>
      <c r="E262" s="1">
        <v>42641</v>
      </c>
      <c r="F262" s="1">
        <v>42641</v>
      </c>
      <c r="G262" s="1" t="str">
        <f t="shared" si="4"/>
        <v>Wed</v>
      </c>
      <c r="H262">
        <v>40</v>
      </c>
      <c r="I262">
        <v>0</v>
      </c>
      <c r="J262">
        <v>0</v>
      </c>
      <c r="K262">
        <v>0</v>
      </c>
      <c r="L262" t="s">
        <v>101</v>
      </c>
      <c r="M262" t="s">
        <v>39</v>
      </c>
      <c r="N262" t="s">
        <v>100</v>
      </c>
      <c r="P262">
        <v>2</v>
      </c>
      <c r="Q262" t="s">
        <v>30</v>
      </c>
      <c r="R262" t="s">
        <v>31</v>
      </c>
      <c r="S262" s="1">
        <v>42627</v>
      </c>
      <c r="T262" t="s">
        <v>103</v>
      </c>
    </row>
    <row r="263" spans="1:20" x14ac:dyDescent="0.25">
      <c r="A263">
        <v>146886</v>
      </c>
      <c r="B263" t="s">
        <v>25</v>
      </c>
      <c r="C263" t="s">
        <v>102</v>
      </c>
      <c r="D263" t="s">
        <v>42</v>
      </c>
      <c r="E263" s="1">
        <v>42642</v>
      </c>
      <c r="F263" s="1">
        <v>42642</v>
      </c>
      <c r="G263" s="1" t="str">
        <f t="shared" si="4"/>
        <v>Thu</v>
      </c>
      <c r="H263">
        <v>40</v>
      </c>
      <c r="I263">
        <v>0</v>
      </c>
      <c r="J263">
        <v>0</v>
      </c>
      <c r="K263">
        <v>0</v>
      </c>
      <c r="L263" t="s">
        <v>101</v>
      </c>
      <c r="M263" t="s">
        <v>39</v>
      </c>
      <c r="N263" t="s">
        <v>100</v>
      </c>
      <c r="P263">
        <v>2</v>
      </c>
      <c r="Q263" t="s">
        <v>30</v>
      </c>
      <c r="R263" t="s">
        <v>31</v>
      </c>
      <c r="S263" s="1">
        <v>42627</v>
      </c>
      <c r="T263" t="s">
        <v>103</v>
      </c>
    </row>
    <row r="264" spans="1:20" x14ac:dyDescent="0.25">
      <c r="A264">
        <v>146886</v>
      </c>
      <c r="B264" t="s">
        <v>25</v>
      </c>
      <c r="C264" t="s">
        <v>102</v>
      </c>
      <c r="D264" t="s">
        <v>42</v>
      </c>
      <c r="E264" s="1">
        <v>42643</v>
      </c>
      <c r="F264" s="1">
        <v>42643</v>
      </c>
      <c r="G264" s="1" t="str">
        <f t="shared" si="4"/>
        <v>Fri</v>
      </c>
      <c r="H264">
        <v>40</v>
      </c>
      <c r="I264">
        <v>0</v>
      </c>
      <c r="J264">
        <v>0</v>
      </c>
      <c r="K264">
        <v>0</v>
      </c>
      <c r="L264" t="s">
        <v>101</v>
      </c>
      <c r="M264" t="s">
        <v>39</v>
      </c>
      <c r="N264" t="s">
        <v>100</v>
      </c>
      <c r="P264">
        <v>2</v>
      </c>
      <c r="Q264" t="s">
        <v>30</v>
      </c>
      <c r="R264" t="s">
        <v>31</v>
      </c>
      <c r="S264" s="1">
        <v>42627</v>
      </c>
      <c r="T264" t="s">
        <v>103</v>
      </c>
    </row>
    <row r="265" spans="1:20" x14ac:dyDescent="0.25">
      <c r="A265">
        <v>146886</v>
      </c>
      <c r="B265" t="s">
        <v>25</v>
      </c>
      <c r="C265" t="s">
        <v>102</v>
      </c>
      <c r="D265" t="s">
        <v>42</v>
      </c>
      <c r="E265" s="1">
        <v>42646</v>
      </c>
      <c r="F265" s="1">
        <v>42646</v>
      </c>
      <c r="G265" s="1" t="str">
        <f t="shared" si="4"/>
        <v>Mon</v>
      </c>
      <c r="H265">
        <v>40</v>
      </c>
      <c r="I265">
        <v>0</v>
      </c>
      <c r="J265">
        <v>0</v>
      </c>
      <c r="K265">
        <v>0</v>
      </c>
      <c r="L265" t="s">
        <v>101</v>
      </c>
      <c r="M265" t="s">
        <v>39</v>
      </c>
      <c r="N265" t="s">
        <v>100</v>
      </c>
      <c r="P265">
        <v>2</v>
      </c>
      <c r="Q265" t="s">
        <v>30</v>
      </c>
      <c r="R265" t="s">
        <v>31</v>
      </c>
      <c r="S265" s="1">
        <v>42627</v>
      </c>
      <c r="T265" t="s">
        <v>103</v>
      </c>
    </row>
    <row r="266" spans="1:20" x14ac:dyDescent="0.25">
      <c r="A266">
        <v>146886</v>
      </c>
      <c r="B266" t="s">
        <v>25</v>
      </c>
      <c r="C266" t="s">
        <v>102</v>
      </c>
      <c r="D266" t="s">
        <v>42</v>
      </c>
      <c r="E266" s="1">
        <v>42647</v>
      </c>
      <c r="F266" s="1">
        <v>42647</v>
      </c>
      <c r="G266" s="1" t="str">
        <f t="shared" si="4"/>
        <v>Tue</v>
      </c>
      <c r="H266">
        <v>40</v>
      </c>
      <c r="I266">
        <v>0</v>
      </c>
      <c r="J266">
        <v>0</v>
      </c>
      <c r="K266">
        <v>0</v>
      </c>
      <c r="L266" t="s">
        <v>101</v>
      </c>
      <c r="M266" t="s">
        <v>39</v>
      </c>
      <c r="N266" t="s">
        <v>100</v>
      </c>
      <c r="P266">
        <v>2</v>
      </c>
      <c r="Q266" t="s">
        <v>30</v>
      </c>
      <c r="R266" t="s">
        <v>31</v>
      </c>
      <c r="S266" s="1">
        <v>42627</v>
      </c>
      <c r="T266" t="s">
        <v>103</v>
      </c>
    </row>
    <row r="267" spans="1:20" x14ac:dyDescent="0.25">
      <c r="A267">
        <v>146886</v>
      </c>
      <c r="B267" t="s">
        <v>25</v>
      </c>
      <c r="C267" t="s">
        <v>102</v>
      </c>
      <c r="D267" t="s">
        <v>42</v>
      </c>
      <c r="E267" s="1">
        <v>42648</v>
      </c>
      <c r="F267" s="1">
        <v>42648</v>
      </c>
      <c r="G267" s="1" t="str">
        <f t="shared" si="4"/>
        <v>Wed</v>
      </c>
      <c r="H267">
        <v>40</v>
      </c>
      <c r="I267">
        <v>0</v>
      </c>
      <c r="J267">
        <v>0</v>
      </c>
      <c r="K267">
        <v>0</v>
      </c>
      <c r="L267" t="s">
        <v>101</v>
      </c>
      <c r="M267" t="s">
        <v>39</v>
      </c>
      <c r="N267" t="s">
        <v>100</v>
      </c>
      <c r="P267">
        <v>2</v>
      </c>
      <c r="Q267" t="s">
        <v>30</v>
      </c>
      <c r="R267" t="s">
        <v>31</v>
      </c>
      <c r="S267" s="1">
        <v>42627</v>
      </c>
      <c r="T267" t="s">
        <v>103</v>
      </c>
    </row>
    <row r="268" spans="1:20" x14ac:dyDescent="0.25">
      <c r="A268">
        <v>146886</v>
      </c>
      <c r="B268" t="s">
        <v>25</v>
      </c>
      <c r="C268" t="s">
        <v>102</v>
      </c>
      <c r="D268" t="s">
        <v>42</v>
      </c>
      <c r="E268" s="1">
        <v>42649</v>
      </c>
      <c r="F268" s="1">
        <v>42649</v>
      </c>
      <c r="G268" s="1" t="str">
        <f t="shared" si="4"/>
        <v>Thu</v>
      </c>
      <c r="H268">
        <v>40</v>
      </c>
      <c r="I268">
        <v>0</v>
      </c>
      <c r="J268">
        <v>0</v>
      </c>
      <c r="K268">
        <v>0</v>
      </c>
      <c r="L268" t="s">
        <v>101</v>
      </c>
      <c r="M268" t="s">
        <v>39</v>
      </c>
      <c r="N268" t="s">
        <v>100</v>
      </c>
      <c r="P268">
        <v>2</v>
      </c>
      <c r="Q268" t="s">
        <v>30</v>
      </c>
      <c r="R268" t="s">
        <v>31</v>
      </c>
      <c r="S268" s="1">
        <v>42627</v>
      </c>
      <c r="T268" t="s">
        <v>103</v>
      </c>
    </row>
    <row r="269" spans="1:20" x14ac:dyDescent="0.25">
      <c r="A269">
        <v>146886</v>
      </c>
      <c r="B269" t="s">
        <v>25</v>
      </c>
      <c r="C269" t="s">
        <v>102</v>
      </c>
      <c r="D269" t="s">
        <v>42</v>
      </c>
      <c r="E269" s="1">
        <v>42650</v>
      </c>
      <c r="F269" s="1">
        <v>42650</v>
      </c>
      <c r="G269" s="1" t="str">
        <f t="shared" si="4"/>
        <v>Fri</v>
      </c>
      <c r="H269">
        <v>40</v>
      </c>
      <c r="I269">
        <v>0</v>
      </c>
      <c r="J269">
        <v>0</v>
      </c>
      <c r="K269">
        <v>0</v>
      </c>
      <c r="L269" t="s">
        <v>101</v>
      </c>
      <c r="M269" t="s">
        <v>39</v>
      </c>
      <c r="N269" t="s">
        <v>100</v>
      </c>
      <c r="P269">
        <v>2</v>
      </c>
      <c r="Q269" t="s">
        <v>30</v>
      </c>
      <c r="R269" t="s">
        <v>31</v>
      </c>
      <c r="S269" s="1">
        <v>42627</v>
      </c>
      <c r="T269" t="s">
        <v>103</v>
      </c>
    </row>
    <row r="270" spans="1:20" x14ac:dyDescent="0.25">
      <c r="A270">
        <v>146886</v>
      </c>
      <c r="B270" t="s">
        <v>25</v>
      </c>
      <c r="C270" t="s">
        <v>102</v>
      </c>
      <c r="D270" t="s">
        <v>42</v>
      </c>
      <c r="E270" s="1">
        <v>42653</v>
      </c>
      <c r="F270" s="1">
        <v>42653</v>
      </c>
      <c r="G270" s="1" t="str">
        <f t="shared" si="4"/>
        <v>Mon</v>
      </c>
      <c r="H270">
        <v>40</v>
      </c>
      <c r="I270">
        <v>0</v>
      </c>
      <c r="J270">
        <v>0</v>
      </c>
      <c r="K270">
        <v>0</v>
      </c>
      <c r="L270" t="s">
        <v>101</v>
      </c>
      <c r="M270" t="s">
        <v>39</v>
      </c>
      <c r="N270" t="s">
        <v>100</v>
      </c>
      <c r="P270">
        <v>2</v>
      </c>
      <c r="Q270" t="s">
        <v>30</v>
      </c>
      <c r="R270" t="s">
        <v>31</v>
      </c>
      <c r="S270" s="1">
        <v>42627</v>
      </c>
      <c r="T270" t="s">
        <v>103</v>
      </c>
    </row>
    <row r="271" spans="1:20" x14ac:dyDescent="0.25">
      <c r="A271">
        <v>146886</v>
      </c>
      <c r="B271" t="s">
        <v>25</v>
      </c>
      <c r="C271" t="s">
        <v>102</v>
      </c>
      <c r="D271" t="s">
        <v>42</v>
      </c>
      <c r="E271" s="1">
        <v>42654</v>
      </c>
      <c r="F271" s="1">
        <v>42654</v>
      </c>
      <c r="G271" s="1" t="str">
        <f t="shared" si="4"/>
        <v>Tue</v>
      </c>
      <c r="H271">
        <v>40</v>
      </c>
      <c r="I271">
        <v>0</v>
      </c>
      <c r="J271">
        <v>0</v>
      </c>
      <c r="K271">
        <v>0</v>
      </c>
      <c r="L271" t="s">
        <v>101</v>
      </c>
      <c r="M271" t="s">
        <v>39</v>
      </c>
      <c r="N271" t="s">
        <v>100</v>
      </c>
      <c r="P271">
        <v>2</v>
      </c>
      <c r="Q271" t="s">
        <v>30</v>
      </c>
      <c r="R271" t="s">
        <v>31</v>
      </c>
      <c r="S271" s="1">
        <v>42627</v>
      </c>
      <c r="T271" t="s">
        <v>103</v>
      </c>
    </row>
    <row r="272" spans="1:20" x14ac:dyDescent="0.25">
      <c r="A272">
        <v>146886</v>
      </c>
      <c r="B272" t="s">
        <v>25</v>
      </c>
      <c r="C272" t="s">
        <v>102</v>
      </c>
      <c r="D272" t="s">
        <v>42</v>
      </c>
      <c r="E272" s="1">
        <v>42655</v>
      </c>
      <c r="F272" s="1">
        <v>42655</v>
      </c>
      <c r="G272" s="1" t="str">
        <f t="shared" si="4"/>
        <v>Wed</v>
      </c>
      <c r="H272">
        <v>40</v>
      </c>
      <c r="I272">
        <v>0</v>
      </c>
      <c r="J272">
        <v>0</v>
      </c>
      <c r="K272">
        <v>0</v>
      </c>
      <c r="L272" t="s">
        <v>101</v>
      </c>
      <c r="M272" t="s">
        <v>39</v>
      </c>
      <c r="N272" t="s">
        <v>100</v>
      </c>
      <c r="P272">
        <v>2</v>
      </c>
      <c r="Q272" t="s">
        <v>30</v>
      </c>
      <c r="R272" t="s">
        <v>31</v>
      </c>
      <c r="S272" s="1">
        <v>42627</v>
      </c>
      <c r="T272" t="s">
        <v>103</v>
      </c>
    </row>
    <row r="273" spans="1:20" x14ac:dyDescent="0.25">
      <c r="A273">
        <v>146886</v>
      </c>
      <c r="B273" t="s">
        <v>25</v>
      </c>
      <c r="C273" t="s">
        <v>102</v>
      </c>
      <c r="D273" t="s">
        <v>42</v>
      </c>
      <c r="E273" s="1">
        <v>42656</v>
      </c>
      <c r="F273" s="1">
        <v>42656</v>
      </c>
      <c r="G273" s="1" t="str">
        <f t="shared" si="4"/>
        <v>Thu</v>
      </c>
      <c r="H273">
        <v>40</v>
      </c>
      <c r="I273">
        <v>0</v>
      </c>
      <c r="J273">
        <v>0</v>
      </c>
      <c r="K273">
        <v>0</v>
      </c>
      <c r="L273" t="s">
        <v>101</v>
      </c>
      <c r="M273" t="s">
        <v>39</v>
      </c>
      <c r="N273" t="s">
        <v>100</v>
      </c>
      <c r="P273">
        <v>2</v>
      </c>
      <c r="Q273" t="s">
        <v>30</v>
      </c>
      <c r="R273" t="s">
        <v>31</v>
      </c>
      <c r="S273" s="1">
        <v>42627</v>
      </c>
      <c r="T273" t="s">
        <v>103</v>
      </c>
    </row>
    <row r="274" spans="1:20" x14ac:dyDescent="0.25">
      <c r="A274">
        <v>146886</v>
      </c>
      <c r="B274" t="s">
        <v>25</v>
      </c>
      <c r="C274" t="s">
        <v>102</v>
      </c>
      <c r="D274" t="s">
        <v>42</v>
      </c>
      <c r="E274" s="1">
        <v>42657</v>
      </c>
      <c r="F274" s="1">
        <v>42657</v>
      </c>
      <c r="G274" s="1" t="str">
        <f t="shared" si="4"/>
        <v>Fri</v>
      </c>
      <c r="H274">
        <v>40</v>
      </c>
      <c r="I274">
        <v>0</v>
      </c>
      <c r="J274">
        <v>0</v>
      </c>
      <c r="K274">
        <v>0</v>
      </c>
      <c r="L274" t="s">
        <v>101</v>
      </c>
      <c r="M274" t="s">
        <v>39</v>
      </c>
      <c r="N274" t="s">
        <v>100</v>
      </c>
      <c r="P274">
        <v>2</v>
      </c>
      <c r="Q274" t="s">
        <v>30</v>
      </c>
      <c r="R274" t="s">
        <v>31</v>
      </c>
      <c r="S274" s="1">
        <v>42627</v>
      </c>
      <c r="T274" t="s">
        <v>103</v>
      </c>
    </row>
    <row r="275" spans="1:20" x14ac:dyDescent="0.25">
      <c r="A275">
        <v>146886</v>
      </c>
      <c r="B275" t="s">
        <v>25</v>
      </c>
      <c r="C275" t="s">
        <v>102</v>
      </c>
      <c r="D275" t="s">
        <v>42</v>
      </c>
      <c r="E275" s="1">
        <v>42660</v>
      </c>
      <c r="F275" s="1">
        <v>42660</v>
      </c>
      <c r="G275" s="1" t="str">
        <f t="shared" si="4"/>
        <v>Mon</v>
      </c>
      <c r="H275">
        <v>40</v>
      </c>
      <c r="I275">
        <v>0</v>
      </c>
      <c r="J275">
        <v>0</v>
      </c>
      <c r="K275">
        <v>0</v>
      </c>
      <c r="L275" t="s">
        <v>101</v>
      </c>
      <c r="M275" t="s">
        <v>39</v>
      </c>
      <c r="N275" t="s">
        <v>100</v>
      </c>
      <c r="P275">
        <v>2</v>
      </c>
      <c r="Q275" t="s">
        <v>30</v>
      </c>
      <c r="R275" t="s">
        <v>31</v>
      </c>
      <c r="S275" s="1">
        <v>42627</v>
      </c>
      <c r="T275" t="s">
        <v>103</v>
      </c>
    </row>
    <row r="276" spans="1:20" x14ac:dyDescent="0.25">
      <c r="A276">
        <v>146886</v>
      </c>
      <c r="B276" t="s">
        <v>25</v>
      </c>
      <c r="C276" t="s">
        <v>102</v>
      </c>
      <c r="D276" t="s">
        <v>42</v>
      </c>
      <c r="E276" s="1">
        <v>42661</v>
      </c>
      <c r="F276" s="1">
        <v>42661</v>
      </c>
      <c r="G276" s="1" t="str">
        <f t="shared" si="4"/>
        <v>Tue</v>
      </c>
      <c r="H276">
        <v>40</v>
      </c>
      <c r="I276">
        <v>0</v>
      </c>
      <c r="J276">
        <v>0</v>
      </c>
      <c r="K276">
        <v>0</v>
      </c>
      <c r="L276" t="s">
        <v>101</v>
      </c>
      <c r="M276" t="s">
        <v>39</v>
      </c>
      <c r="N276" t="s">
        <v>100</v>
      </c>
      <c r="P276">
        <v>2</v>
      </c>
      <c r="Q276" t="s">
        <v>30</v>
      </c>
      <c r="R276" t="s">
        <v>31</v>
      </c>
      <c r="S276" s="1">
        <v>42627</v>
      </c>
      <c r="T276" t="s">
        <v>103</v>
      </c>
    </row>
    <row r="277" spans="1:20" x14ac:dyDescent="0.25">
      <c r="A277">
        <v>146886</v>
      </c>
      <c r="B277" t="s">
        <v>25</v>
      </c>
      <c r="C277" t="s">
        <v>102</v>
      </c>
      <c r="D277" t="s">
        <v>42</v>
      </c>
      <c r="E277" s="1">
        <v>42662</v>
      </c>
      <c r="F277" s="1">
        <v>42662</v>
      </c>
      <c r="G277" s="1" t="str">
        <f t="shared" si="4"/>
        <v>Wed</v>
      </c>
      <c r="H277">
        <v>40</v>
      </c>
      <c r="I277">
        <v>0</v>
      </c>
      <c r="J277">
        <v>0</v>
      </c>
      <c r="K277">
        <v>0</v>
      </c>
      <c r="L277" t="s">
        <v>101</v>
      </c>
      <c r="M277" t="s">
        <v>39</v>
      </c>
      <c r="N277" t="s">
        <v>100</v>
      </c>
      <c r="P277">
        <v>2</v>
      </c>
      <c r="Q277" t="s">
        <v>30</v>
      </c>
      <c r="R277" t="s">
        <v>31</v>
      </c>
      <c r="S277" s="1">
        <v>42627</v>
      </c>
      <c r="T277" t="s">
        <v>103</v>
      </c>
    </row>
    <row r="278" spans="1:20" x14ac:dyDescent="0.25">
      <c r="A278">
        <v>146886</v>
      </c>
      <c r="B278" t="s">
        <v>25</v>
      </c>
      <c r="C278" t="s">
        <v>102</v>
      </c>
      <c r="D278" t="s">
        <v>42</v>
      </c>
      <c r="E278" s="1">
        <v>42663</v>
      </c>
      <c r="F278" s="1">
        <v>42663</v>
      </c>
      <c r="G278" s="1" t="str">
        <f t="shared" si="4"/>
        <v>Thu</v>
      </c>
      <c r="H278">
        <v>40</v>
      </c>
      <c r="I278">
        <v>0</v>
      </c>
      <c r="J278">
        <v>0</v>
      </c>
      <c r="K278">
        <v>0</v>
      </c>
      <c r="L278" t="s">
        <v>101</v>
      </c>
      <c r="M278" t="s">
        <v>39</v>
      </c>
      <c r="N278" t="s">
        <v>100</v>
      </c>
      <c r="P278">
        <v>2</v>
      </c>
      <c r="Q278" t="s">
        <v>30</v>
      </c>
      <c r="R278" t="s">
        <v>31</v>
      </c>
      <c r="S278" s="1">
        <v>42627</v>
      </c>
      <c r="T278" t="s">
        <v>103</v>
      </c>
    </row>
    <row r="279" spans="1:20" x14ac:dyDescent="0.25">
      <c r="A279">
        <v>146886</v>
      </c>
      <c r="B279" t="s">
        <v>25</v>
      </c>
      <c r="C279" t="s">
        <v>102</v>
      </c>
      <c r="D279" t="s">
        <v>42</v>
      </c>
      <c r="E279" s="1">
        <v>42664</v>
      </c>
      <c r="F279" s="1">
        <v>42664</v>
      </c>
      <c r="G279" s="1" t="str">
        <f t="shared" si="4"/>
        <v>Fri</v>
      </c>
      <c r="H279">
        <v>40</v>
      </c>
      <c r="I279">
        <v>0</v>
      </c>
      <c r="J279">
        <v>0</v>
      </c>
      <c r="K279">
        <v>0</v>
      </c>
      <c r="L279" t="s">
        <v>101</v>
      </c>
      <c r="M279" t="s">
        <v>39</v>
      </c>
      <c r="N279" t="s">
        <v>100</v>
      </c>
      <c r="P279">
        <v>2</v>
      </c>
      <c r="Q279" t="s">
        <v>30</v>
      </c>
      <c r="R279" t="s">
        <v>31</v>
      </c>
      <c r="S279" s="1">
        <v>42627</v>
      </c>
      <c r="T279" t="s">
        <v>103</v>
      </c>
    </row>
    <row r="280" spans="1:20" x14ac:dyDescent="0.25">
      <c r="A280">
        <v>146886</v>
      </c>
      <c r="B280" t="s">
        <v>25</v>
      </c>
      <c r="C280" t="s">
        <v>102</v>
      </c>
      <c r="D280" t="s">
        <v>42</v>
      </c>
      <c r="E280" s="1">
        <v>42667</v>
      </c>
      <c r="F280" s="1">
        <v>42667</v>
      </c>
      <c r="G280" s="1" t="str">
        <f t="shared" si="4"/>
        <v>Mon</v>
      </c>
      <c r="H280">
        <v>40</v>
      </c>
      <c r="I280">
        <v>0</v>
      </c>
      <c r="J280">
        <v>0</v>
      </c>
      <c r="K280">
        <v>0</v>
      </c>
      <c r="L280" t="s">
        <v>101</v>
      </c>
      <c r="M280" t="s">
        <v>39</v>
      </c>
      <c r="N280" t="s">
        <v>100</v>
      </c>
      <c r="P280">
        <v>2</v>
      </c>
      <c r="Q280" t="s">
        <v>30</v>
      </c>
      <c r="R280" t="s">
        <v>31</v>
      </c>
      <c r="S280" s="1">
        <v>42627</v>
      </c>
      <c r="T280" t="s">
        <v>103</v>
      </c>
    </row>
    <row r="281" spans="1:20" x14ac:dyDescent="0.25">
      <c r="A281">
        <v>146886</v>
      </c>
      <c r="B281" t="s">
        <v>25</v>
      </c>
      <c r="C281" t="s">
        <v>102</v>
      </c>
      <c r="D281" t="s">
        <v>42</v>
      </c>
      <c r="E281" s="1">
        <v>42668</v>
      </c>
      <c r="F281" s="1">
        <v>42668</v>
      </c>
      <c r="G281" s="1" t="str">
        <f t="shared" si="4"/>
        <v>Tue</v>
      </c>
      <c r="H281">
        <v>40</v>
      </c>
      <c r="I281">
        <v>0</v>
      </c>
      <c r="J281">
        <v>0</v>
      </c>
      <c r="K281">
        <v>0</v>
      </c>
      <c r="L281" t="s">
        <v>101</v>
      </c>
      <c r="M281" t="s">
        <v>39</v>
      </c>
      <c r="N281" t="s">
        <v>100</v>
      </c>
      <c r="P281">
        <v>2</v>
      </c>
      <c r="Q281" t="s">
        <v>30</v>
      </c>
      <c r="R281" t="s">
        <v>31</v>
      </c>
      <c r="S281" s="1">
        <v>42627</v>
      </c>
      <c r="T281" t="s">
        <v>103</v>
      </c>
    </row>
    <row r="282" spans="1:20" x14ac:dyDescent="0.25">
      <c r="A282">
        <v>146886</v>
      </c>
      <c r="B282" t="s">
        <v>25</v>
      </c>
      <c r="C282" t="s">
        <v>102</v>
      </c>
      <c r="D282" t="s">
        <v>42</v>
      </c>
      <c r="E282" s="1">
        <v>42669</v>
      </c>
      <c r="F282" s="1">
        <v>42669</v>
      </c>
      <c r="G282" s="1" t="str">
        <f t="shared" si="4"/>
        <v>Wed</v>
      </c>
      <c r="H282">
        <v>40</v>
      </c>
      <c r="I282">
        <v>0</v>
      </c>
      <c r="J282">
        <v>0</v>
      </c>
      <c r="K282">
        <v>0</v>
      </c>
      <c r="L282" t="s">
        <v>101</v>
      </c>
      <c r="M282" t="s">
        <v>39</v>
      </c>
      <c r="N282" t="s">
        <v>100</v>
      </c>
      <c r="P282">
        <v>2</v>
      </c>
      <c r="Q282" t="s">
        <v>30</v>
      </c>
      <c r="R282" t="s">
        <v>31</v>
      </c>
      <c r="S282" s="1">
        <v>42627</v>
      </c>
      <c r="T282" t="s">
        <v>103</v>
      </c>
    </row>
    <row r="283" spans="1:20" x14ac:dyDescent="0.25">
      <c r="A283">
        <v>146886</v>
      </c>
      <c r="B283" t="s">
        <v>25</v>
      </c>
      <c r="C283" t="s">
        <v>102</v>
      </c>
      <c r="D283" t="s">
        <v>42</v>
      </c>
      <c r="E283" s="1">
        <v>42670</v>
      </c>
      <c r="F283" s="1">
        <v>42670</v>
      </c>
      <c r="G283" s="1" t="str">
        <f t="shared" si="4"/>
        <v>Thu</v>
      </c>
      <c r="H283">
        <v>40</v>
      </c>
      <c r="I283">
        <v>0</v>
      </c>
      <c r="J283">
        <v>0</v>
      </c>
      <c r="K283">
        <v>0</v>
      </c>
      <c r="L283" t="s">
        <v>101</v>
      </c>
      <c r="M283" t="s">
        <v>39</v>
      </c>
      <c r="N283" t="s">
        <v>100</v>
      </c>
      <c r="P283">
        <v>2</v>
      </c>
      <c r="Q283" t="s">
        <v>30</v>
      </c>
      <c r="R283" t="s">
        <v>31</v>
      </c>
      <c r="S283" s="1">
        <v>42627</v>
      </c>
      <c r="T283" t="s">
        <v>103</v>
      </c>
    </row>
    <row r="284" spans="1:20" x14ac:dyDescent="0.25">
      <c r="A284">
        <v>146886</v>
      </c>
      <c r="B284" t="s">
        <v>25</v>
      </c>
      <c r="C284" t="s">
        <v>102</v>
      </c>
      <c r="D284" t="s">
        <v>42</v>
      </c>
      <c r="E284" s="1">
        <v>42671</v>
      </c>
      <c r="F284" s="1">
        <v>42671</v>
      </c>
      <c r="G284" s="1" t="str">
        <f t="shared" si="4"/>
        <v>Fri</v>
      </c>
      <c r="H284">
        <v>40</v>
      </c>
      <c r="I284">
        <v>0</v>
      </c>
      <c r="J284">
        <v>0</v>
      </c>
      <c r="K284">
        <v>0</v>
      </c>
      <c r="L284" t="s">
        <v>101</v>
      </c>
      <c r="M284" t="s">
        <v>39</v>
      </c>
      <c r="N284" t="s">
        <v>100</v>
      </c>
      <c r="P284">
        <v>2</v>
      </c>
      <c r="Q284" t="s">
        <v>30</v>
      </c>
      <c r="R284" t="s">
        <v>31</v>
      </c>
      <c r="S284" s="1">
        <v>42627</v>
      </c>
      <c r="T284" t="s">
        <v>103</v>
      </c>
    </row>
    <row r="285" spans="1:20" x14ac:dyDescent="0.25">
      <c r="A285">
        <v>146886</v>
      </c>
      <c r="B285" t="s">
        <v>25</v>
      </c>
      <c r="C285" t="s">
        <v>102</v>
      </c>
      <c r="D285" t="s">
        <v>42</v>
      </c>
      <c r="E285" s="1">
        <v>42674</v>
      </c>
      <c r="F285" s="1">
        <v>42674</v>
      </c>
      <c r="G285" s="1" t="str">
        <f t="shared" si="4"/>
        <v>Mon</v>
      </c>
      <c r="H285">
        <v>40</v>
      </c>
      <c r="I285">
        <v>0</v>
      </c>
      <c r="J285">
        <v>0</v>
      </c>
      <c r="K285">
        <v>0</v>
      </c>
      <c r="L285" t="s">
        <v>101</v>
      </c>
      <c r="M285" t="s">
        <v>39</v>
      </c>
      <c r="N285" t="s">
        <v>100</v>
      </c>
      <c r="P285">
        <v>2</v>
      </c>
      <c r="Q285" t="s">
        <v>30</v>
      </c>
      <c r="R285" t="s">
        <v>31</v>
      </c>
      <c r="S285" s="1">
        <v>42627</v>
      </c>
      <c r="T285" t="s">
        <v>103</v>
      </c>
    </row>
    <row r="286" spans="1:20" x14ac:dyDescent="0.25">
      <c r="A286">
        <v>146886</v>
      </c>
      <c r="B286" t="s">
        <v>25</v>
      </c>
      <c r="C286" t="s">
        <v>102</v>
      </c>
      <c r="D286" t="s">
        <v>42</v>
      </c>
      <c r="E286" s="1">
        <v>42675</v>
      </c>
      <c r="F286" s="1">
        <v>42675</v>
      </c>
      <c r="G286" s="1" t="str">
        <f t="shared" si="4"/>
        <v>Tue</v>
      </c>
      <c r="H286">
        <v>40</v>
      </c>
      <c r="I286">
        <v>0</v>
      </c>
      <c r="J286">
        <v>0</v>
      </c>
      <c r="K286">
        <v>0</v>
      </c>
      <c r="L286" t="s">
        <v>101</v>
      </c>
      <c r="M286" t="s">
        <v>39</v>
      </c>
      <c r="N286" t="s">
        <v>100</v>
      </c>
      <c r="P286">
        <v>2</v>
      </c>
      <c r="Q286" t="s">
        <v>30</v>
      </c>
      <c r="R286" t="s">
        <v>31</v>
      </c>
      <c r="S286" s="1">
        <v>42627</v>
      </c>
      <c r="T286" t="s">
        <v>103</v>
      </c>
    </row>
    <row r="287" spans="1:20" x14ac:dyDescent="0.25">
      <c r="A287">
        <v>146886</v>
      </c>
      <c r="B287" t="s">
        <v>25</v>
      </c>
      <c r="C287" t="s">
        <v>102</v>
      </c>
      <c r="D287" t="s">
        <v>42</v>
      </c>
      <c r="E287" s="1">
        <v>42676</v>
      </c>
      <c r="F287" s="1">
        <v>42676</v>
      </c>
      <c r="G287" s="1" t="str">
        <f t="shared" si="4"/>
        <v>Wed</v>
      </c>
      <c r="H287">
        <v>40</v>
      </c>
      <c r="I287">
        <v>0</v>
      </c>
      <c r="J287">
        <v>0</v>
      </c>
      <c r="K287">
        <v>0</v>
      </c>
      <c r="L287" t="s">
        <v>101</v>
      </c>
      <c r="M287" t="s">
        <v>39</v>
      </c>
      <c r="N287" t="s">
        <v>100</v>
      </c>
      <c r="P287">
        <v>2</v>
      </c>
      <c r="Q287" t="s">
        <v>30</v>
      </c>
      <c r="R287" t="s">
        <v>31</v>
      </c>
      <c r="S287" s="1">
        <v>42627</v>
      </c>
      <c r="T287" t="s">
        <v>103</v>
      </c>
    </row>
    <row r="288" spans="1:20" x14ac:dyDescent="0.25">
      <c r="A288">
        <v>146886</v>
      </c>
      <c r="B288" t="s">
        <v>25</v>
      </c>
      <c r="C288" t="s">
        <v>102</v>
      </c>
      <c r="D288" t="s">
        <v>42</v>
      </c>
      <c r="E288" s="1">
        <v>42677</v>
      </c>
      <c r="F288" s="1">
        <v>42677</v>
      </c>
      <c r="G288" s="1" t="str">
        <f t="shared" si="4"/>
        <v>Thu</v>
      </c>
      <c r="H288">
        <v>40</v>
      </c>
      <c r="I288">
        <v>0</v>
      </c>
      <c r="J288">
        <v>0</v>
      </c>
      <c r="K288">
        <v>0</v>
      </c>
      <c r="L288" t="s">
        <v>101</v>
      </c>
      <c r="M288" t="s">
        <v>39</v>
      </c>
      <c r="N288" t="s">
        <v>100</v>
      </c>
      <c r="P288">
        <v>2</v>
      </c>
      <c r="Q288" t="s">
        <v>30</v>
      </c>
      <c r="R288" t="s">
        <v>31</v>
      </c>
      <c r="S288" s="1">
        <v>42627</v>
      </c>
      <c r="T288" t="s">
        <v>103</v>
      </c>
    </row>
    <row r="289" spans="1:20" x14ac:dyDescent="0.25">
      <c r="A289">
        <v>146886</v>
      </c>
      <c r="B289" t="s">
        <v>25</v>
      </c>
      <c r="C289" t="s">
        <v>102</v>
      </c>
      <c r="D289" t="s">
        <v>42</v>
      </c>
      <c r="E289" s="1">
        <v>42678</v>
      </c>
      <c r="F289" s="1">
        <v>42678</v>
      </c>
      <c r="G289" s="1" t="str">
        <f t="shared" si="4"/>
        <v>Fri</v>
      </c>
      <c r="H289">
        <v>40</v>
      </c>
      <c r="I289">
        <v>0</v>
      </c>
      <c r="J289">
        <v>0</v>
      </c>
      <c r="K289">
        <v>0</v>
      </c>
      <c r="L289" t="s">
        <v>101</v>
      </c>
      <c r="M289" t="s">
        <v>39</v>
      </c>
      <c r="N289" t="s">
        <v>100</v>
      </c>
      <c r="P289">
        <v>2</v>
      </c>
      <c r="Q289" t="s">
        <v>30</v>
      </c>
      <c r="R289" t="s">
        <v>31</v>
      </c>
      <c r="S289" s="1">
        <v>42627</v>
      </c>
      <c r="T289" t="s">
        <v>103</v>
      </c>
    </row>
    <row r="290" spans="1:20" x14ac:dyDescent="0.25">
      <c r="A290">
        <v>146886</v>
      </c>
      <c r="B290" t="s">
        <v>25</v>
      </c>
      <c r="C290" t="s">
        <v>102</v>
      </c>
      <c r="D290" t="s">
        <v>42</v>
      </c>
      <c r="E290" s="1">
        <v>42681</v>
      </c>
      <c r="F290" s="1">
        <v>42681</v>
      </c>
      <c r="G290" s="1" t="str">
        <f t="shared" si="4"/>
        <v>Mon</v>
      </c>
      <c r="H290">
        <v>40</v>
      </c>
      <c r="I290">
        <v>0</v>
      </c>
      <c r="J290">
        <v>0</v>
      </c>
      <c r="K290">
        <v>0</v>
      </c>
      <c r="L290" t="s">
        <v>101</v>
      </c>
      <c r="M290" t="s">
        <v>39</v>
      </c>
      <c r="N290" t="s">
        <v>100</v>
      </c>
      <c r="P290">
        <v>2</v>
      </c>
      <c r="Q290" t="s">
        <v>30</v>
      </c>
      <c r="R290" t="s">
        <v>31</v>
      </c>
      <c r="S290" s="1">
        <v>42627</v>
      </c>
      <c r="T290" t="s">
        <v>103</v>
      </c>
    </row>
    <row r="291" spans="1:20" x14ac:dyDescent="0.25">
      <c r="A291">
        <v>146886</v>
      </c>
      <c r="B291" t="s">
        <v>25</v>
      </c>
      <c r="C291" t="s">
        <v>102</v>
      </c>
      <c r="D291" t="s">
        <v>42</v>
      </c>
      <c r="E291" s="1">
        <v>42682</v>
      </c>
      <c r="F291" s="1">
        <v>42682</v>
      </c>
      <c r="G291" s="1" t="str">
        <f t="shared" si="4"/>
        <v>Tue</v>
      </c>
      <c r="H291">
        <v>40</v>
      </c>
      <c r="I291">
        <v>0</v>
      </c>
      <c r="J291">
        <v>0</v>
      </c>
      <c r="K291">
        <v>0</v>
      </c>
      <c r="L291" t="s">
        <v>101</v>
      </c>
      <c r="M291" t="s">
        <v>39</v>
      </c>
      <c r="N291" t="s">
        <v>100</v>
      </c>
      <c r="P291">
        <v>2</v>
      </c>
      <c r="Q291" t="s">
        <v>30</v>
      </c>
      <c r="R291" t="s">
        <v>31</v>
      </c>
      <c r="S291" s="1">
        <v>42627</v>
      </c>
      <c r="T291" t="s">
        <v>103</v>
      </c>
    </row>
    <row r="292" spans="1:20" x14ac:dyDescent="0.25">
      <c r="A292">
        <v>146886</v>
      </c>
      <c r="B292" t="s">
        <v>25</v>
      </c>
      <c r="C292" t="s">
        <v>102</v>
      </c>
      <c r="D292" t="s">
        <v>42</v>
      </c>
      <c r="E292" s="1">
        <v>42683</v>
      </c>
      <c r="F292" s="1">
        <v>42683</v>
      </c>
      <c r="G292" s="1" t="str">
        <f t="shared" si="4"/>
        <v>Wed</v>
      </c>
      <c r="H292">
        <v>40</v>
      </c>
      <c r="I292">
        <v>0</v>
      </c>
      <c r="J292">
        <v>0</v>
      </c>
      <c r="K292">
        <v>0</v>
      </c>
      <c r="L292" t="s">
        <v>101</v>
      </c>
      <c r="M292" t="s">
        <v>39</v>
      </c>
      <c r="N292" t="s">
        <v>100</v>
      </c>
      <c r="P292">
        <v>2</v>
      </c>
      <c r="Q292" t="s">
        <v>30</v>
      </c>
      <c r="R292" t="s">
        <v>31</v>
      </c>
      <c r="S292" s="1">
        <v>42627</v>
      </c>
      <c r="T292" t="s">
        <v>103</v>
      </c>
    </row>
    <row r="293" spans="1:20" x14ac:dyDescent="0.25">
      <c r="A293">
        <v>146886</v>
      </c>
      <c r="B293" t="s">
        <v>25</v>
      </c>
      <c r="C293" t="s">
        <v>102</v>
      </c>
      <c r="D293" t="s">
        <v>42</v>
      </c>
      <c r="E293" s="1">
        <v>42684</v>
      </c>
      <c r="F293" s="1">
        <v>42684</v>
      </c>
      <c r="G293" s="1" t="str">
        <f t="shared" si="4"/>
        <v>Thu</v>
      </c>
      <c r="H293">
        <v>40</v>
      </c>
      <c r="I293">
        <v>0</v>
      </c>
      <c r="J293">
        <v>0</v>
      </c>
      <c r="K293">
        <v>0</v>
      </c>
      <c r="L293" t="s">
        <v>101</v>
      </c>
      <c r="M293" t="s">
        <v>39</v>
      </c>
      <c r="N293" t="s">
        <v>100</v>
      </c>
      <c r="P293">
        <v>2</v>
      </c>
      <c r="Q293" t="s">
        <v>30</v>
      </c>
      <c r="R293" t="s">
        <v>31</v>
      </c>
      <c r="S293" s="1">
        <v>42627</v>
      </c>
      <c r="T293" t="s">
        <v>103</v>
      </c>
    </row>
    <row r="294" spans="1:20" x14ac:dyDescent="0.25">
      <c r="A294">
        <v>146886</v>
      </c>
      <c r="B294" t="s">
        <v>25</v>
      </c>
      <c r="C294" t="s">
        <v>102</v>
      </c>
      <c r="D294" t="s">
        <v>42</v>
      </c>
      <c r="E294" s="1">
        <v>42685</v>
      </c>
      <c r="F294" s="1">
        <v>42685</v>
      </c>
      <c r="G294" s="1" t="str">
        <f t="shared" si="4"/>
        <v>Fri</v>
      </c>
      <c r="H294">
        <v>40</v>
      </c>
      <c r="I294">
        <v>0</v>
      </c>
      <c r="J294">
        <v>0</v>
      </c>
      <c r="K294">
        <v>0</v>
      </c>
      <c r="L294" t="s">
        <v>101</v>
      </c>
      <c r="M294" t="s">
        <v>39</v>
      </c>
      <c r="N294" t="s">
        <v>100</v>
      </c>
      <c r="P294">
        <v>2</v>
      </c>
      <c r="Q294" t="s">
        <v>30</v>
      </c>
      <c r="R294" t="s">
        <v>31</v>
      </c>
      <c r="S294" s="1">
        <v>42627</v>
      </c>
      <c r="T294" t="s">
        <v>103</v>
      </c>
    </row>
    <row r="295" spans="1:20" x14ac:dyDescent="0.25">
      <c r="A295">
        <v>146886</v>
      </c>
      <c r="B295" t="s">
        <v>25</v>
      </c>
      <c r="C295" t="s">
        <v>104</v>
      </c>
      <c r="D295" t="s">
        <v>42</v>
      </c>
      <c r="E295" s="1">
        <v>42632</v>
      </c>
      <c r="F295" s="1">
        <v>42632</v>
      </c>
      <c r="G295" s="1" t="str">
        <f t="shared" si="4"/>
        <v>Mon</v>
      </c>
      <c r="H295">
        <v>40</v>
      </c>
      <c r="I295">
        <v>0</v>
      </c>
      <c r="J295">
        <v>0</v>
      </c>
      <c r="K295">
        <v>0</v>
      </c>
      <c r="L295" t="s">
        <v>101</v>
      </c>
      <c r="M295" t="s">
        <v>39</v>
      </c>
      <c r="N295" t="s">
        <v>100</v>
      </c>
      <c r="P295">
        <v>2</v>
      </c>
      <c r="Q295" t="s">
        <v>30</v>
      </c>
      <c r="R295" t="s">
        <v>31</v>
      </c>
      <c r="S295" s="1">
        <v>42627</v>
      </c>
      <c r="T295" t="s">
        <v>105</v>
      </c>
    </row>
    <row r="296" spans="1:20" x14ac:dyDescent="0.25">
      <c r="A296">
        <v>146886</v>
      </c>
      <c r="B296" t="s">
        <v>25</v>
      </c>
      <c r="C296" t="s">
        <v>104</v>
      </c>
      <c r="D296" t="s">
        <v>42</v>
      </c>
      <c r="E296" s="1">
        <v>42633</v>
      </c>
      <c r="F296" s="1">
        <v>42633</v>
      </c>
      <c r="G296" s="1" t="str">
        <f t="shared" si="4"/>
        <v>Tue</v>
      </c>
      <c r="H296">
        <v>40</v>
      </c>
      <c r="I296">
        <v>0</v>
      </c>
      <c r="J296">
        <v>0</v>
      </c>
      <c r="K296">
        <v>0</v>
      </c>
      <c r="L296" t="s">
        <v>101</v>
      </c>
      <c r="M296" t="s">
        <v>39</v>
      </c>
      <c r="N296" t="s">
        <v>100</v>
      </c>
      <c r="P296">
        <v>2</v>
      </c>
      <c r="Q296" t="s">
        <v>30</v>
      </c>
      <c r="R296" t="s">
        <v>31</v>
      </c>
      <c r="S296" s="1">
        <v>42627</v>
      </c>
      <c r="T296" t="s">
        <v>105</v>
      </c>
    </row>
    <row r="297" spans="1:20" x14ac:dyDescent="0.25">
      <c r="A297">
        <v>146886</v>
      </c>
      <c r="B297" t="s">
        <v>25</v>
      </c>
      <c r="C297" t="s">
        <v>104</v>
      </c>
      <c r="D297" t="s">
        <v>42</v>
      </c>
      <c r="E297" s="1">
        <v>42634</v>
      </c>
      <c r="F297" s="1">
        <v>42634</v>
      </c>
      <c r="G297" s="1" t="str">
        <f t="shared" si="4"/>
        <v>Wed</v>
      </c>
      <c r="H297">
        <v>40</v>
      </c>
      <c r="I297">
        <v>0</v>
      </c>
      <c r="J297">
        <v>0</v>
      </c>
      <c r="K297">
        <v>0</v>
      </c>
      <c r="L297" t="s">
        <v>101</v>
      </c>
      <c r="M297" t="s">
        <v>39</v>
      </c>
      <c r="N297" t="s">
        <v>100</v>
      </c>
      <c r="P297">
        <v>2</v>
      </c>
      <c r="Q297" t="s">
        <v>30</v>
      </c>
      <c r="R297" t="s">
        <v>31</v>
      </c>
      <c r="S297" s="1">
        <v>42627</v>
      </c>
      <c r="T297" t="s">
        <v>105</v>
      </c>
    </row>
    <row r="298" spans="1:20" x14ac:dyDescent="0.25">
      <c r="A298">
        <v>146886</v>
      </c>
      <c r="B298" t="s">
        <v>25</v>
      </c>
      <c r="C298" t="s">
        <v>104</v>
      </c>
      <c r="D298" t="s">
        <v>42</v>
      </c>
      <c r="E298" s="1">
        <v>42635</v>
      </c>
      <c r="F298" s="1">
        <v>42635</v>
      </c>
      <c r="G298" s="1" t="str">
        <f t="shared" si="4"/>
        <v>Thu</v>
      </c>
      <c r="H298">
        <v>40</v>
      </c>
      <c r="I298">
        <v>0</v>
      </c>
      <c r="J298">
        <v>0</v>
      </c>
      <c r="K298">
        <v>0</v>
      </c>
      <c r="L298" t="s">
        <v>101</v>
      </c>
      <c r="M298" t="s">
        <v>39</v>
      </c>
      <c r="N298" t="s">
        <v>100</v>
      </c>
      <c r="P298">
        <v>2</v>
      </c>
      <c r="Q298" t="s">
        <v>30</v>
      </c>
      <c r="R298" t="s">
        <v>31</v>
      </c>
      <c r="S298" s="1">
        <v>42627</v>
      </c>
      <c r="T298" t="s">
        <v>105</v>
      </c>
    </row>
    <row r="299" spans="1:20" x14ac:dyDescent="0.25">
      <c r="A299">
        <v>146886</v>
      </c>
      <c r="B299" t="s">
        <v>25</v>
      </c>
      <c r="C299" t="s">
        <v>104</v>
      </c>
      <c r="D299" t="s">
        <v>42</v>
      </c>
      <c r="E299" s="1">
        <v>42636</v>
      </c>
      <c r="F299" s="1">
        <v>42636</v>
      </c>
      <c r="G299" s="1" t="str">
        <f t="shared" si="4"/>
        <v>Fri</v>
      </c>
      <c r="H299">
        <v>40</v>
      </c>
      <c r="I299">
        <v>0</v>
      </c>
      <c r="J299">
        <v>0</v>
      </c>
      <c r="K299">
        <v>0</v>
      </c>
      <c r="L299" t="s">
        <v>101</v>
      </c>
      <c r="M299" t="s">
        <v>39</v>
      </c>
      <c r="N299" t="s">
        <v>100</v>
      </c>
      <c r="P299">
        <v>2</v>
      </c>
      <c r="Q299" t="s">
        <v>30</v>
      </c>
      <c r="R299" t="s">
        <v>31</v>
      </c>
      <c r="S299" s="1">
        <v>42627</v>
      </c>
      <c r="T299" t="s">
        <v>105</v>
      </c>
    </row>
    <row r="300" spans="1:20" x14ac:dyDescent="0.25">
      <c r="A300">
        <v>146886</v>
      </c>
      <c r="B300" t="s">
        <v>25</v>
      </c>
      <c r="C300" t="s">
        <v>104</v>
      </c>
      <c r="D300" t="s">
        <v>42</v>
      </c>
      <c r="E300" s="1">
        <v>42639</v>
      </c>
      <c r="F300" s="1">
        <v>42639</v>
      </c>
      <c r="G300" s="1" t="str">
        <f t="shared" si="4"/>
        <v>Mon</v>
      </c>
      <c r="H300">
        <v>40</v>
      </c>
      <c r="I300">
        <v>0</v>
      </c>
      <c r="J300">
        <v>0</v>
      </c>
      <c r="K300">
        <v>0</v>
      </c>
      <c r="L300" t="s">
        <v>101</v>
      </c>
      <c r="M300" t="s">
        <v>39</v>
      </c>
      <c r="N300" t="s">
        <v>100</v>
      </c>
      <c r="P300">
        <v>2</v>
      </c>
      <c r="Q300" t="s">
        <v>30</v>
      </c>
      <c r="R300" t="s">
        <v>31</v>
      </c>
      <c r="S300" s="1">
        <v>42627</v>
      </c>
      <c r="T300" t="s">
        <v>105</v>
      </c>
    </row>
    <row r="301" spans="1:20" x14ac:dyDescent="0.25">
      <c r="A301">
        <v>146886</v>
      </c>
      <c r="B301" t="s">
        <v>25</v>
      </c>
      <c r="C301" t="s">
        <v>104</v>
      </c>
      <c r="D301" t="s">
        <v>42</v>
      </c>
      <c r="E301" s="1">
        <v>42640</v>
      </c>
      <c r="F301" s="1">
        <v>42640</v>
      </c>
      <c r="G301" s="1" t="str">
        <f t="shared" si="4"/>
        <v>Tue</v>
      </c>
      <c r="H301">
        <v>40</v>
      </c>
      <c r="I301">
        <v>0</v>
      </c>
      <c r="J301">
        <v>0</v>
      </c>
      <c r="K301">
        <v>0</v>
      </c>
      <c r="L301" t="s">
        <v>101</v>
      </c>
      <c r="M301" t="s">
        <v>39</v>
      </c>
      <c r="N301" t="s">
        <v>100</v>
      </c>
      <c r="P301">
        <v>2</v>
      </c>
      <c r="Q301" t="s">
        <v>30</v>
      </c>
      <c r="R301" t="s">
        <v>31</v>
      </c>
      <c r="S301" s="1">
        <v>42627</v>
      </c>
      <c r="T301" t="s">
        <v>105</v>
      </c>
    </row>
    <row r="302" spans="1:20" x14ac:dyDescent="0.25">
      <c r="A302">
        <v>146886</v>
      </c>
      <c r="B302" t="s">
        <v>25</v>
      </c>
      <c r="C302" t="s">
        <v>104</v>
      </c>
      <c r="D302" t="s">
        <v>42</v>
      </c>
      <c r="E302" s="1">
        <v>42641</v>
      </c>
      <c r="F302" s="1">
        <v>42641</v>
      </c>
      <c r="G302" s="1" t="str">
        <f t="shared" si="4"/>
        <v>Wed</v>
      </c>
      <c r="H302">
        <v>40</v>
      </c>
      <c r="I302">
        <v>0</v>
      </c>
      <c r="J302">
        <v>0</v>
      </c>
      <c r="K302">
        <v>0</v>
      </c>
      <c r="L302" t="s">
        <v>101</v>
      </c>
      <c r="M302" t="s">
        <v>39</v>
      </c>
      <c r="N302" t="s">
        <v>100</v>
      </c>
      <c r="P302">
        <v>2</v>
      </c>
      <c r="Q302" t="s">
        <v>30</v>
      </c>
      <c r="R302" t="s">
        <v>31</v>
      </c>
      <c r="S302" s="1">
        <v>42627</v>
      </c>
      <c r="T302" t="s">
        <v>105</v>
      </c>
    </row>
    <row r="303" spans="1:20" x14ac:dyDescent="0.25">
      <c r="A303">
        <v>146886</v>
      </c>
      <c r="B303" t="s">
        <v>25</v>
      </c>
      <c r="C303" t="s">
        <v>104</v>
      </c>
      <c r="D303" t="s">
        <v>42</v>
      </c>
      <c r="E303" s="1">
        <v>42642</v>
      </c>
      <c r="F303" s="1">
        <v>42642</v>
      </c>
      <c r="G303" s="1" t="str">
        <f t="shared" si="4"/>
        <v>Thu</v>
      </c>
      <c r="H303">
        <v>40</v>
      </c>
      <c r="I303">
        <v>0</v>
      </c>
      <c r="J303">
        <v>0</v>
      </c>
      <c r="K303">
        <v>0</v>
      </c>
      <c r="L303" t="s">
        <v>101</v>
      </c>
      <c r="M303" t="s">
        <v>39</v>
      </c>
      <c r="N303" t="s">
        <v>100</v>
      </c>
      <c r="P303">
        <v>2</v>
      </c>
      <c r="Q303" t="s">
        <v>30</v>
      </c>
      <c r="R303" t="s">
        <v>31</v>
      </c>
      <c r="S303" s="1">
        <v>42627</v>
      </c>
      <c r="T303" t="s">
        <v>105</v>
      </c>
    </row>
    <row r="304" spans="1:20" x14ac:dyDescent="0.25">
      <c r="A304">
        <v>146886</v>
      </c>
      <c r="B304" t="s">
        <v>25</v>
      </c>
      <c r="C304" t="s">
        <v>104</v>
      </c>
      <c r="D304" t="s">
        <v>42</v>
      </c>
      <c r="E304" s="1">
        <v>42643</v>
      </c>
      <c r="F304" s="1">
        <v>42643</v>
      </c>
      <c r="G304" s="1" t="str">
        <f t="shared" si="4"/>
        <v>Fri</v>
      </c>
      <c r="H304">
        <v>40</v>
      </c>
      <c r="I304">
        <v>0</v>
      </c>
      <c r="J304">
        <v>0</v>
      </c>
      <c r="K304">
        <v>0</v>
      </c>
      <c r="L304" t="s">
        <v>101</v>
      </c>
      <c r="M304" t="s">
        <v>39</v>
      </c>
      <c r="N304" t="s">
        <v>100</v>
      </c>
      <c r="P304">
        <v>2</v>
      </c>
      <c r="Q304" t="s">
        <v>30</v>
      </c>
      <c r="R304" t="s">
        <v>31</v>
      </c>
      <c r="S304" s="1">
        <v>42627</v>
      </c>
      <c r="T304" t="s">
        <v>105</v>
      </c>
    </row>
    <row r="305" spans="1:20" x14ac:dyDescent="0.25">
      <c r="A305">
        <v>146886</v>
      </c>
      <c r="B305" t="s">
        <v>25</v>
      </c>
      <c r="C305" t="s">
        <v>104</v>
      </c>
      <c r="D305" t="s">
        <v>42</v>
      </c>
      <c r="E305" s="1">
        <v>42646</v>
      </c>
      <c r="F305" s="1">
        <v>42646</v>
      </c>
      <c r="G305" s="1" t="str">
        <f t="shared" si="4"/>
        <v>Mon</v>
      </c>
      <c r="H305">
        <v>40</v>
      </c>
      <c r="I305">
        <v>0</v>
      </c>
      <c r="J305">
        <v>0</v>
      </c>
      <c r="K305">
        <v>0</v>
      </c>
      <c r="L305" t="s">
        <v>101</v>
      </c>
      <c r="M305" t="s">
        <v>39</v>
      </c>
      <c r="N305" t="s">
        <v>100</v>
      </c>
      <c r="P305">
        <v>2</v>
      </c>
      <c r="Q305" t="s">
        <v>30</v>
      </c>
      <c r="R305" t="s">
        <v>31</v>
      </c>
      <c r="S305" s="1">
        <v>42627</v>
      </c>
      <c r="T305" t="s">
        <v>105</v>
      </c>
    </row>
    <row r="306" spans="1:20" x14ac:dyDescent="0.25">
      <c r="A306">
        <v>146886</v>
      </c>
      <c r="B306" t="s">
        <v>25</v>
      </c>
      <c r="C306" t="s">
        <v>104</v>
      </c>
      <c r="D306" t="s">
        <v>42</v>
      </c>
      <c r="E306" s="1">
        <v>42647</v>
      </c>
      <c r="F306" s="1">
        <v>42647</v>
      </c>
      <c r="G306" s="1" t="str">
        <f t="shared" si="4"/>
        <v>Tue</v>
      </c>
      <c r="H306">
        <v>40</v>
      </c>
      <c r="I306">
        <v>0</v>
      </c>
      <c r="J306">
        <v>0</v>
      </c>
      <c r="K306">
        <v>0</v>
      </c>
      <c r="L306" t="s">
        <v>101</v>
      </c>
      <c r="M306" t="s">
        <v>39</v>
      </c>
      <c r="N306" t="s">
        <v>100</v>
      </c>
      <c r="P306">
        <v>2</v>
      </c>
      <c r="Q306" t="s">
        <v>30</v>
      </c>
      <c r="R306" t="s">
        <v>31</v>
      </c>
      <c r="S306" s="1">
        <v>42627</v>
      </c>
      <c r="T306" t="s">
        <v>105</v>
      </c>
    </row>
    <row r="307" spans="1:20" x14ac:dyDescent="0.25">
      <c r="A307">
        <v>146886</v>
      </c>
      <c r="B307" t="s">
        <v>25</v>
      </c>
      <c r="C307" t="s">
        <v>104</v>
      </c>
      <c r="D307" t="s">
        <v>42</v>
      </c>
      <c r="E307" s="1">
        <v>42648</v>
      </c>
      <c r="F307" s="1">
        <v>42648</v>
      </c>
      <c r="G307" s="1" t="str">
        <f t="shared" si="4"/>
        <v>Wed</v>
      </c>
      <c r="H307">
        <v>40</v>
      </c>
      <c r="I307">
        <v>0</v>
      </c>
      <c r="J307">
        <v>0</v>
      </c>
      <c r="K307">
        <v>0</v>
      </c>
      <c r="L307" t="s">
        <v>101</v>
      </c>
      <c r="M307" t="s">
        <v>39</v>
      </c>
      <c r="N307" t="s">
        <v>100</v>
      </c>
      <c r="P307">
        <v>2</v>
      </c>
      <c r="Q307" t="s">
        <v>30</v>
      </c>
      <c r="R307" t="s">
        <v>31</v>
      </c>
      <c r="S307" s="1">
        <v>42627</v>
      </c>
      <c r="T307" t="s">
        <v>105</v>
      </c>
    </row>
    <row r="308" spans="1:20" x14ac:dyDescent="0.25">
      <c r="A308">
        <v>146886</v>
      </c>
      <c r="B308" t="s">
        <v>25</v>
      </c>
      <c r="C308" t="s">
        <v>104</v>
      </c>
      <c r="D308" t="s">
        <v>42</v>
      </c>
      <c r="E308" s="1">
        <v>42649</v>
      </c>
      <c r="F308" s="1">
        <v>42649</v>
      </c>
      <c r="G308" s="1" t="str">
        <f t="shared" si="4"/>
        <v>Thu</v>
      </c>
      <c r="H308">
        <v>40</v>
      </c>
      <c r="I308">
        <v>0</v>
      </c>
      <c r="J308">
        <v>0</v>
      </c>
      <c r="K308">
        <v>0</v>
      </c>
      <c r="L308" t="s">
        <v>101</v>
      </c>
      <c r="M308" t="s">
        <v>39</v>
      </c>
      <c r="N308" t="s">
        <v>100</v>
      </c>
      <c r="P308">
        <v>2</v>
      </c>
      <c r="Q308" t="s">
        <v>30</v>
      </c>
      <c r="R308" t="s">
        <v>31</v>
      </c>
      <c r="S308" s="1">
        <v>42627</v>
      </c>
      <c r="T308" t="s">
        <v>105</v>
      </c>
    </row>
    <row r="309" spans="1:20" x14ac:dyDescent="0.25">
      <c r="A309">
        <v>146886</v>
      </c>
      <c r="B309" t="s">
        <v>25</v>
      </c>
      <c r="C309" t="s">
        <v>104</v>
      </c>
      <c r="D309" t="s">
        <v>42</v>
      </c>
      <c r="E309" s="1">
        <v>42650</v>
      </c>
      <c r="F309" s="1">
        <v>42650</v>
      </c>
      <c r="G309" s="1" t="str">
        <f t="shared" si="4"/>
        <v>Fri</v>
      </c>
      <c r="H309">
        <v>40</v>
      </c>
      <c r="I309">
        <v>0</v>
      </c>
      <c r="J309">
        <v>0</v>
      </c>
      <c r="K309">
        <v>0</v>
      </c>
      <c r="L309" t="s">
        <v>101</v>
      </c>
      <c r="M309" t="s">
        <v>39</v>
      </c>
      <c r="N309" t="s">
        <v>100</v>
      </c>
      <c r="P309">
        <v>2</v>
      </c>
      <c r="Q309" t="s">
        <v>30</v>
      </c>
      <c r="R309" t="s">
        <v>31</v>
      </c>
      <c r="S309" s="1">
        <v>42627</v>
      </c>
      <c r="T309" t="s">
        <v>105</v>
      </c>
    </row>
    <row r="310" spans="1:20" x14ac:dyDescent="0.25">
      <c r="A310">
        <v>146886</v>
      </c>
      <c r="B310" t="s">
        <v>25</v>
      </c>
      <c r="C310" t="s">
        <v>104</v>
      </c>
      <c r="D310" t="s">
        <v>42</v>
      </c>
      <c r="E310" s="1">
        <v>42653</v>
      </c>
      <c r="F310" s="1">
        <v>42653</v>
      </c>
      <c r="G310" s="1" t="str">
        <f t="shared" si="4"/>
        <v>Mon</v>
      </c>
      <c r="H310">
        <v>40</v>
      </c>
      <c r="I310">
        <v>0</v>
      </c>
      <c r="J310">
        <v>0</v>
      </c>
      <c r="K310">
        <v>0</v>
      </c>
      <c r="L310" t="s">
        <v>101</v>
      </c>
      <c r="M310" t="s">
        <v>39</v>
      </c>
      <c r="N310" t="s">
        <v>100</v>
      </c>
      <c r="P310">
        <v>2</v>
      </c>
      <c r="Q310" t="s">
        <v>30</v>
      </c>
      <c r="R310" t="s">
        <v>31</v>
      </c>
      <c r="S310" s="1">
        <v>42627</v>
      </c>
      <c r="T310" t="s">
        <v>105</v>
      </c>
    </row>
    <row r="311" spans="1:20" x14ac:dyDescent="0.25">
      <c r="A311">
        <v>146886</v>
      </c>
      <c r="B311" t="s">
        <v>25</v>
      </c>
      <c r="C311" t="s">
        <v>104</v>
      </c>
      <c r="D311" t="s">
        <v>42</v>
      </c>
      <c r="E311" s="1">
        <v>42654</v>
      </c>
      <c r="F311" s="1">
        <v>42654</v>
      </c>
      <c r="G311" s="1" t="str">
        <f t="shared" si="4"/>
        <v>Tue</v>
      </c>
      <c r="H311">
        <v>40</v>
      </c>
      <c r="I311">
        <v>0</v>
      </c>
      <c r="J311">
        <v>0</v>
      </c>
      <c r="K311">
        <v>0</v>
      </c>
      <c r="L311" t="s">
        <v>101</v>
      </c>
      <c r="M311" t="s">
        <v>39</v>
      </c>
      <c r="N311" t="s">
        <v>100</v>
      </c>
      <c r="P311">
        <v>2</v>
      </c>
      <c r="Q311" t="s">
        <v>30</v>
      </c>
      <c r="R311" t="s">
        <v>31</v>
      </c>
      <c r="S311" s="1">
        <v>42627</v>
      </c>
      <c r="T311" t="s">
        <v>105</v>
      </c>
    </row>
    <row r="312" spans="1:20" x14ac:dyDescent="0.25">
      <c r="A312">
        <v>146886</v>
      </c>
      <c r="B312" t="s">
        <v>25</v>
      </c>
      <c r="C312" t="s">
        <v>104</v>
      </c>
      <c r="D312" t="s">
        <v>42</v>
      </c>
      <c r="E312" s="1">
        <v>42655</v>
      </c>
      <c r="F312" s="1">
        <v>42655</v>
      </c>
      <c r="G312" s="1" t="str">
        <f t="shared" si="4"/>
        <v>Wed</v>
      </c>
      <c r="H312">
        <v>40</v>
      </c>
      <c r="I312">
        <v>0</v>
      </c>
      <c r="J312">
        <v>0</v>
      </c>
      <c r="K312">
        <v>0</v>
      </c>
      <c r="L312" t="s">
        <v>101</v>
      </c>
      <c r="M312" t="s">
        <v>39</v>
      </c>
      <c r="N312" t="s">
        <v>100</v>
      </c>
      <c r="P312">
        <v>2</v>
      </c>
      <c r="Q312" t="s">
        <v>30</v>
      </c>
      <c r="R312" t="s">
        <v>31</v>
      </c>
      <c r="S312" s="1">
        <v>42627</v>
      </c>
      <c r="T312" t="s">
        <v>105</v>
      </c>
    </row>
    <row r="313" spans="1:20" x14ac:dyDescent="0.25">
      <c r="A313">
        <v>146886</v>
      </c>
      <c r="B313" t="s">
        <v>25</v>
      </c>
      <c r="C313" t="s">
        <v>104</v>
      </c>
      <c r="D313" t="s">
        <v>42</v>
      </c>
      <c r="E313" s="1">
        <v>42656</v>
      </c>
      <c r="F313" s="1">
        <v>42656</v>
      </c>
      <c r="G313" s="1" t="str">
        <f t="shared" si="4"/>
        <v>Thu</v>
      </c>
      <c r="H313">
        <v>40</v>
      </c>
      <c r="I313">
        <v>0</v>
      </c>
      <c r="J313">
        <v>0</v>
      </c>
      <c r="K313">
        <v>0</v>
      </c>
      <c r="L313" t="s">
        <v>101</v>
      </c>
      <c r="M313" t="s">
        <v>39</v>
      </c>
      <c r="N313" t="s">
        <v>100</v>
      </c>
      <c r="P313">
        <v>2</v>
      </c>
      <c r="Q313" t="s">
        <v>30</v>
      </c>
      <c r="R313" t="s">
        <v>31</v>
      </c>
      <c r="S313" s="1">
        <v>42627</v>
      </c>
      <c r="T313" t="s">
        <v>105</v>
      </c>
    </row>
    <row r="314" spans="1:20" x14ac:dyDescent="0.25">
      <c r="A314">
        <v>146886</v>
      </c>
      <c r="B314" t="s">
        <v>25</v>
      </c>
      <c r="C314" t="s">
        <v>104</v>
      </c>
      <c r="D314" t="s">
        <v>42</v>
      </c>
      <c r="E314" s="1">
        <v>42657</v>
      </c>
      <c r="F314" s="1">
        <v>42657</v>
      </c>
      <c r="G314" s="1" t="str">
        <f t="shared" si="4"/>
        <v>Fri</v>
      </c>
      <c r="H314">
        <v>40</v>
      </c>
      <c r="I314">
        <v>0</v>
      </c>
      <c r="J314">
        <v>0</v>
      </c>
      <c r="K314">
        <v>0</v>
      </c>
      <c r="L314" t="s">
        <v>101</v>
      </c>
      <c r="M314" t="s">
        <v>39</v>
      </c>
      <c r="N314" t="s">
        <v>100</v>
      </c>
      <c r="P314">
        <v>2</v>
      </c>
      <c r="Q314" t="s">
        <v>30</v>
      </c>
      <c r="R314" t="s">
        <v>31</v>
      </c>
      <c r="S314" s="1">
        <v>42627</v>
      </c>
      <c r="T314" t="s">
        <v>105</v>
      </c>
    </row>
    <row r="315" spans="1:20" x14ac:dyDescent="0.25">
      <c r="A315">
        <v>146886</v>
      </c>
      <c r="B315" t="s">
        <v>25</v>
      </c>
      <c r="C315" t="s">
        <v>104</v>
      </c>
      <c r="D315" t="s">
        <v>42</v>
      </c>
      <c r="E315" s="1">
        <v>42660</v>
      </c>
      <c r="F315" s="1">
        <v>42660</v>
      </c>
      <c r="G315" s="1" t="str">
        <f t="shared" si="4"/>
        <v>Mon</v>
      </c>
      <c r="H315">
        <v>40</v>
      </c>
      <c r="I315">
        <v>0</v>
      </c>
      <c r="J315">
        <v>0</v>
      </c>
      <c r="K315">
        <v>0</v>
      </c>
      <c r="L315" t="s">
        <v>101</v>
      </c>
      <c r="M315" t="s">
        <v>39</v>
      </c>
      <c r="N315" t="s">
        <v>100</v>
      </c>
      <c r="P315">
        <v>2</v>
      </c>
      <c r="Q315" t="s">
        <v>30</v>
      </c>
      <c r="R315" t="s">
        <v>31</v>
      </c>
      <c r="S315" s="1">
        <v>42627</v>
      </c>
      <c r="T315" t="s">
        <v>105</v>
      </c>
    </row>
    <row r="316" spans="1:20" x14ac:dyDescent="0.25">
      <c r="A316">
        <v>146886</v>
      </c>
      <c r="B316" t="s">
        <v>25</v>
      </c>
      <c r="C316" t="s">
        <v>104</v>
      </c>
      <c r="D316" t="s">
        <v>42</v>
      </c>
      <c r="E316" s="1">
        <v>42661</v>
      </c>
      <c r="F316" s="1">
        <v>42661</v>
      </c>
      <c r="G316" s="1" t="str">
        <f t="shared" si="4"/>
        <v>Tue</v>
      </c>
      <c r="H316">
        <v>40</v>
      </c>
      <c r="I316">
        <v>0</v>
      </c>
      <c r="J316">
        <v>0</v>
      </c>
      <c r="K316">
        <v>0</v>
      </c>
      <c r="L316" t="s">
        <v>101</v>
      </c>
      <c r="M316" t="s">
        <v>39</v>
      </c>
      <c r="N316" t="s">
        <v>100</v>
      </c>
      <c r="P316">
        <v>2</v>
      </c>
      <c r="Q316" t="s">
        <v>30</v>
      </c>
      <c r="R316" t="s">
        <v>31</v>
      </c>
      <c r="S316" s="1">
        <v>42627</v>
      </c>
      <c r="T316" t="s">
        <v>105</v>
      </c>
    </row>
    <row r="317" spans="1:20" x14ac:dyDescent="0.25">
      <c r="A317">
        <v>146886</v>
      </c>
      <c r="B317" t="s">
        <v>25</v>
      </c>
      <c r="C317" t="s">
        <v>104</v>
      </c>
      <c r="D317" t="s">
        <v>42</v>
      </c>
      <c r="E317" s="1">
        <v>42662</v>
      </c>
      <c r="F317" s="1">
        <v>42662</v>
      </c>
      <c r="G317" s="1" t="str">
        <f t="shared" si="4"/>
        <v>Wed</v>
      </c>
      <c r="H317">
        <v>40</v>
      </c>
      <c r="I317">
        <v>0</v>
      </c>
      <c r="J317">
        <v>0</v>
      </c>
      <c r="K317">
        <v>0</v>
      </c>
      <c r="L317" t="s">
        <v>101</v>
      </c>
      <c r="M317" t="s">
        <v>39</v>
      </c>
      <c r="N317" t="s">
        <v>100</v>
      </c>
      <c r="P317">
        <v>2</v>
      </c>
      <c r="Q317" t="s">
        <v>30</v>
      </c>
      <c r="R317" t="s">
        <v>31</v>
      </c>
      <c r="S317" s="1">
        <v>42627</v>
      </c>
      <c r="T317" t="s">
        <v>105</v>
      </c>
    </row>
    <row r="318" spans="1:20" x14ac:dyDescent="0.25">
      <c r="A318">
        <v>146886</v>
      </c>
      <c r="B318" t="s">
        <v>25</v>
      </c>
      <c r="C318" t="s">
        <v>104</v>
      </c>
      <c r="D318" t="s">
        <v>42</v>
      </c>
      <c r="E318" s="1">
        <v>42663</v>
      </c>
      <c r="F318" s="1">
        <v>42663</v>
      </c>
      <c r="G318" s="1" t="str">
        <f t="shared" si="4"/>
        <v>Thu</v>
      </c>
      <c r="H318">
        <v>40</v>
      </c>
      <c r="I318">
        <v>0</v>
      </c>
      <c r="J318">
        <v>0</v>
      </c>
      <c r="K318">
        <v>0</v>
      </c>
      <c r="L318" t="s">
        <v>101</v>
      </c>
      <c r="M318" t="s">
        <v>39</v>
      </c>
      <c r="N318" t="s">
        <v>100</v>
      </c>
      <c r="P318">
        <v>2</v>
      </c>
      <c r="Q318" t="s">
        <v>30</v>
      </c>
      <c r="R318" t="s">
        <v>31</v>
      </c>
      <c r="S318" s="1">
        <v>42627</v>
      </c>
      <c r="T318" t="s">
        <v>105</v>
      </c>
    </row>
    <row r="319" spans="1:20" x14ac:dyDescent="0.25">
      <c r="A319">
        <v>146886</v>
      </c>
      <c r="B319" t="s">
        <v>25</v>
      </c>
      <c r="C319" t="s">
        <v>104</v>
      </c>
      <c r="D319" t="s">
        <v>42</v>
      </c>
      <c r="E319" s="1">
        <v>42664</v>
      </c>
      <c r="F319" s="1">
        <v>42664</v>
      </c>
      <c r="G319" s="1" t="str">
        <f t="shared" si="4"/>
        <v>Fri</v>
      </c>
      <c r="H319">
        <v>40</v>
      </c>
      <c r="I319">
        <v>0</v>
      </c>
      <c r="J319">
        <v>0</v>
      </c>
      <c r="K319">
        <v>0</v>
      </c>
      <c r="L319" t="s">
        <v>101</v>
      </c>
      <c r="M319" t="s">
        <v>39</v>
      </c>
      <c r="N319" t="s">
        <v>100</v>
      </c>
      <c r="P319">
        <v>2</v>
      </c>
      <c r="Q319" t="s">
        <v>30</v>
      </c>
      <c r="R319" t="s">
        <v>31</v>
      </c>
      <c r="S319" s="1">
        <v>42627</v>
      </c>
      <c r="T319" t="s">
        <v>105</v>
      </c>
    </row>
    <row r="320" spans="1:20" x14ac:dyDescent="0.25">
      <c r="A320">
        <v>146886</v>
      </c>
      <c r="B320" t="s">
        <v>25</v>
      </c>
      <c r="C320" t="s">
        <v>104</v>
      </c>
      <c r="D320" t="s">
        <v>42</v>
      </c>
      <c r="E320" s="1">
        <v>42667</v>
      </c>
      <c r="F320" s="1">
        <v>42667</v>
      </c>
      <c r="G320" s="1" t="str">
        <f t="shared" si="4"/>
        <v>Mon</v>
      </c>
      <c r="H320">
        <v>40</v>
      </c>
      <c r="I320">
        <v>0</v>
      </c>
      <c r="J320">
        <v>0</v>
      </c>
      <c r="K320">
        <v>0</v>
      </c>
      <c r="L320" t="s">
        <v>101</v>
      </c>
      <c r="M320" t="s">
        <v>39</v>
      </c>
      <c r="N320" t="s">
        <v>100</v>
      </c>
      <c r="P320">
        <v>2</v>
      </c>
      <c r="Q320" t="s">
        <v>30</v>
      </c>
      <c r="R320" t="s">
        <v>31</v>
      </c>
      <c r="S320" s="1">
        <v>42627</v>
      </c>
      <c r="T320" t="s">
        <v>105</v>
      </c>
    </row>
    <row r="321" spans="1:20" x14ac:dyDescent="0.25">
      <c r="A321">
        <v>146886</v>
      </c>
      <c r="B321" t="s">
        <v>25</v>
      </c>
      <c r="C321" t="s">
        <v>104</v>
      </c>
      <c r="D321" t="s">
        <v>42</v>
      </c>
      <c r="E321" s="1">
        <v>42668</v>
      </c>
      <c r="F321" s="1">
        <v>42668</v>
      </c>
      <c r="G321" s="1" t="str">
        <f t="shared" si="4"/>
        <v>Tue</v>
      </c>
      <c r="H321">
        <v>40</v>
      </c>
      <c r="I321">
        <v>0</v>
      </c>
      <c r="J321">
        <v>0</v>
      </c>
      <c r="K321">
        <v>0</v>
      </c>
      <c r="L321" t="s">
        <v>101</v>
      </c>
      <c r="M321" t="s">
        <v>39</v>
      </c>
      <c r="N321" t="s">
        <v>100</v>
      </c>
      <c r="P321">
        <v>2</v>
      </c>
      <c r="Q321" t="s">
        <v>30</v>
      </c>
      <c r="R321" t="s">
        <v>31</v>
      </c>
      <c r="S321" s="1">
        <v>42627</v>
      </c>
      <c r="T321" t="s">
        <v>105</v>
      </c>
    </row>
    <row r="322" spans="1:20" x14ac:dyDescent="0.25">
      <c r="A322">
        <v>146886</v>
      </c>
      <c r="B322" t="s">
        <v>25</v>
      </c>
      <c r="C322" t="s">
        <v>104</v>
      </c>
      <c r="D322" t="s">
        <v>42</v>
      </c>
      <c r="E322" s="1">
        <v>42669</v>
      </c>
      <c r="F322" s="1">
        <v>42669</v>
      </c>
      <c r="G322" s="1" t="str">
        <f t="shared" si="4"/>
        <v>Wed</v>
      </c>
      <c r="H322">
        <v>40</v>
      </c>
      <c r="I322">
        <v>0</v>
      </c>
      <c r="J322">
        <v>0</v>
      </c>
      <c r="K322">
        <v>0</v>
      </c>
      <c r="L322" t="s">
        <v>101</v>
      </c>
      <c r="M322" t="s">
        <v>39</v>
      </c>
      <c r="N322" t="s">
        <v>100</v>
      </c>
      <c r="P322">
        <v>2</v>
      </c>
      <c r="Q322" t="s">
        <v>30</v>
      </c>
      <c r="R322" t="s">
        <v>31</v>
      </c>
      <c r="S322" s="1">
        <v>42627</v>
      </c>
      <c r="T322" t="s">
        <v>105</v>
      </c>
    </row>
    <row r="323" spans="1:20" x14ac:dyDescent="0.25">
      <c r="A323">
        <v>146886</v>
      </c>
      <c r="B323" t="s">
        <v>25</v>
      </c>
      <c r="C323" t="s">
        <v>104</v>
      </c>
      <c r="D323" t="s">
        <v>42</v>
      </c>
      <c r="E323" s="1">
        <v>42670</v>
      </c>
      <c r="F323" s="1">
        <v>42670</v>
      </c>
      <c r="G323" s="1" t="str">
        <f t="shared" ref="G323:G386" si="5">TEXT(E323,"Ddd")</f>
        <v>Thu</v>
      </c>
      <c r="H323">
        <v>40</v>
      </c>
      <c r="I323">
        <v>0</v>
      </c>
      <c r="J323">
        <v>0</v>
      </c>
      <c r="K323">
        <v>0</v>
      </c>
      <c r="L323" t="s">
        <v>101</v>
      </c>
      <c r="M323" t="s">
        <v>39</v>
      </c>
      <c r="N323" t="s">
        <v>100</v>
      </c>
      <c r="P323">
        <v>2</v>
      </c>
      <c r="Q323" t="s">
        <v>30</v>
      </c>
      <c r="R323" t="s">
        <v>31</v>
      </c>
      <c r="S323" s="1">
        <v>42627</v>
      </c>
      <c r="T323" t="s">
        <v>105</v>
      </c>
    </row>
    <row r="324" spans="1:20" x14ac:dyDescent="0.25">
      <c r="A324">
        <v>146886</v>
      </c>
      <c r="B324" t="s">
        <v>25</v>
      </c>
      <c r="C324" t="s">
        <v>104</v>
      </c>
      <c r="D324" t="s">
        <v>42</v>
      </c>
      <c r="E324" s="1">
        <v>42671</v>
      </c>
      <c r="F324" s="1">
        <v>42671</v>
      </c>
      <c r="G324" s="1" t="str">
        <f t="shared" si="5"/>
        <v>Fri</v>
      </c>
      <c r="H324">
        <v>40</v>
      </c>
      <c r="I324">
        <v>0</v>
      </c>
      <c r="J324">
        <v>0</v>
      </c>
      <c r="K324">
        <v>0</v>
      </c>
      <c r="L324" t="s">
        <v>101</v>
      </c>
      <c r="M324" t="s">
        <v>39</v>
      </c>
      <c r="N324" t="s">
        <v>100</v>
      </c>
      <c r="P324">
        <v>2</v>
      </c>
      <c r="Q324" t="s">
        <v>30</v>
      </c>
      <c r="R324" t="s">
        <v>31</v>
      </c>
      <c r="S324" s="1">
        <v>42627</v>
      </c>
      <c r="T324" t="s">
        <v>105</v>
      </c>
    </row>
    <row r="325" spans="1:20" x14ac:dyDescent="0.25">
      <c r="A325">
        <v>146886</v>
      </c>
      <c r="B325" t="s">
        <v>25</v>
      </c>
      <c r="C325" t="s">
        <v>104</v>
      </c>
      <c r="D325" t="s">
        <v>42</v>
      </c>
      <c r="E325" s="1">
        <v>42674</v>
      </c>
      <c r="F325" s="1">
        <v>42674</v>
      </c>
      <c r="G325" s="1" t="str">
        <f t="shared" si="5"/>
        <v>Mon</v>
      </c>
      <c r="H325">
        <v>40</v>
      </c>
      <c r="I325">
        <v>0</v>
      </c>
      <c r="J325">
        <v>0</v>
      </c>
      <c r="K325">
        <v>0</v>
      </c>
      <c r="L325" t="s">
        <v>101</v>
      </c>
      <c r="M325" t="s">
        <v>39</v>
      </c>
      <c r="N325" t="s">
        <v>100</v>
      </c>
      <c r="P325">
        <v>2</v>
      </c>
      <c r="Q325" t="s">
        <v>30</v>
      </c>
      <c r="R325" t="s">
        <v>31</v>
      </c>
      <c r="S325" s="1">
        <v>42627</v>
      </c>
      <c r="T325" t="s">
        <v>105</v>
      </c>
    </row>
    <row r="326" spans="1:20" x14ac:dyDescent="0.25">
      <c r="A326">
        <v>146886</v>
      </c>
      <c r="B326" t="s">
        <v>25</v>
      </c>
      <c r="C326" t="s">
        <v>104</v>
      </c>
      <c r="D326" t="s">
        <v>42</v>
      </c>
      <c r="E326" s="1">
        <v>42675</v>
      </c>
      <c r="F326" s="1">
        <v>42675</v>
      </c>
      <c r="G326" s="1" t="str">
        <f t="shared" si="5"/>
        <v>Tue</v>
      </c>
      <c r="H326">
        <v>40</v>
      </c>
      <c r="I326">
        <v>0</v>
      </c>
      <c r="J326">
        <v>0</v>
      </c>
      <c r="K326">
        <v>0</v>
      </c>
      <c r="L326" t="s">
        <v>101</v>
      </c>
      <c r="M326" t="s">
        <v>39</v>
      </c>
      <c r="N326" t="s">
        <v>100</v>
      </c>
      <c r="P326">
        <v>2</v>
      </c>
      <c r="Q326" t="s">
        <v>30</v>
      </c>
      <c r="R326" t="s">
        <v>31</v>
      </c>
      <c r="S326" s="1">
        <v>42627</v>
      </c>
      <c r="T326" t="s">
        <v>105</v>
      </c>
    </row>
    <row r="327" spans="1:20" x14ac:dyDescent="0.25">
      <c r="A327">
        <v>146886</v>
      </c>
      <c r="B327" t="s">
        <v>25</v>
      </c>
      <c r="C327" t="s">
        <v>104</v>
      </c>
      <c r="D327" t="s">
        <v>42</v>
      </c>
      <c r="E327" s="1">
        <v>42676</v>
      </c>
      <c r="F327" s="1">
        <v>42676</v>
      </c>
      <c r="G327" s="1" t="str">
        <f t="shared" si="5"/>
        <v>Wed</v>
      </c>
      <c r="H327">
        <v>40</v>
      </c>
      <c r="I327">
        <v>0</v>
      </c>
      <c r="J327">
        <v>0</v>
      </c>
      <c r="K327">
        <v>0</v>
      </c>
      <c r="L327" t="s">
        <v>101</v>
      </c>
      <c r="M327" t="s">
        <v>39</v>
      </c>
      <c r="N327" t="s">
        <v>100</v>
      </c>
      <c r="P327">
        <v>2</v>
      </c>
      <c r="Q327" t="s">
        <v>30</v>
      </c>
      <c r="R327" t="s">
        <v>31</v>
      </c>
      <c r="S327" s="1">
        <v>42627</v>
      </c>
      <c r="T327" t="s">
        <v>105</v>
      </c>
    </row>
    <row r="328" spans="1:20" x14ac:dyDescent="0.25">
      <c r="A328">
        <v>146886</v>
      </c>
      <c r="B328" t="s">
        <v>25</v>
      </c>
      <c r="C328" t="s">
        <v>104</v>
      </c>
      <c r="D328" t="s">
        <v>42</v>
      </c>
      <c r="E328" s="1">
        <v>42677</v>
      </c>
      <c r="F328" s="1">
        <v>42677</v>
      </c>
      <c r="G328" s="1" t="str">
        <f t="shared" si="5"/>
        <v>Thu</v>
      </c>
      <c r="H328">
        <v>40</v>
      </c>
      <c r="I328">
        <v>0</v>
      </c>
      <c r="J328">
        <v>0</v>
      </c>
      <c r="K328">
        <v>0</v>
      </c>
      <c r="L328" t="s">
        <v>101</v>
      </c>
      <c r="M328" t="s">
        <v>39</v>
      </c>
      <c r="N328" t="s">
        <v>100</v>
      </c>
      <c r="P328">
        <v>2</v>
      </c>
      <c r="Q328" t="s">
        <v>30</v>
      </c>
      <c r="R328" t="s">
        <v>31</v>
      </c>
      <c r="S328" s="1">
        <v>42627</v>
      </c>
      <c r="T328" t="s">
        <v>105</v>
      </c>
    </row>
    <row r="329" spans="1:20" x14ac:dyDescent="0.25">
      <c r="A329">
        <v>146886</v>
      </c>
      <c r="B329" t="s">
        <v>25</v>
      </c>
      <c r="C329" t="s">
        <v>104</v>
      </c>
      <c r="D329" t="s">
        <v>42</v>
      </c>
      <c r="E329" s="1">
        <v>42678</v>
      </c>
      <c r="F329" s="1">
        <v>42678</v>
      </c>
      <c r="G329" s="1" t="str">
        <f t="shared" si="5"/>
        <v>Fri</v>
      </c>
      <c r="H329">
        <v>40</v>
      </c>
      <c r="I329">
        <v>0</v>
      </c>
      <c r="J329">
        <v>0</v>
      </c>
      <c r="K329">
        <v>0</v>
      </c>
      <c r="L329" t="s">
        <v>101</v>
      </c>
      <c r="M329" t="s">
        <v>39</v>
      </c>
      <c r="N329" t="s">
        <v>100</v>
      </c>
      <c r="P329">
        <v>2</v>
      </c>
      <c r="Q329" t="s">
        <v>30</v>
      </c>
      <c r="R329" t="s">
        <v>31</v>
      </c>
      <c r="S329" s="1">
        <v>42627</v>
      </c>
      <c r="T329" t="s">
        <v>105</v>
      </c>
    </row>
    <row r="330" spans="1:20" x14ac:dyDescent="0.25">
      <c r="A330">
        <v>146886</v>
      </c>
      <c r="B330" t="s">
        <v>25</v>
      </c>
      <c r="C330" t="s">
        <v>104</v>
      </c>
      <c r="D330" t="s">
        <v>42</v>
      </c>
      <c r="E330" s="1">
        <v>42681</v>
      </c>
      <c r="F330" s="1">
        <v>42681</v>
      </c>
      <c r="G330" s="1" t="str">
        <f t="shared" si="5"/>
        <v>Mon</v>
      </c>
      <c r="H330">
        <v>40</v>
      </c>
      <c r="I330">
        <v>0</v>
      </c>
      <c r="J330">
        <v>0</v>
      </c>
      <c r="K330">
        <v>0</v>
      </c>
      <c r="L330" t="s">
        <v>101</v>
      </c>
      <c r="M330" t="s">
        <v>39</v>
      </c>
      <c r="N330" t="s">
        <v>100</v>
      </c>
      <c r="P330">
        <v>2</v>
      </c>
      <c r="Q330" t="s">
        <v>30</v>
      </c>
      <c r="R330" t="s">
        <v>31</v>
      </c>
      <c r="S330" s="1">
        <v>42627</v>
      </c>
      <c r="T330" t="s">
        <v>105</v>
      </c>
    </row>
    <row r="331" spans="1:20" x14ac:dyDescent="0.25">
      <c r="A331">
        <v>146886</v>
      </c>
      <c r="B331" t="s">
        <v>25</v>
      </c>
      <c r="C331" t="s">
        <v>104</v>
      </c>
      <c r="D331" t="s">
        <v>42</v>
      </c>
      <c r="E331" s="1">
        <v>42682</v>
      </c>
      <c r="F331" s="1">
        <v>42682</v>
      </c>
      <c r="G331" s="1" t="str">
        <f t="shared" si="5"/>
        <v>Tue</v>
      </c>
      <c r="H331">
        <v>40</v>
      </c>
      <c r="I331">
        <v>0</v>
      </c>
      <c r="J331">
        <v>0</v>
      </c>
      <c r="K331">
        <v>0</v>
      </c>
      <c r="L331" t="s">
        <v>101</v>
      </c>
      <c r="M331" t="s">
        <v>39</v>
      </c>
      <c r="N331" t="s">
        <v>100</v>
      </c>
      <c r="P331">
        <v>2</v>
      </c>
      <c r="Q331" t="s">
        <v>30</v>
      </c>
      <c r="R331" t="s">
        <v>31</v>
      </c>
      <c r="S331" s="1">
        <v>42627</v>
      </c>
      <c r="T331" t="s">
        <v>105</v>
      </c>
    </row>
    <row r="332" spans="1:20" x14ac:dyDescent="0.25">
      <c r="A332">
        <v>146886</v>
      </c>
      <c r="B332" t="s">
        <v>25</v>
      </c>
      <c r="C332" t="s">
        <v>104</v>
      </c>
      <c r="D332" t="s">
        <v>42</v>
      </c>
      <c r="E332" s="1">
        <v>42683</v>
      </c>
      <c r="F332" s="1">
        <v>42683</v>
      </c>
      <c r="G332" s="1" t="str">
        <f t="shared" si="5"/>
        <v>Wed</v>
      </c>
      <c r="H332">
        <v>40</v>
      </c>
      <c r="I332">
        <v>0</v>
      </c>
      <c r="J332">
        <v>0</v>
      </c>
      <c r="K332">
        <v>0</v>
      </c>
      <c r="L332" t="s">
        <v>101</v>
      </c>
      <c r="M332" t="s">
        <v>39</v>
      </c>
      <c r="N332" t="s">
        <v>100</v>
      </c>
      <c r="P332">
        <v>2</v>
      </c>
      <c r="Q332" t="s">
        <v>30</v>
      </c>
      <c r="R332" t="s">
        <v>31</v>
      </c>
      <c r="S332" s="1">
        <v>42627</v>
      </c>
      <c r="T332" t="s">
        <v>105</v>
      </c>
    </row>
    <row r="333" spans="1:20" x14ac:dyDescent="0.25">
      <c r="A333">
        <v>146886</v>
      </c>
      <c r="B333" t="s">
        <v>25</v>
      </c>
      <c r="C333" t="s">
        <v>104</v>
      </c>
      <c r="D333" t="s">
        <v>42</v>
      </c>
      <c r="E333" s="1">
        <v>42684</v>
      </c>
      <c r="F333" s="1">
        <v>42684</v>
      </c>
      <c r="G333" s="1" t="str">
        <f t="shared" si="5"/>
        <v>Thu</v>
      </c>
      <c r="H333">
        <v>40</v>
      </c>
      <c r="I333">
        <v>0</v>
      </c>
      <c r="J333">
        <v>0</v>
      </c>
      <c r="K333">
        <v>0</v>
      </c>
      <c r="L333" t="s">
        <v>101</v>
      </c>
      <c r="M333" t="s">
        <v>39</v>
      </c>
      <c r="N333" t="s">
        <v>100</v>
      </c>
      <c r="P333">
        <v>2</v>
      </c>
      <c r="Q333" t="s">
        <v>30</v>
      </c>
      <c r="R333" t="s">
        <v>31</v>
      </c>
      <c r="S333" s="1">
        <v>42627</v>
      </c>
      <c r="T333" t="s">
        <v>105</v>
      </c>
    </row>
    <row r="334" spans="1:20" x14ac:dyDescent="0.25">
      <c r="A334">
        <v>146886</v>
      </c>
      <c r="B334" t="s">
        <v>25</v>
      </c>
      <c r="C334" t="s">
        <v>104</v>
      </c>
      <c r="D334" t="s">
        <v>42</v>
      </c>
      <c r="E334" s="1">
        <v>42685</v>
      </c>
      <c r="F334" s="1">
        <v>42685</v>
      </c>
      <c r="G334" s="1" t="str">
        <f t="shared" si="5"/>
        <v>Fri</v>
      </c>
      <c r="H334">
        <v>40</v>
      </c>
      <c r="I334">
        <v>0</v>
      </c>
      <c r="J334">
        <v>0</v>
      </c>
      <c r="K334">
        <v>0</v>
      </c>
      <c r="L334" t="s">
        <v>101</v>
      </c>
      <c r="M334" t="s">
        <v>39</v>
      </c>
      <c r="N334" t="s">
        <v>100</v>
      </c>
      <c r="P334">
        <v>2</v>
      </c>
      <c r="Q334" t="s">
        <v>30</v>
      </c>
      <c r="R334" t="s">
        <v>31</v>
      </c>
      <c r="S334" s="1">
        <v>42627</v>
      </c>
      <c r="T334" t="s">
        <v>105</v>
      </c>
    </row>
    <row r="335" spans="1:20" x14ac:dyDescent="0.25">
      <c r="A335">
        <v>146886</v>
      </c>
      <c r="B335" t="s">
        <v>25</v>
      </c>
      <c r="C335" t="s">
        <v>41</v>
      </c>
      <c r="D335" t="s">
        <v>42</v>
      </c>
      <c r="E335" s="1">
        <v>42621</v>
      </c>
      <c r="F335" s="1">
        <v>42621</v>
      </c>
      <c r="G335" s="1" t="str">
        <f t="shared" si="5"/>
        <v>Thu</v>
      </c>
      <c r="H335">
        <v>25</v>
      </c>
      <c r="I335">
        <v>0</v>
      </c>
      <c r="J335">
        <v>0</v>
      </c>
      <c r="K335">
        <v>0</v>
      </c>
      <c r="L335" t="s">
        <v>101</v>
      </c>
      <c r="M335" t="s">
        <v>39</v>
      </c>
      <c r="N335" t="s">
        <v>100</v>
      </c>
      <c r="P335">
        <v>2</v>
      </c>
      <c r="Q335" t="s">
        <v>30</v>
      </c>
      <c r="R335" t="s">
        <v>31</v>
      </c>
      <c r="S335" s="1">
        <v>42578</v>
      </c>
      <c r="T335" t="s">
        <v>44</v>
      </c>
    </row>
    <row r="336" spans="1:20" x14ac:dyDescent="0.25">
      <c r="A336">
        <v>146886</v>
      </c>
      <c r="B336" t="s">
        <v>25</v>
      </c>
      <c r="C336" t="s">
        <v>41</v>
      </c>
      <c r="D336" t="s">
        <v>42</v>
      </c>
      <c r="E336" s="1">
        <v>42622</v>
      </c>
      <c r="F336" s="1">
        <v>42622</v>
      </c>
      <c r="G336" s="1" t="str">
        <f t="shared" si="5"/>
        <v>Fri</v>
      </c>
      <c r="H336">
        <v>25</v>
      </c>
      <c r="I336">
        <v>0</v>
      </c>
      <c r="J336">
        <v>0</v>
      </c>
      <c r="K336">
        <v>0</v>
      </c>
      <c r="L336" t="s">
        <v>101</v>
      </c>
      <c r="M336" t="s">
        <v>39</v>
      </c>
      <c r="N336" t="s">
        <v>100</v>
      </c>
      <c r="P336">
        <v>2</v>
      </c>
      <c r="Q336" t="s">
        <v>30</v>
      </c>
      <c r="R336" t="s">
        <v>31</v>
      </c>
      <c r="S336" s="1">
        <v>42578</v>
      </c>
      <c r="T336" t="s">
        <v>44</v>
      </c>
    </row>
    <row r="337" spans="1:20" x14ac:dyDescent="0.25">
      <c r="A337">
        <v>146886</v>
      </c>
      <c r="B337" t="s">
        <v>25</v>
      </c>
      <c r="C337" t="s">
        <v>41</v>
      </c>
      <c r="D337" t="s">
        <v>42</v>
      </c>
      <c r="E337" s="1">
        <v>42625</v>
      </c>
      <c r="F337" s="1">
        <v>42625</v>
      </c>
      <c r="G337" s="1" t="str">
        <f t="shared" si="5"/>
        <v>Mon</v>
      </c>
      <c r="H337">
        <v>25</v>
      </c>
      <c r="I337">
        <v>0</v>
      </c>
      <c r="J337">
        <v>0</v>
      </c>
      <c r="K337">
        <v>0</v>
      </c>
      <c r="L337" t="s">
        <v>101</v>
      </c>
      <c r="M337" t="s">
        <v>39</v>
      </c>
      <c r="N337" t="s">
        <v>100</v>
      </c>
      <c r="P337">
        <v>2</v>
      </c>
      <c r="Q337" t="s">
        <v>30</v>
      </c>
      <c r="R337" t="s">
        <v>31</v>
      </c>
      <c r="S337" s="1">
        <v>42578</v>
      </c>
      <c r="T337" t="s">
        <v>44</v>
      </c>
    </row>
    <row r="338" spans="1:20" x14ac:dyDescent="0.25">
      <c r="A338">
        <v>146886</v>
      </c>
      <c r="B338" t="s">
        <v>25</v>
      </c>
      <c r="C338" t="s">
        <v>41</v>
      </c>
      <c r="D338" t="s">
        <v>42</v>
      </c>
      <c r="E338" s="1">
        <v>42626</v>
      </c>
      <c r="F338" s="1">
        <v>42626</v>
      </c>
      <c r="G338" s="1" t="str">
        <f t="shared" si="5"/>
        <v>Tue</v>
      </c>
      <c r="H338">
        <v>25</v>
      </c>
      <c r="I338">
        <v>0</v>
      </c>
      <c r="J338">
        <v>0</v>
      </c>
      <c r="K338">
        <v>0</v>
      </c>
      <c r="L338" t="s">
        <v>101</v>
      </c>
      <c r="M338" t="s">
        <v>39</v>
      </c>
      <c r="N338" t="s">
        <v>100</v>
      </c>
      <c r="P338">
        <v>2</v>
      </c>
      <c r="Q338" t="s">
        <v>30</v>
      </c>
      <c r="R338" t="s">
        <v>31</v>
      </c>
      <c r="S338" s="1">
        <v>42578</v>
      </c>
      <c r="T338" t="s">
        <v>44</v>
      </c>
    </row>
    <row r="339" spans="1:20" x14ac:dyDescent="0.25">
      <c r="A339">
        <v>146886</v>
      </c>
      <c r="B339" t="s">
        <v>25</v>
      </c>
      <c r="C339" t="s">
        <v>41</v>
      </c>
      <c r="D339" t="s">
        <v>42</v>
      </c>
      <c r="E339" s="1">
        <v>42627</v>
      </c>
      <c r="F339" s="1">
        <v>42627</v>
      </c>
      <c r="G339" s="1" t="str">
        <f t="shared" si="5"/>
        <v>Wed</v>
      </c>
      <c r="H339">
        <v>25</v>
      </c>
      <c r="I339">
        <v>0</v>
      </c>
      <c r="J339">
        <v>0</v>
      </c>
      <c r="K339">
        <v>0</v>
      </c>
      <c r="L339" t="s">
        <v>101</v>
      </c>
      <c r="M339" t="s">
        <v>39</v>
      </c>
      <c r="N339" t="s">
        <v>100</v>
      </c>
      <c r="P339">
        <v>2</v>
      </c>
      <c r="Q339" t="s">
        <v>30</v>
      </c>
      <c r="R339" t="s">
        <v>31</v>
      </c>
      <c r="S339" s="1">
        <v>42578</v>
      </c>
      <c r="T339" t="s">
        <v>44</v>
      </c>
    </row>
    <row r="340" spans="1:20" x14ac:dyDescent="0.25">
      <c r="A340">
        <v>146886</v>
      </c>
      <c r="B340" t="s">
        <v>25</v>
      </c>
      <c r="C340" t="s">
        <v>41</v>
      </c>
      <c r="D340" t="s">
        <v>42</v>
      </c>
      <c r="E340" s="1">
        <v>42628</v>
      </c>
      <c r="F340" s="1">
        <v>42628</v>
      </c>
      <c r="G340" s="1" t="str">
        <f t="shared" si="5"/>
        <v>Thu</v>
      </c>
      <c r="H340">
        <v>25</v>
      </c>
      <c r="I340">
        <v>0</v>
      </c>
      <c r="J340">
        <v>0</v>
      </c>
      <c r="K340">
        <v>0</v>
      </c>
      <c r="L340" t="s">
        <v>101</v>
      </c>
      <c r="M340" t="s">
        <v>39</v>
      </c>
      <c r="N340" t="s">
        <v>100</v>
      </c>
      <c r="P340">
        <v>2</v>
      </c>
      <c r="Q340" t="s">
        <v>30</v>
      </c>
      <c r="R340" t="s">
        <v>31</v>
      </c>
      <c r="S340" s="1">
        <v>42578</v>
      </c>
      <c r="T340" t="s">
        <v>44</v>
      </c>
    </row>
    <row r="341" spans="1:20" x14ac:dyDescent="0.25">
      <c r="A341">
        <v>146886</v>
      </c>
      <c r="B341" t="s">
        <v>25</v>
      </c>
      <c r="C341" t="s">
        <v>41</v>
      </c>
      <c r="D341" t="s">
        <v>42</v>
      </c>
      <c r="E341" s="1">
        <v>42629</v>
      </c>
      <c r="F341" s="1">
        <v>42629</v>
      </c>
      <c r="G341" s="1" t="str">
        <f t="shared" si="5"/>
        <v>Fri</v>
      </c>
      <c r="H341">
        <v>25</v>
      </c>
      <c r="I341">
        <v>0</v>
      </c>
      <c r="J341">
        <v>0</v>
      </c>
      <c r="K341">
        <v>0</v>
      </c>
      <c r="L341" t="s">
        <v>101</v>
      </c>
      <c r="M341" t="s">
        <v>39</v>
      </c>
      <c r="N341" t="s">
        <v>100</v>
      </c>
      <c r="P341">
        <v>2</v>
      </c>
      <c r="Q341" t="s">
        <v>30</v>
      </c>
      <c r="R341" t="s">
        <v>31</v>
      </c>
      <c r="S341" s="1">
        <v>42578</v>
      </c>
      <c r="T341" t="s">
        <v>44</v>
      </c>
    </row>
    <row r="342" spans="1:20" x14ac:dyDescent="0.25">
      <c r="A342">
        <v>146886</v>
      </c>
      <c r="B342" t="s">
        <v>25</v>
      </c>
      <c r="C342" t="s">
        <v>41</v>
      </c>
      <c r="D342" t="s">
        <v>42</v>
      </c>
      <c r="E342" s="1">
        <v>42632</v>
      </c>
      <c r="F342" s="1">
        <v>42632</v>
      </c>
      <c r="G342" s="1" t="str">
        <f t="shared" si="5"/>
        <v>Mon</v>
      </c>
      <c r="H342">
        <v>25</v>
      </c>
      <c r="I342">
        <v>0</v>
      </c>
      <c r="J342">
        <v>0</v>
      </c>
      <c r="K342">
        <v>0</v>
      </c>
      <c r="L342" t="s">
        <v>101</v>
      </c>
      <c r="M342" t="s">
        <v>39</v>
      </c>
      <c r="N342" t="s">
        <v>100</v>
      </c>
      <c r="P342">
        <v>2</v>
      </c>
      <c r="Q342" t="s">
        <v>30</v>
      </c>
      <c r="R342" t="s">
        <v>31</v>
      </c>
      <c r="S342" s="1">
        <v>42578</v>
      </c>
      <c r="T342" t="s">
        <v>44</v>
      </c>
    </row>
    <row r="343" spans="1:20" x14ac:dyDescent="0.25">
      <c r="A343">
        <v>146886</v>
      </c>
      <c r="B343" t="s">
        <v>25</v>
      </c>
      <c r="C343" t="s">
        <v>41</v>
      </c>
      <c r="D343" t="s">
        <v>42</v>
      </c>
      <c r="E343" s="1">
        <v>42633</v>
      </c>
      <c r="F343" s="1">
        <v>42633</v>
      </c>
      <c r="G343" s="1" t="str">
        <f t="shared" si="5"/>
        <v>Tue</v>
      </c>
      <c r="H343">
        <v>25</v>
      </c>
      <c r="I343">
        <v>0</v>
      </c>
      <c r="J343">
        <v>0</v>
      </c>
      <c r="K343">
        <v>0</v>
      </c>
      <c r="L343" t="s">
        <v>101</v>
      </c>
      <c r="M343" t="s">
        <v>39</v>
      </c>
      <c r="N343" t="s">
        <v>100</v>
      </c>
      <c r="P343">
        <v>2</v>
      </c>
      <c r="Q343" t="s">
        <v>30</v>
      </c>
      <c r="R343" t="s">
        <v>31</v>
      </c>
      <c r="S343" s="1">
        <v>42578</v>
      </c>
      <c r="T343" t="s">
        <v>44</v>
      </c>
    </row>
    <row r="344" spans="1:20" x14ac:dyDescent="0.25">
      <c r="A344">
        <v>146886</v>
      </c>
      <c r="B344" t="s">
        <v>25</v>
      </c>
      <c r="C344" t="s">
        <v>41</v>
      </c>
      <c r="D344" t="s">
        <v>42</v>
      </c>
      <c r="E344" s="1">
        <v>42634</v>
      </c>
      <c r="F344" s="1">
        <v>42634</v>
      </c>
      <c r="G344" s="1" t="str">
        <f t="shared" si="5"/>
        <v>Wed</v>
      </c>
      <c r="H344">
        <v>25</v>
      </c>
      <c r="I344">
        <v>0</v>
      </c>
      <c r="J344">
        <v>0</v>
      </c>
      <c r="K344">
        <v>0</v>
      </c>
      <c r="L344" t="s">
        <v>101</v>
      </c>
      <c r="M344" t="s">
        <v>39</v>
      </c>
      <c r="N344" t="s">
        <v>100</v>
      </c>
      <c r="P344">
        <v>2</v>
      </c>
      <c r="Q344" t="s">
        <v>30</v>
      </c>
      <c r="R344" t="s">
        <v>31</v>
      </c>
      <c r="S344" s="1">
        <v>42578</v>
      </c>
      <c r="T344" t="s">
        <v>44</v>
      </c>
    </row>
    <row r="345" spans="1:20" x14ac:dyDescent="0.25">
      <c r="A345">
        <v>146886</v>
      </c>
      <c r="B345" t="s">
        <v>25</v>
      </c>
      <c r="C345" t="s">
        <v>41</v>
      </c>
      <c r="D345" t="s">
        <v>42</v>
      </c>
      <c r="E345" s="1">
        <v>42635</v>
      </c>
      <c r="F345" s="1">
        <v>42635</v>
      </c>
      <c r="G345" s="1" t="str">
        <f t="shared" si="5"/>
        <v>Thu</v>
      </c>
      <c r="H345">
        <v>25</v>
      </c>
      <c r="I345">
        <v>0</v>
      </c>
      <c r="J345">
        <v>0</v>
      </c>
      <c r="K345">
        <v>0</v>
      </c>
      <c r="L345" t="s">
        <v>101</v>
      </c>
      <c r="M345" t="s">
        <v>39</v>
      </c>
      <c r="N345" t="s">
        <v>100</v>
      </c>
      <c r="P345">
        <v>2</v>
      </c>
      <c r="Q345" t="s">
        <v>30</v>
      </c>
      <c r="R345" t="s">
        <v>31</v>
      </c>
      <c r="S345" s="1">
        <v>42578</v>
      </c>
      <c r="T345" t="s">
        <v>44</v>
      </c>
    </row>
    <row r="346" spans="1:20" x14ac:dyDescent="0.25">
      <c r="A346">
        <v>146886</v>
      </c>
      <c r="B346" t="s">
        <v>25</v>
      </c>
      <c r="C346" t="s">
        <v>41</v>
      </c>
      <c r="D346" t="s">
        <v>42</v>
      </c>
      <c r="E346" s="1">
        <v>42636</v>
      </c>
      <c r="F346" s="1">
        <v>42636</v>
      </c>
      <c r="G346" s="1" t="str">
        <f t="shared" si="5"/>
        <v>Fri</v>
      </c>
      <c r="H346">
        <v>25</v>
      </c>
      <c r="I346">
        <v>0</v>
      </c>
      <c r="J346">
        <v>0</v>
      </c>
      <c r="K346">
        <v>0</v>
      </c>
      <c r="L346" t="s">
        <v>101</v>
      </c>
      <c r="M346" t="s">
        <v>39</v>
      </c>
      <c r="N346" t="s">
        <v>100</v>
      </c>
      <c r="P346">
        <v>2</v>
      </c>
      <c r="Q346" t="s">
        <v>30</v>
      </c>
      <c r="R346" t="s">
        <v>31</v>
      </c>
      <c r="S346" s="1">
        <v>42578</v>
      </c>
      <c r="T346" t="s">
        <v>44</v>
      </c>
    </row>
    <row r="347" spans="1:20" x14ac:dyDescent="0.25">
      <c r="A347">
        <v>146886</v>
      </c>
      <c r="B347" t="s">
        <v>25</v>
      </c>
      <c r="C347" t="s">
        <v>41</v>
      </c>
      <c r="D347" t="s">
        <v>42</v>
      </c>
      <c r="E347" s="1">
        <v>42639</v>
      </c>
      <c r="F347" s="1">
        <v>42639</v>
      </c>
      <c r="G347" s="1" t="str">
        <f t="shared" si="5"/>
        <v>Mon</v>
      </c>
      <c r="H347">
        <v>25</v>
      </c>
      <c r="I347">
        <v>0</v>
      </c>
      <c r="J347">
        <v>0</v>
      </c>
      <c r="K347">
        <v>0</v>
      </c>
      <c r="L347" t="s">
        <v>101</v>
      </c>
      <c r="M347" t="s">
        <v>39</v>
      </c>
      <c r="N347" t="s">
        <v>100</v>
      </c>
      <c r="P347">
        <v>2</v>
      </c>
      <c r="Q347" t="s">
        <v>30</v>
      </c>
      <c r="R347" t="s">
        <v>31</v>
      </c>
      <c r="S347" s="1">
        <v>42578</v>
      </c>
      <c r="T347" t="s">
        <v>44</v>
      </c>
    </row>
    <row r="348" spans="1:20" x14ac:dyDescent="0.25">
      <c r="A348">
        <v>146886</v>
      </c>
      <c r="B348" t="s">
        <v>25</v>
      </c>
      <c r="C348" t="s">
        <v>41</v>
      </c>
      <c r="D348" t="s">
        <v>42</v>
      </c>
      <c r="E348" s="1">
        <v>42640</v>
      </c>
      <c r="F348" s="1">
        <v>42640</v>
      </c>
      <c r="G348" s="1" t="str">
        <f t="shared" si="5"/>
        <v>Tue</v>
      </c>
      <c r="H348">
        <v>25</v>
      </c>
      <c r="I348">
        <v>0</v>
      </c>
      <c r="J348">
        <v>0</v>
      </c>
      <c r="K348">
        <v>0</v>
      </c>
      <c r="L348" t="s">
        <v>101</v>
      </c>
      <c r="M348" t="s">
        <v>39</v>
      </c>
      <c r="N348" t="s">
        <v>100</v>
      </c>
      <c r="P348">
        <v>2</v>
      </c>
      <c r="Q348" t="s">
        <v>30</v>
      </c>
      <c r="R348" t="s">
        <v>31</v>
      </c>
      <c r="S348" s="1">
        <v>42578</v>
      </c>
      <c r="T348" t="s">
        <v>44</v>
      </c>
    </row>
    <row r="349" spans="1:20" x14ac:dyDescent="0.25">
      <c r="A349">
        <v>146886</v>
      </c>
      <c r="B349" t="s">
        <v>25</v>
      </c>
      <c r="C349" t="s">
        <v>41</v>
      </c>
      <c r="D349" t="s">
        <v>42</v>
      </c>
      <c r="E349" s="1">
        <v>42641</v>
      </c>
      <c r="F349" s="1">
        <v>42641</v>
      </c>
      <c r="G349" s="1" t="str">
        <f t="shared" si="5"/>
        <v>Wed</v>
      </c>
      <c r="H349">
        <v>25</v>
      </c>
      <c r="I349">
        <v>0</v>
      </c>
      <c r="J349">
        <v>0</v>
      </c>
      <c r="K349">
        <v>0</v>
      </c>
      <c r="L349" t="s">
        <v>101</v>
      </c>
      <c r="M349" t="s">
        <v>39</v>
      </c>
      <c r="N349" t="s">
        <v>100</v>
      </c>
      <c r="P349">
        <v>2</v>
      </c>
      <c r="Q349" t="s">
        <v>30</v>
      </c>
      <c r="R349" t="s">
        <v>31</v>
      </c>
      <c r="S349" s="1">
        <v>42578</v>
      </c>
      <c r="T349" t="s">
        <v>44</v>
      </c>
    </row>
    <row r="350" spans="1:20" x14ac:dyDescent="0.25">
      <c r="A350">
        <v>146886</v>
      </c>
      <c r="B350" t="s">
        <v>25</v>
      </c>
      <c r="C350" t="s">
        <v>41</v>
      </c>
      <c r="D350" t="s">
        <v>42</v>
      </c>
      <c r="E350" s="1">
        <v>42642</v>
      </c>
      <c r="F350" s="1">
        <v>42642</v>
      </c>
      <c r="G350" s="1" t="str">
        <f t="shared" si="5"/>
        <v>Thu</v>
      </c>
      <c r="H350">
        <v>25</v>
      </c>
      <c r="I350">
        <v>0</v>
      </c>
      <c r="J350">
        <v>0</v>
      </c>
      <c r="K350">
        <v>0</v>
      </c>
      <c r="L350" t="s">
        <v>101</v>
      </c>
      <c r="M350" t="s">
        <v>39</v>
      </c>
      <c r="N350" t="s">
        <v>100</v>
      </c>
      <c r="P350">
        <v>2</v>
      </c>
      <c r="Q350" t="s">
        <v>30</v>
      </c>
      <c r="R350" t="s">
        <v>31</v>
      </c>
      <c r="S350" s="1">
        <v>42578</v>
      </c>
      <c r="T350" t="s">
        <v>44</v>
      </c>
    </row>
    <row r="351" spans="1:20" x14ac:dyDescent="0.25">
      <c r="A351">
        <v>146886</v>
      </c>
      <c r="B351" t="s">
        <v>25</v>
      </c>
      <c r="C351" t="s">
        <v>41</v>
      </c>
      <c r="D351" t="s">
        <v>42</v>
      </c>
      <c r="E351" s="1">
        <v>42643</v>
      </c>
      <c r="F351" s="1">
        <v>42643</v>
      </c>
      <c r="G351" s="1" t="str">
        <f t="shared" si="5"/>
        <v>Fri</v>
      </c>
      <c r="H351">
        <v>25</v>
      </c>
      <c r="I351">
        <v>0</v>
      </c>
      <c r="J351">
        <v>0</v>
      </c>
      <c r="K351">
        <v>0</v>
      </c>
      <c r="L351" t="s">
        <v>101</v>
      </c>
      <c r="M351" t="s">
        <v>39</v>
      </c>
      <c r="N351" t="s">
        <v>100</v>
      </c>
      <c r="P351">
        <v>2</v>
      </c>
      <c r="Q351" t="s">
        <v>30</v>
      </c>
      <c r="R351" t="s">
        <v>31</v>
      </c>
      <c r="S351" s="1">
        <v>42578</v>
      </c>
      <c r="T351" t="s">
        <v>44</v>
      </c>
    </row>
    <row r="352" spans="1:20" x14ac:dyDescent="0.25">
      <c r="A352">
        <v>146886</v>
      </c>
      <c r="B352" t="s">
        <v>25</v>
      </c>
      <c r="C352" t="s">
        <v>41</v>
      </c>
      <c r="D352" t="s">
        <v>42</v>
      </c>
      <c r="E352" s="1">
        <v>42646</v>
      </c>
      <c r="F352" s="1">
        <v>42646</v>
      </c>
      <c r="G352" s="1" t="str">
        <f t="shared" si="5"/>
        <v>Mon</v>
      </c>
      <c r="H352">
        <v>25</v>
      </c>
      <c r="I352">
        <v>0</v>
      </c>
      <c r="J352">
        <v>0</v>
      </c>
      <c r="K352">
        <v>0</v>
      </c>
      <c r="L352" t="s">
        <v>101</v>
      </c>
      <c r="M352" t="s">
        <v>39</v>
      </c>
      <c r="N352" t="s">
        <v>100</v>
      </c>
      <c r="P352">
        <v>2</v>
      </c>
      <c r="Q352" t="s">
        <v>30</v>
      </c>
      <c r="R352" t="s">
        <v>31</v>
      </c>
      <c r="S352" s="1">
        <v>42578</v>
      </c>
      <c r="T352" t="s">
        <v>44</v>
      </c>
    </row>
    <row r="353" spans="1:20" x14ac:dyDescent="0.25">
      <c r="A353">
        <v>146886</v>
      </c>
      <c r="B353" t="s">
        <v>25</v>
      </c>
      <c r="C353" t="s">
        <v>41</v>
      </c>
      <c r="D353" t="s">
        <v>42</v>
      </c>
      <c r="E353" s="1">
        <v>42647</v>
      </c>
      <c r="F353" s="1">
        <v>42647</v>
      </c>
      <c r="G353" s="1" t="str">
        <f t="shared" si="5"/>
        <v>Tue</v>
      </c>
      <c r="H353">
        <v>25</v>
      </c>
      <c r="I353">
        <v>0</v>
      </c>
      <c r="J353">
        <v>0</v>
      </c>
      <c r="K353">
        <v>0</v>
      </c>
      <c r="L353" t="s">
        <v>101</v>
      </c>
      <c r="M353" t="s">
        <v>39</v>
      </c>
      <c r="N353" t="s">
        <v>100</v>
      </c>
      <c r="P353">
        <v>2</v>
      </c>
      <c r="Q353" t="s">
        <v>30</v>
      </c>
      <c r="R353" t="s">
        <v>31</v>
      </c>
      <c r="S353" s="1">
        <v>42578</v>
      </c>
      <c r="T353" t="s">
        <v>44</v>
      </c>
    </row>
    <row r="354" spans="1:20" x14ac:dyDescent="0.25">
      <c r="A354">
        <v>146886</v>
      </c>
      <c r="B354" t="s">
        <v>25</v>
      </c>
      <c r="C354" t="s">
        <v>41</v>
      </c>
      <c r="D354" t="s">
        <v>42</v>
      </c>
      <c r="E354" s="1">
        <v>42648</v>
      </c>
      <c r="F354" s="1">
        <v>42648</v>
      </c>
      <c r="G354" s="1" t="str">
        <f t="shared" si="5"/>
        <v>Wed</v>
      </c>
      <c r="H354">
        <v>25</v>
      </c>
      <c r="I354">
        <v>0</v>
      </c>
      <c r="J354">
        <v>0</v>
      </c>
      <c r="K354">
        <v>0</v>
      </c>
      <c r="L354" t="s">
        <v>101</v>
      </c>
      <c r="M354" t="s">
        <v>39</v>
      </c>
      <c r="N354" t="s">
        <v>100</v>
      </c>
      <c r="P354">
        <v>2</v>
      </c>
      <c r="Q354" t="s">
        <v>30</v>
      </c>
      <c r="R354" t="s">
        <v>31</v>
      </c>
      <c r="S354" s="1">
        <v>42578</v>
      </c>
      <c r="T354" t="s">
        <v>44</v>
      </c>
    </row>
    <row r="355" spans="1:20" x14ac:dyDescent="0.25">
      <c r="A355">
        <v>146886</v>
      </c>
      <c r="B355" t="s">
        <v>25</v>
      </c>
      <c r="C355" t="s">
        <v>41</v>
      </c>
      <c r="D355" t="s">
        <v>42</v>
      </c>
      <c r="E355" s="1">
        <v>42649</v>
      </c>
      <c r="F355" s="1">
        <v>42649</v>
      </c>
      <c r="G355" s="1" t="str">
        <f t="shared" si="5"/>
        <v>Thu</v>
      </c>
      <c r="H355">
        <v>25</v>
      </c>
      <c r="I355">
        <v>0</v>
      </c>
      <c r="J355">
        <v>0</v>
      </c>
      <c r="K355">
        <v>0</v>
      </c>
      <c r="L355" t="s">
        <v>101</v>
      </c>
      <c r="M355" t="s">
        <v>39</v>
      </c>
      <c r="N355" t="s">
        <v>100</v>
      </c>
      <c r="P355">
        <v>2</v>
      </c>
      <c r="Q355" t="s">
        <v>30</v>
      </c>
      <c r="R355" t="s">
        <v>31</v>
      </c>
      <c r="S355" s="1">
        <v>42578</v>
      </c>
      <c r="T355" t="s">
        <v>44</v>
      </c>
    </row>
    <row r="356" spans="1:20" x14ac:dyDescent="0.25">
      <c r="A356">
        <v>146886</v>
      </c>
      <c r="B356" t="s">
        <v>25</v>
      </c>
      <c r="C356" t="s">
        <v>41</v>
      </c>
      <c r="D356" t="s">
        <v>42</v>
      </c>
      <c r="E356" s="1">
        <v>42650</v>
      </c>
      <c r="F356" s="1">
        <v>42650</v>
      </c>
      <c r="G356" s="1" t="str">
        <f t="shared" si="5"/>
        <v>Fri</v>
      </c>
      <c r="H356">
        <v>25</v>
      </c>
      <c r="I356">
        <v>0</v>
      </c>
      <c r="J356">
        <v>0</v>
      </c>
      <c r="K356">
        <v>0</v>
      </c>
      <c r="L356" t="s">
        <v>101</v>
      </c>
      <c r="M356" t="s">
        <v>39</v>
      </c>
      <c r="N356" t="s">
        <v>100</v>
      </c>
      <c r="P356">
        <v>2</v>
      </c>
      <c r="Q356" t="s">
        <v>30</v>
      </c>
      <c r="R356" t="s">
        <v>31</v>
      </c>
      <c r="S356" s="1">
        <v>42578</v>
      </c>
      <c r="T356" t="s">
        <v>44</v>
      </c>
    </row>
    <row r="357" spans="1:20" x14ac:dyDescent="0.25">
      <c r="A357">
        <v>146886</v>
      </c>
      <c r="B357" t="s">
        <v>25</v>
      </c>
      <c r="C357" t="s">
        <v>41</v>
      </c>
      <c r="D357" t="s">
        <v>42</v>
      </c>
      <c r="E357" s="1">
        <v>42653</v>
      </c>
      <c r="F357" s="1">
        <v>42653</v>
      </c>
      <c r="G357" s="1" t="str">
        <f t="shared" si="5"/>
        <v>Mon</v>
      </c>
      <c r="H357">
        <v>25</v>
      </c>
      <c r="I357">
        <v>0</v>
      </c>
      <c r="J357">
        <v>0</v>
      </c>
      <c r="K357">
        <v>0</v>
      </c>
      <c r="L357" t="s">
        <v>101</v>
      </c>
      <c r="M357" t="s">
        <v>39</v>
      </c>
      <c r="N357" t="s">
        <v>100</v>
      </c>
      <c r="P357">
        <v>2</v>
      </c>
      <c r="Q357" t="s">
        <v>30</v>
      </c>
      <c r="R357" t="s">
        <v>31</v>
      </c>
      <c r="S357" s="1">
        <v>42578</v>
      </c>
      <c r="T357" t="s">
        <v>44</v>
      </c>
    </row>
    <row r="358" spans="1:20" x14ac:dyDescent="0.25">
      <c r="A358">
        <v>146886</v>
      </c>
      <c r="B358" t="s">
        <v>25</v>
      </c>
      <c r="C358" t="s">
        <v>41</v>
      </c>
      <c r="D358" t="s">
        <v>42</v>
      </c>
      <c r="E358" s="1">
        <v>42654</v>
      </c>
      <c r="F358" s="1">
        <v>42654</v>
      </c>
      <c r="G358" s="1" t="str">
        <f t="shared" si="5"/>
        <v>Tue</v>
      </c>
      <c r="H358">
        <v>25</v>
      </c>
      <c r="I358">
        <v>0</v>
      </c>
      <c r="J358">
        <v>0</v>
      </c>
      <c r="K358">
        <v>0</v>
      </c>
      <c r="L358" t="s">
        <v>101</v>
      </c>
      <c r="M358" t="s">
        <v>39</v>
      </c>
      <c r="N358" t="s">
        <v>100</v>
      </c>
      <c r="P358">
        <v>2</v>
      </c>
      <c r="Q358" t="s">
        <v>30</v>
      </c>
      <c r="R358" t="s">
        <v>31</v>
      </c>
      <c r="S358" s="1">
        <v>42578</v>
      </c>
      <c r="T358" t="s">
        <v>44</v>
      </c>
    </row>
    <row r="359" spans="1:20" x14ac:dyDescent="0.25">
      <c r="A359">
        <v>146886</v>
      </c>
      <c r="B359" t="s">
        <v>25</v>
      </c>
      <c r="C359" t="s">
        <v>41</v>
      </c>
      <c r="D359" t="s">
        <v>42</v>
      </c>
      <c r="E359" s="1">
        <v>42655</v>
      </c>
      <c r="F359" s="1">
        <v>42655</v>
      </c>
      <c r="G359" s="1" t="str">
        <f t="shared" si="5"/>
        <v>Wed</v>
      </c>
      <c r="H359">
        <v>25</v>
      </c>
      <c r="I359">
        <v>0</v>
      </c>
      <c r="J359">
        <v>0</v>
      </c>
      <c r="K359">
        <v>0</v>
      </c>
      <c r="L359" t="s">
        <v>101</v>
      </c>
      <c r="M359" t="s">
        <v>39</v>
      </c>
      <c r="N359" t="s">
        <v>100</v>
      </c>
      <c r="P359">
        <v>2</v>
      </c>
      <c r="Q359" t="s">
        <v>30</v>
      </c>
      <c r="R359" t="s">
        <v>31</v>
      </c>
      <c r="S359" s="1">
        <v>42578</v>
      </c>
      <c r="T359" t="s">
        <v>44</v>
      </c>
    </row>
    <row r="360" spans="1:20" x14ac:dyDescent="0.25">
      <c r="A360">
        <v>146886</v>
      </c>
      <c r="B360" t="s">
        <v>25</v>
      </c>
      <c r="C360" t="s">
        <v>41</v>
      </c>
      <c r="D360" t="s">
        <v>42</v>
      </c>
      <c r="E360" s="1">
        <v>42656</v>
      </c>
      <c r="F360" s="1">
        <v>42656</v>
      </c>
      <c r="G360" s="1" t="str">
        <f t="shared" si="5"/>
        <v>Thu</v>
      </c>
      <c r="H360">
        <v>25</v>
      </c>
      <c r="I360">
        <v>0</v>
      </c>
      <c r="J360">
        <v>0</v>
      </c>
      <c r="K360">
        <v>0</v>
      </c>
      <c r="L360" t="s">
        <v>101</v>
      </c>
      <c r="M360" t="s">
        <v>39</v>
      </c>
      <c r="N360" t="s">
        <v>100</v>
      </c>
      <c r="P360">
        <v>2</v>
      </c>
      <c r="Q360" t="s">
        <v>30</v>
      </c>
      <c r="R360" t="s">
        <v>31</v>
      </c>
      <c r="S360" s="1">
        <v>42578</v>
      </c>
      <c r="T360" t="s">
        <v>44</v>
      </c>
    </row>
    <row r="361" spans="1:20" x14ac:dyDescent="0.25">
      <c r="A361">
        <v>146886</v>
      </c>
      <c r="B361" t="s">
        <v>25</v>
      </c>
      <c r="C361" t="s">
        <v>41</v>
      </c>
      <c r="D361" t="s">
        <v>42</v>
      </c>
      <c r="E361" s="1">
        <v>42657</v>
      </c>
      <c r="F361" s="1">
        <v>42657</v>
      </c>
      <c r="G361" s="1" t="str">
        <f t="shared" si="5"/>
        <v>Fri</v>
      </c>
      <c r="H361">
        <v>25</v>
      </c>
      <c r="I361">
        <v>0</v>
      </c>
      <c r="J361">
        <v>0</v>
      </c>
      <c r="K361">
        <v>0</v>
      </c>
      <c r="L361" t="s">
        <v>101</v>
      </c>
      <c r="M361" t="s">
        <v>39</v>
      </c>
      <c r="N361" t="s">
        <v>100</v>
      </c>
      <c r="P361">
        <v>2</v>
      </c>
      <c r="Q361" t="s">
        <v>30</v>
      </c>
      <c r="R361" t="s">
        <v>31</v>
      </c>
      <c r="S361" s="1">
        <v>42578</v>
      </c>
      <c r="T361" t="s">
        <v>44</v>
      </c>
    </row>
    <row r="362" spans="1:20" x14ac:dyDescent="0.25">
      <c r="A362">
        <v>146886</v>
      </c>
      <c r="B362" t="s">
        <v>25</v>
      </c>
      <c r="C362" t="s">
        <v>41</v>
      </c>
      <c r="D362" t="s">
        <v>42</v>
      </c>
      <c r="E362" s="1">
        <v>42660</v>
      </c>
      <c r="F362" s="1">
        <v>42660</v>
      </c>
      <c r="G362" s="1" t="str">
        <f t="shared" si="5"/>
        <v>Mon</v>
      </c>
      <c r="H362">
        <v>25</v>
      </c>
      <c r="I362">
        <v>0</v>
      </c>
      <c r="J362">
        <v>0</v>
      </c>
      <c r="K362">
        <v>0</v>
      </c>
      <c r="L362" t="s">
        <v>101</v>
      </c>
      <c r="M362" t="s">
        <v>39</v>
      </c>
      <c r="N362" t="s">
        <v>100</v>
      </c>
      <c r="P362">
        <v>2</v>
      </c>
      <c r="Q362" t="s">
        <v>30</v>
      </c>
      <c r="R362" t="s">
        <v>31</v>
      </c>
      <c r="S362" s="1">
        <v>42578</v>
      </c>
      <c r="T362" t="s">
        <v>44</v>
      </c>
    </row>
    <row r="363" spans="1:20" x14ac:dyDescent="0.25">
      <c r="A363">
        <v>146886</v>
      </c>
      <c r="B363" t="s">
        <v>25</v>
      </c>
      <c r="C363" t="s">
        <v>41</v>
      </c>
      <c r="D363" t="s">
        <v>42</v>
      </c>
      <c r="E363" s="1">
        <v>42661</v>
      </c>
      <c r="F363" s="1">
        <v>42661</v>
      </c>
      <c r="G363" s="1" t="str">
        <f t="shared" si="5"/>
        <v>Tue</v>
      </c>
      <c r="H363">
        <v>25</v>
      </c>
      <c r="I363">
        <v>0</v>
      </c>
      <c r="J363">
        <v>0</v>
      </c>
      <c r="K363">
        <v>0</v>
      </c>
      <c r="L363" t="s">
        <v>101</v>
      </c>
      <c r="M363" t="s">
        <v>39</v>
      </c>
      <c r="N363" t="s">
        <v>100</v>
      </c>
      <c r="P363">
        <v>2</v>
      </c>
      <c r="Q363" t="s">
        <v>30</v>
      </c>
      <c r="R363" t="s">
        <v>31</v>
      </c>
      <c r="S363" s="1">
        <v>42578</v>
      </c>
      <c r="T363" t="s">
        <v>44</v>
      </c>
    </row>
    <row r="364" spans="1:20" x14ac:dyDescent="0.25">
      <c r="A364">
        <v>146886</v>
      </c>
      <c r="B364" t="s">
        <v>25</v>
      </c>
      <c r="C364" t="s">
        <v>41</v>
      </c>
      <c r="D364" t="s">
        <v>42</v>
      </c>
      <c r="E364" s="1">
        <v>42662</v>
      </c>
      <c r="F364" s="1">
        <v>42662</v>
      </c>
      <c r="G364" s="1" t="str">
        <f t="shared" si="5"/>
        <v>Wed</v>
      </c>
      <c r="H364">
        <v>25</v>
      </c>
      <c r="I364">
        <v>0</v>
      </c>
      <c r="J364">
        <v>0</v>
      </c>
      <c r="K364">
        <v>0</v>
      </c>
      <c r="L364" t="s">
        <v>101</v>
      </c>
      <c r="M364" t="s">
        <v>39</v>
      </c>
      <c r="N364" t="s">
        <v>100</v>
      </c>
      <c r="P364">
        <v>2</v>
      </c>
      <c r="Q364" t="s">
        <v>30</v>
      </c>
      <c r="R364" t="s">
        <v>31</v>
      </c>
      <c r="S364" s="1">
        <v>42578</v>
      </c>
      <c r="T364" t="s">
        <v>44</v>
      </c>
    </row>
    <row r="365" spans="1:20" x14ac:dyDescent="0.25">
      <c r="A365">
        <v>146886</v>
      </c>
      <c r="B365" t="s">
        <v>25</v>
      </c>
      <c r="C365" t="s">
        <v>41</v>
      </c>
      <c r="D365" t="s">
        <v>42</v>
      </c>
      <c r="E365" s="1">
        <v>42663</v>
      </c>
      <c r="F365" s="1">
        <v>42663</v>
      </c>
      <c r="G365" s="1" t="str">
        <f t="shared" si="5"/>
        <v>Thu</v>
      </c>
      <c r="H365">
        <v>25</v>
      </c>
      <c r="I365">
        <v>0</v>
      </c>
      <c r="J365">
        <v>0</v>
      </c>
      <c r="K365">
        <v>0</v>
      </c>
      <c r="L365" t="s">
        <v>101</v>
      </c>
      <c r="M365" t="s">
        <v>39</v>
      </c>
      <c r="N365" t="s">
        <v>100</v>
      </c>
      <c r="P365">
        <v>2</v>
      </c>
      <c r="Q365" t="s">
        <v>30</v>
      </c>
      <c r="R365" t="s">
        <v>31</v>
      </c>
      <c r="S365" s="1">
        <v>42578</v>
      </c>
      <c r="T365" t="s">
        <v>44</v>
      </c>
    </row>
    <row r="366" spans="1:20" x14ac:dyDescent="0.25">
      <c r="A366">
        <v>146886</v>
      </c>
      <c r="B366" t="s">
        <v>25</v>
      </c>
      <c r="C366" t="s">
        <v>41</v>
      </c>
      <c r="D366" t="s">
        <v>42</v>
      </c>
      <c r="E366" s="1">
        <v>42664</v>
      </c>
      <c r="F366" s="1">
        <v>42664</v>
      </c>
      <c r="G366" s="1" t="str">
        <f t="shared" si="5"/>
        <v>Fri</v>
      </c>
      <c r="H366">
        <v>25</v>
      </c>
      <c r="I366">
        <v>0</v>
      </c>
      <c r="J366">
        <v>0</v>
      </c>
      <c r="K366">
        <v>0</v>
      </c>
      <c r="L366" t="s">
        <v>101</v>
      </c>
      <c r="M366" t="s">
        <v>39</v>
      </c>
      <c r="N366" t="s">
        <v>100</v>
      </c>
      <c r="P366">
        <v>2</v>
      </c>
      <c r="Q366" t="s">
        <v>30</v>
      </c>
      <c r="R366" t="s">
        <v>31</v>
      </c>
      <c r="S366" s="1">
        <v>42578</v>
      </c>
      <c r="T366" t="s">
        <v>44</v>
      </c>
    </row>
    <row r="367" spans="1:20" x14ac:dyDescent="0.25">
      <c r="A367">
        <v>146886</v>
      </c>
      <c r="B367" t="s">
        <v>25</v>
      </c>
      <c r="C367" t="s">
        <v>41</v>
      </c>
      <c r="D367" t="s">
        <v>42</v>
      </c>
      <c r="E367" s="1">
        <v>42667</v>
      </c>
      <c r="F367" s="1">
        <v>42667</v>
      </c>
      <c r="G367" s="1" t="str">
        <f t="shared" si="5"/>
        <v>Mon</v>
      </c>
      <c r="H367">
        <v>25</v>
      </c>
      <c r="I367">
        <v>0</v>
      </c>
      <c r="J367">
        <v>0</v>
      </c>
      <c r="K367">
        <v>0</v>
      </c>
      <c r="L367" t="s">
        <v>101</v>
      </c>
      <c r="M367" t="s">
        <v>39</v>
      </c>
      <c r="N367" t="s">
        <v>100</v>
      </c>
      <c r="P367">
        <v>2</v>
      </c>
      <c r="Q367" t="s">
        <v>30</v>
      </c>
      <c r="R367" t="s">
        <v>31</v>
      </c>
      <c r="S367" s="1">
        <v>42578</v>
      </c>
      <c r="T367" t="s">
        <v>44</v>
      </c>
    </row>
    <row r="368" spans="1:20" x14ac:dyDescent="0.25">
      <c r="A368">
        <v>146886</v>
      </c>
      <c r="B368" t="s">
        <v>25</v>
      </c>
      <c r="C368" t="s">
        <v>41</v>
      </c>
      <c r="D368" t="s">
        <v>42</v>
      </c>
      <c r="E368" s="1">
        <v>42668</v>
      </c>
      <c r="F368" s="1">
        <v>42668</v>
      </c>
      <c r="G368" s="1" t="str">
        <f t="shared" si="5"/>
        <v>Tue</v>
      </c>
      <c r="H368">
        <v>25</v>
      </c>
      <c r="I368">
        <v>0</v>
      </c>
      <c r="J368">
        <v>0</v>
      </c>
      <c r="K368">
        <v>0</v>
      </c>
      <c r="L368" t="s">
        <v>101</v>
      </c>
      <c r="M368" t="s">
        <v>39</v>
      </c>
      <c r="N368" t="s">
        <v>100</v>
      </c>
      <c r="P368">
        <v>2</v>
      </c>
      <c r="Q368" t="s">
        <v>30</v>
      </c>
      <c r="R368" t="s">
        <v>31</v>
      </c>
      <c r="S368" s="1">
        <v>42578</v>
      </c>
      <c r="T368" t="s">
        <v>44</v>
      </c>
    </row>
    <row r="369" spans="1:20" x14ac:dyDescent="0.25">
      <c r="A369">
        <v>146886</v>
      </c>
      <c r="B369" t="s">
        <v>25</v>
      </c>
      <c r="C369" t="s">
        <v>41</v>
      </c>
      <c r="D369" t="s">
        <v>42</v>
      </c>
      <c r="E369" s="1">
        <v>42669</v>
      </c>
      <c r="F369" s="1">
        <v>42669</v>
      </c>
      <c r="G369" s="1" t="str">
        <f t="shared" si="5"/>
        <v>Wed</v>
      </c>
      <c r="H369">
        <v>25</v>
      </c>
      <c r="I369">
        <v>0</v>
      </c>
      <c r="J369">
        <v>0</v>
      </c>
      <c r="K369">
        <v>0</v>
      </c>
      <c r="L369" t="s">
        <v>101</v>
      </c>
      <c r="M369" t="s">
        <v>39</v>
      </c>
      <c r="N369" t="s">
        <v>100</v>
      </c>
      <c r="P369">
        <v>2</v>
      </c>
      <c r="Q369" t="s">
        <v>30</v>
      </c>
      <c r="R369" t="s">
        <v>31</v>
      </c>
      <c r="S369" s="1">
        <v>42578</v>
      </c>
      <c r="T369" t="s">
        <v>44</v>
      </c>
    </row>
    <row r="370" spans="1:20" x14ac:dyDescent="0.25">
      <c r="A370">
        <v>146886</v>
      </c>
      <c r="B370" t="s">
        <v>25</v>
      </c>
      <c r="C370" t="s">
        <v>41</v>
      </c>
      <c r="D370" t="s">
        <v>42</v>
      </c>
      <c r="E370" s="1">
        <v>42670</v>
      </c>
      <c r="F370" s="1">
        <v>42670</v>
      </c>
      <c r="G370" s="1" t="str">
        <f t="shared" si="5"/>
        <v>Thu</v>
      </c>
      <c r="H370">
        <v>25</v>
      </c>
      <c r="I370">
        <v>0</v>
      </c>
      <c r="J370">
        <v>0</v>
      </c>
      <c r="K370">
        <v>0</v>
      </c>
      <c r="L370" t="s">
        <v>101</v>
      </c>
      <c r="M370" t="s">
        <v>39</v>
      </c>
      <c r="N370" t="s">
        <v>100</v>
      </c>
      <c r="P370">
        <v>2</v>
      </c>
      <c r="Q370" t="s">
        <v>30</v>
      </c>
      <c r="R370" t="s">
        <v>31</v>
      </c>
      <c r="S370" s="1">
        <v>42578</v>
      </c>
      <c r="T370" t="s">
        <v>44</v>
      </c>
    </row>
    <row r="371" spans="1:20" x14ac:dyDescent="0.25">
      <c r="A371">
        <v>146886</v>
      </c>
      <c r="B371" t="s">
        <v>25</v>
      </c>
      <c r="C371" t="s">
        <v>41</v>
      </c>
      <c r="D371" t="s">
        <v>42</v>
      </c>
      <c r="E371" s="1">
        <v>42671</v>
      </c>
      <c r="F371" s="1">
        <v>42671</v>
      </c>
      <c r="G371" s="1" t="str">
        <f t="shared" si="5"/>
        <v>Fri</v>
      </c>
      <c r="H371">
        <v>25</v>
      </c>
      <c r="I371">
        <v>0</v>
      </c>
      <c r="J371">
        <v>0</v>
      </c>
      <c r="K371">
        <v>0</v>
      </c>
      <c r="L371" t="s">
        <v>101</v>
      </c>
      <c r="M371" t="s">
        <v>39</v>
      </c>
      <c r="N371" t="s">
        <v>100</v>
      </c>
      <c r="P371">
        <v>2</v>
      </c>
      <c r="Q371" t="s">
        <v>30</v>
      </c>
      <c r="R371" t="s">
        <v>31</v>
      </c>
      <c r="S371" s="1">
        <v>42578</v>
      </c>
      <c r="T371" t="s">
        <v>44</v>
      </c>
    </row>
    <row r="372" spans="1:20" x14ac:dyDescent="0.25">
      <c r="A372">
        <v>146886</v>
      </c>
      <c r="B372" t="s">
        <v>25</v>
      </c>
      <c r="C372" t="s">
        <v>41</v>
      </c>
      <c r="D372" t="s">
        <v>42</v>
      </c>
      <c r="E372" s="1">
        <v>42674</v>
      </c>
      <c r="F372" s="1">
        <v>42674</v>
      </c>
      <c r="G372" s="1" t="str">
        <f t="shared" si="5"/>
        <v>Mon</v>
      </c>
      <c r="H372">
        <v>25</v>
      </c>
      <c r="I372">
        <v>0</v>
      </c>
      <c r="J372">
        <v>0</v>
      </c>
      <c r="K372">
        <v>0</v>
      </c>
      <c r="L372" t="s">
        <v>101</v>
      </c>
      <c r="M372" t="s">
        <v>39</v>
      </c>
      <c r="N372" t="s">
        <v>100</v>
      </c>
      <c r="P372">
        <v>2</v>
      </c>
      <c r="Q372" t="s">
        <v>30</v>
      </c>
      <c r="R372" t="s">
        <v>31</v>
      </c>
      <c r="S372" s="1">
        <v>42578</v>
      </c>
      <c r="T372" t="s">
        <v>44</v>
      </c>
    </row>
    <row r="373" spans="1:20" x14ac:dyDescent="0.25">
      <c r="A373">
        <v>146886</v>
      </c>
      <c r="B373" t="s">
        <v>25</v>
      </c>
      <c r="C373" t="s">
        <v>41</v>
      </c>
      <c r="D373" t="s">
        <v>42</v>
      </c>
      <c r="E373" s="1">
        <v>42675</v>
      </c>
      <c r="F373" s="1">
        <v>42675</v>
      </c>
      <c r="G373" s="1" t="str">
        <f t="shared" si="5"/>
        <v>Tue</v>
      </c>
      <c r="H373">
        <v>25</v>
      </c>
      <c r="I373">
        <v>0</v>
      </c>
      <c r="J373">
        <v>0</v>
      </c>
      <c r="K373">
        <v>0</v>
      </c>
      <c r="L373" t="s">
        <v>101</v>
      </c>
      <c r="M373" t="s">
        <v>39</v>
      </c>
      <c r="N373" t="s">
        <v>100</v>
      </c>
      <c r="P373">
        <v>2</v>
      </c>
      <c r="Q373" t="s">
        <v>30</v>
      </c>
      <c r="R373" t="s">
        <v>31</v>
      </c>
      <c r="S373" s="1">
        <v>42578</v>
      </c>
      <c r="T373" t="s">
        <v>44</v>
      </c>
    </row>
    <row r="374" spans="1:20" x14ac:dyDescent="0.25">
      <c r="A374">
        <v>146886</v>
      </c>
      <c r="B374" t="s">
        <v>25</v>
      </c>
      <c r="C374" t="s">
        <v>41</v>
      </c>
      <c r="D374" t="s">
        <v>42</v>
      </c>
      <c r="E374" s="1">
        <v>42676</v>
      </c>
      <c r="F374" s="1">
        <v>42676</v>
      </c>
      <c r="G374" s="1" t="str">
        <f t="shared" si="5"/>
        <v>Wed</v>
      </c>
      <c r="H374">
        <v>25</v>
      </c>
      <c r="I374">
        <v>0</v>
      </c>
      <c r="J374">
        <v>0</v>
      </c>
      <c r="K374">
        <v>0</v>
      </c>
      <c r="L374" t="s">
        <v>101</v>
      </c>
      <c r="M374" t="s">
        <v>39</v>
      </c>
      <c r="N374" t="s">
        <v>100</v>
      </c>
      <c r="P374">
        <v>2</v>
      </c>
      <c r="Q374" t="s">
        <v>30</v>
      </c>
      <c r="R374" t="s">
        <v>31</v>
      </c>
      <c r="S374" s="1">
        <v>42578</v>
      </c>
      <c r="T374" t="s">
        <v>44</v>
      </c>
    </row>
    <row r="375" spans="1:20" x14ac:dyDescent="0.25">
      <c r="A375">
        <v>146886</v>
      </c>
      <c r="B375" t="s">
        <v>25</v>
      </c>
      <c r="C375" t="s">
        <v>41</v>
      </c>
      <c r="D375" t="s">
        <v>42</v>
      </c>
      <c r="E375" s="1">
        <v>42677</v>
      </c>
      <c r="F375" s="1">
        <v>42677</v>
      </c>
      <c r="G375" s="1" t="str">
        <f t="shared" si="5"/>
        <v>Thu</v>
      </c>
      <c r="H375">
        <v>25</v>
      </c>
      <c r="I375">
        <v>0</v>
      </c>
      <c r="J375">
        <v>0</v>
      </c>
      <c r="K375">
        <v>0</v>
      </c>
      <c r="L375" t="s">
        <v>101</v>
      </c>
      <c r="M375" t="s">
        <v>39</v>
      </c>
      <c r="N375" t="s">
        <v>100</v>
      </c>
      <c r="P375">
        <v>2</v>
      </c>
      <c r="Q375" t="s">
        <v>30</v>
      </c>
      <c r="R375" t="s">
        <v>31</v>
      </c>
      <c r="S375" s="1">
        <v>42578</v>
      </c>
      <c r="T375" t="s">
        <v>44</v>
      </c>
    </row>
    <row r="376" spans="1:20" x14ac:dyDescent="0.25">
      <c r="A376">
        <v>146886</v>
      </c>
      <c r="B376" t="s">
        <v>25</v>
      </c>
      <c r="C376" t="s">
        <v>41</v>
      </c>
      <c r="D376" t="s">
        <v>42</v>
      </c>
      <c r="E376" s="1">
        <v>42678</v>
      </c>
      <c r="F376" s="1">
        <v>42678</v>
      </c>
      <c r="G376" s="1" t="str">
        <f t="shared" si="5"/>
        <v>Fri</v>
      </c>
      <c r="H376">
        <v>25</v>
      </c>
      <c r="I376">
        <v>0</v>
      </c>
      <c r="J376">
        <v>0</v>
      </c>
      <c r="K376">
        <v>0</v>
      </c>
      <c r="L376" t="s">
        <v>101</v>
      </c>
      <c r="M376" t="s">
        <v>39</v>
      </c>
      <c r="N376" t="s">
        <v>100</v>
      </c>
      <c r="P376">
        <v>2</v>
      </c>
      <c r="Q376" t="s">
        <v>30</v>
      </c>
      <c r="R376" t="s">
        <v>31</v>
      </c>
      <c r="S376" s="1">
        <v>42578</v>
      </c>
      <c r="T376" t="s">
        <v>44</v>
      </c>
    </row>
    <row r="377" spans="1:20" x14ac:dyDescent="0.25">
      <c r="A377">
        <v>146886</v>
      </c>
      <c r="B377" t="s">
        <v>25</v>
      </c>
      <c r="C377" t="s">
        <v>41</v>
      </c>
      <c r="D377" t="s">
        <v>42</v>
      </c>
      <c r="E377" s="1">
        <v>42681</v>
      </c>
      <c r="F377" s="1">
        <v>42681</v>
      </c>
      <c r="G377" s="1" t="str">
        <f t="shared" si="5"/>
        <v>Mon</v>
      </c>
      <c r="H377">
        <v>25</v>
      </c>
      <c r="I377">
        <v>0</v>
      </c>
      <c r="J377">
        <v>0</v>
      </c>
      <c r="K377">
        <v>0</v>
      </c>
      <c r="L377" t="s">
        <v>101</v>
      </c>
      <c r="M377" t="s">
        <v>39</v>
      </c>
      <c r="N377" t="s">
        <v>100</v>
      </c>
      <c r="P377">
        <v>2</v>
      </c>
      <c r="Q377" t="s">
        <v>30</v>
      </c>
      <c r="R377" t="s">
        <v>31</v>
      </c>
      <c r="S377" s="1">
        <v>42578</v>
      </c>
      <c r="T377" t="s">
        <v>44</v>
      </c>
    </row>
    <row r="378" spans="1:20" x14ac:dyDescent="0.25">
      <c r="A378">
        <v>146886</v>
      </c>
      <c r="B378" t="s">
        <v>25</v>
      </c>
      <c r="C378" t="s">
        <v>41</v>
      </c>
      <c r="D378" t="s">
        <v>42</v>
      </c>
      <c r="E378" s="1">
        <v>42682</v>
      </c>
      <c r="F378" s="1">
        <v>42682</v>
      </c>
      <c r="G378" s="1" t="str">
        <f t="shared" si="5"/>
        <v>Tue</v>
      </c>
      <c r="H378">
        <v>25</v>
      </c>
      <c r="I378">
        <v>0</v>
      </c>
      <c r="J378">
        <v>0</v>
      </c>
      <c r="K378">
        <v>0</v>
      </c>
      <c r="L378" t="s">
        <v>101</v>
      </c>
      <c r="M378" t="s">
        <v>39</v>
      </c>
      <c r="N378" t="s">
        <v>100</v>
      </c>
      <c r="P378">
        <v>2</v>
      </c>
      <c r="Q378" t="s">
        <v>30</v>
      </c>
      <c r="R378" t="s">
        <v>31</v>
      </c>
      <c r="S378" s="1">
        <v>42578</v>
      </c>
      <c r="T378" t="s">
        <v>44</v>
      </c>
    </row>
    <row r="379" spans="1:20" x14ac:dyDescent="0.25">
      <c r="A379">
        <v>146886</v>
      </c>
      <c r="B379" t="s">
        <v>25</v>
      </c>
      <c r="C379" t="s">
        <v>41</v>
      </c>
      <c r="D379" t="s">
        <v>42</v>
      </c>
      <c r="E379" s="1">
        <v>42683</v>
      </c>
      <c r="F379" s="1">
        <v>42683</v>
      </c>
      <c r="G379" s="1" t="str">
        <f t="shared" si="5"/>
        <v>Wed</v>
      </c>
      <c r="H379">
        <v>25</v>
      </c>
      <c r="I379">
        <v>0</v>
      </c>
      <c r="J379">
        <v>0</v>
      </c>
      <c r="K379">
        <v>0</v>
      </c>
      <c r="L379" t="s">
        <v>101</v>
      </c>
      <c r="M379" t="s">
        <v>39</v>
      </c>
      <c r="N379" t="s">
        <v>100</v>
      </c>
      <c r="P379">
        <v>2</v>
      </c>
      <c r="Q379" t="s">
        <v>30</v>
      </c>
      <c r="R379" t="s">
        <v>31</v>
      </c>
      <c r="S379" s="1">
        <v>42578</v>
      </c>
      <c r="T379" t="s">
        <v>44</v>
      </c>
    </row>
    <row r="380" spans="1:20" x14ac:dyDescent="0.25">
      <c r="A380">
        <v>146886</v>
      </c>
      <c r="B380" t="s">
        <v>25</v>
      </c>
      <c r="C380" t="s">
        <v>41</v>
      </c>
      <c r="D380" t="s">
        <v>42</v>
      </c>
      <c r="E380" s="1">
        <v>42684</v>
      </c>
      <c r="F380" s="1">
        <v>42684</v>
      </c>
      <c r="G380" s="1" t="str">
        <f t="shared" si="5"/>
        <v>Thu</v>
      </c>
      <c r="H380">
        <v>25</v>
      </c>
      <c r="I380">
        <v>0</v>
      </c>
      <c r="J380">
        <v>0</v>
      </c>
      <c r="K380">
        <v>0</v>
      </c>
      <c r="L380" t="s">
        <v>101</v>
      </c>
      <c r="M380" t="s">
        <v>39</v>
      </c>
      <c r="N380" t="s">
        <v>100</v>
      </c>
      <c r="P380">
        <v>2</v>
      </c>
      <c r="Q380" t="s">
        <v>30</v>
      </c>
      <c r="R380" t="s">
        <v>31</v>
      </c>
      <c r="S380" s="1">
        <v>42578</v>
      </c>
      <c r="T380" t="s">
        <v>44</v>
      </c>
    </row>
    <row r="381" spans="1:20" x14ac:dyDescent="0.25">
      <c r="A381">
        <v>146886</v>
      </c>
      <c r="B381" t="s">
        <v>25</v>
      </c>
      <c r="C381" t="s">
        <v>41</v>
      </c>
      <c r="D381" t="s">
        <v>42</v>
      </c>
      <c r="E381" s="1">
        <v>42685</v>
      </c>
      <c r="F381" s="1">
        <v>42685</v>
      </c>
      <c r="G381" s="1" t="str">
        <f t="shared" si="5"/>
        <v>Fri</v>
      </c>
      <c r="H381">
        <v>25</v>
      </c>
      <c r="I381">
        <v>0</v>
      </c>
      <c r="J381">
        <v>0</v>
      </c>
      <c r="K381">
        <v>0</v>
      </c>
      <c r="L381" t="s">
        <v>101</v>
      </c>
      <c r="M381" t="s">
        <v>39</v>
      </c>
      <c r="N381" t="s">
        <v>100</v>
      </c>
      <c r="P381">
        <v>2</v>
      </c>
      <c r="Q381" t="s">
        <v>30</v>
      </c>
      <c r="R381" t="s">
        <v>31</v>
      </c>
      <c r="S381" s="1">
        <v>42578</v>
      </c>
      <c r="T381" t="s">
        <v>44</v>
      </c>
    </row>
    <row r="382" spans="1:20" x14ac:dyDescent="0.25">
      <c r="A382">
        <v>146886</v>
      </c>
      <c r="B382" t="s">
        <v>25</v>
      </c>
      <c r="C382" t="s">
        <v>46</v>
      </c>
      <c r="D382" t="s">
        <v>35</v>
      </c>
      <c r="E382" s="1">
        <v>42622</v>
      </c>
      <c r="F382" s="1">
        <v>42622</v>
      </c>
      <c r="G382" s="1" t="str">
        <f t="shared" si="5"/>
        <v>Fri</v>
      </c>
      <c r="H382">
        <v>25</v>
      </c>
      <c r="I382">
        <v>0</v>
      </c>
      <c r="J382">
        <v>0</v>
      </c>
      <c r="K382">
        <v>0</v>
      </c>
      <c r="L382" t="s">
        <v>106</v>
      </c>
      <c r="M382" t="s">
        <v>34</v>
      </c>
      <c r="N382" t="s">
        <v>100</v>
      </c>
      <c r="P382">
        <v>4</v>
      </c>
      <c r="Q382" t="s">
        <v>30</v>
      </c>
      <c r="R382" t="s">
        <v>31</v>
      </c>
      <c r="S382" s="1">
        <v>42578</v>
      </c>
      <c r="T382" t="s">
        <v>48</v>
      </c>
    </row>
    <row r="383" spans="1:20" x14ac:dyDescent="0.25">
      <c r="A383">
        <v>146886</v>
      </c>
      <c r="B383" t="s">
        <v>25</v>
      </c>
      <c r="C383" t="s">
        <v>46</v>
      </c>
      <c r="D383" t="s">
        <v>35</v>
      </c>
      <c r="E383" s="1">
        <v>42625</v>
      </c>
      <c r="F383" s="1">
        <v>42625</v>
      </c>
      <c r="G383" s="1" t="str">
        <f t="shared" si="5"/>
        <v>Mon</v>
      </c>
      <c r="H383">
        <v>25</v>
      </c>
      <c r="I383">
        <v>0</v>
      </c>
      <c r="J383">
        <v>0</v>
      </c>
      <c r="K383">
        <v>0</v>
      </c>
      <c r="L383" t="s">
        <v>106</v>
      </c>
      <c r="M383" t="s">
        <v>34</v>
      </c>
      <c r="N383" t="s">
        <v>100</v>
      </c>
      <c r="P383">
        <v>4</v>
      </c>
      <c r="Q383" t="s">
        <v>30</v>
      </c>
      <c r="R383" t="s">
        <v>31</v>
      </c>
      <c r="S383" s="1">
        <v>42578</v>
      </c>
      <c r="T383" t="s">
        <v>48</v>
      </c>
    </row>
    <row r="384" spans="1:20" x14ac:dyDescent="0.25">
      <c r="A384">
        <v>146886</v>
      </c>
      <c r="B384" t="s">
        <v>25</v>
      </c>
      <c r="C384" t="s">
        <v>46</v>
      </c>
      <c r="D384" t="s">
        <v>35</v>
      </c>
      <c r="E384" s="1">
        <v>42629</v>
      </c>
      <c r="F384" s="1">
        <v>42629</v>
      </c>
      <c r="G384" s="1" t="str">
        <f t="shared" si="5"/>
        <v>Fri</v>
      </c>
      <c r="H384">
        <v>25</v>
      </c>
      <c r="I384">
        <v>0</v>
      </c>
      <c r="J384">
        <v>0</v>
      </c>
      <c r="K384">
        <v>0</v>
      </c>
      <c r="L384" t="s">
        <v>106</v>
      </c>
      <c r="M384" t="s">
        <v>34</v>
      </c>
      <c r="N384" t="s">
        <v>100</v>
      </c>
      <c r="P384">
        <v>4</v>
      </c>
      <c r="Q384" t="s">
        <v>30</v>
      </c>
      <c r="R384" t="s">
        <v>31</v>
      </c>
      <c r="S384" s="1">
        <v>42578</v>
      </c>
      <c r="T384" t="s">
        <v>48</v>
      </c>
    </row>
    <row r="385" spans="1:20" x14ac:dyDescent="0.25">
      <c r="A385">
        <v>146886</v>
      </c>
      <c r="B385" t="s">
        <v>25</v>
      </c>
      <c r="C385" t="s">
        <v>46</v>
      </c>
      <c r="D385" t="s">
        <v>35</v>
      </c>
      <c r="E385" s="1">
        <v>42632</v>
      </c>
      <c r="F385" s="1">
        <v>42632</v>
      </c>
      <c r="G385" s="1" t="str">
        <f t="shared" si="5"/>
        <v>Mon</v>
      </c>
      <c r="H385">
        <v>25</v>
      </c>
      <c r="I385">
        <v>0</v>
      </c>
      <c r="J385">
        <v>0</v>
      </c>
      <c r="K385">
        <v>0</v>
      </c>
      <c r="L385" t="s">
        <v>106</v>
      </c>
      <c r="M385" t="s">
        <v>34</v>
      </c>
      <c r="N385" t="s">
        <v>100</v>
      </c>
      <c r="P385">
        <v>4</v>
      </c>
      <c r="Q385" t="s">
        <v>30</v>
      </c>
      <c r="R385" t="s">
        <v>31</v>
      </c>
      <c r="S385" s="1">
        <v>42578</v>
      </c>
      <c r="T385" t="s">
        <v>48</v>
      </c>
    </row>
    <row r="386" spans="1:20" x14ac:dyDescent="0.25">
      <c r="A386">
        <v>146886</v>
      </c>
      <c r="B386" t="s">
        <v>25</v>
      </c>
      <c r="C386" t="s">
        <v>46</v>
      </c>
      <c r="D386" t="s">
        <v>35</v>
      </c>
      <c r="E386" s="1">
        <v>42639</v>
      </c>
      <c r="F386" s="1">
        <v>42639</v>
      </c>
      <c r="G386" s="1" t="str">
        <f t="shared" si="5"/>
        <v>Mon</v>
      </c>
      <c r="H386">
        <v>25</v>
      </c>
      <c r="I386">
        <v>0</v>
      </c>
      <c r="J386">
        <v>0</v>
      </c>
      <c r="K386">
        <v>0</v>
      </c>
      <c r="L386" t="s">
        <v>106</v>
      </c>
      <c r="M386" t="s">
        <v>34</v>
      </c>
      <c r="N386" t="s">
        <v>100</v>
      </c>
      <c r="P386">
        <v>4</v>
      </c>
      <c r="Q386" t="s">
        <v>30</v>
      </c>
      <c r="R386" t="s">
        <v>31</v>
      </c>
      <c r="S386" s="1">
        <v>42578</v>
      </c>
      <c r="T386" t="s">
        <v>48</v>
      </c>
    </row>
    <row r="387" spans="1:20" x14ac:dyDescent="0.25">
      <c r="A387">
        <v>146886</v>
      </c>
      <c r="B387" t="s">
        <v>25</v>
      </c>
      <c r="C387" t="s">
        <v>46</v>
      </c>
      <c r="D387" t="s">
        <v>35</v>
      </c>
      <c r="E387" s="1">
        <v>42643</v>
      </c>
      <c r="F387" s="1">
        <v>42643</v>
      </c>
      <c r="G387" s="1" t="str">
        <f t="shared" ref="G387:G450" si="6">TEXT(E387,"Ddd")</f>
        <v>Fri</v>
      </c>
      <c r="H387">
        <v>25</v>
      </c>
      <c r="I387">
        <v>0</v>
      </c>
      <c r="J387">
        <v>0</v>
      </c>
      <c r="K387">
        <v>0</v>
      </c>
      <c r="L387" t="s">
        <v>106</v>
      </c>
      <c r="M387" t="s">
        <v>34</v>
      </c>
      <c r="N387" t="s">
        <v>100</v>
      </c>
      <c r="P387">
        <v>4</v>
      </c>
      <c r="Q387" t="s">
        <v>30</v>
      </c>
      <c r="R387" t="s">
        <v>31</v>
      </c>
      <c r="S387" s="1">
        <v>42578</v>
      </c>
      <c r="T387" t="s">
        <v>48</v>
      </c>
    </row>
    <row r="388" spans="1:20" x14ac:dyDescent="0.25">
      <c r="A388">
        <v>146886</v>
      </c>
      <c r="B388" t="s">
        <v>25</v>
      </c>
      <c r="C388" t="s">
        <v>46</v>
      </c>
      <c r="D388" t="s">
        <v>35</v>
      </c>
      <c r="E388" s="1">
        <v>42646</v>
      </c>
      <c r="F388" s="1">
        <v>42646</v>
      </c>
      <c r="G388" s="1" t="str">
        <f t="shared" si="6"/>
        <v>Mon</v>
      </c>
      <c r="H388">
        <v>25</v>
      </c>
      <c r="I388">
        <v>0</v>
      </c>
      <c r="J388">
        <v>0</v>
      </c>
      <c r="K388">
        <v>0</v>
      </c>
      <c r="L388" t="s">
        <v>106</v>
      </c>
      <c r="M388" t="s">
        <v>34</v>
      </c>
      <c r="N388" t="s">
        <v>100</v>
      </c>
      <c r="P388">
        <v>4</v>
      </c>
      <c r="Q388" t="s">
        <v>30</v>
      </c>
      <c r="R388" t="s">
        <v>31</v>
      </c>
      <c r="S388" s="1">
        <v>42578</v>
      </c>
      <c r="T388" t="s">
        <v>48</v>
      </c>
    </row>
    <row r="389" spans="1:20" x14ac:dyDescent="0.25">
      <c r="A389">
        <v>146886</v>
      </c>
      <c r="B389" t="s">
        <v>25</v>
      </c>
      <c r="C389" t="s">
        <v>46</v>
      </c>
      <c r="D389" t="s">
        <v>35</v>
      </c>
      <c r="E389" s="1">
        <v>42650</v>
      </c>
      <c r="F389" s="1">
        <v>42650</v>
      </c>
      <c r="G389" s="1" t="str">
        <f t="shared" si="6"/>
        <v>Fri</v>
      </c>
      <c r="H389">
        <v>25</v>
      </c>
      <c r="I389">
        <v>0</v>
      </c>
      <c r="J389">
        <v>0</v>
      </c>
      <c r="K389">
        <v>0</v>
      </c>
      <c r="L389" t="s">
        <v>106</v>
      </c>
      <c r="M389" t="s">
        <v>34</v>
      </c>
      <c r="N389" t="s">
        <v>100</v>
      </c>
      <c r="P389">
        <v>4</v>
      </c>
      <c r="Q389" t="s">
        <v>30</v>
      </c>
      <c r="R389" t="s">
        <v>31</v>
      </c>
      <c r="S389" s="1">
        <v>42578</v>
      </c>
      <c r="T389" t="s">
        <v>48</v>
      </c>
    </row>
    <row r="390" spans="1:20" x14ac:dyDescent="0.25">
      <c r="A390">
        <v>146886</v>
      </c>
      <c r="B390" t="s">
        <v>25</v>
      </c>
      <c r="C390" t="s">
        <v>46</v>
      </c>
      <c r="D390" t="s">
        <v>35</v>
      </c>
      <c r="E390" s="1">
        <v>42653</v>
      </c>
      <c r="F390" s="1">
        <v>42653</v>
      </c>
      <c r="G390" s="1" t="str">
        <f t="shared" si="6"/>
        <v>Mon</v>
      </c>
      <c r="H390">
        <v>25</v>
      </c>
      <c r="I390">
        <v>0</v>
      </c>
      <c r="J390">
        <v>0</v>
      </c>
      <c r="K390">
        <v>0</v>
      </c>
      <c r="L390" t="s">
        <v>106</v>
      </c>
      <c r="M390" t="s">
        <v>34</v>
      </c>
      <c r="N390" t="s">
        <v>100</v>
      </c>
      <c r="P390">
        <v>4</v>
      </c>
      <c r="Q390" t="s">
        <v>30</v>
      </c>
      <c r="R390" t="s">
        <v>31</v>
      </c>
      <c r="S390" s="1">
        <v>42578</v>
      </c>
      <c r="T390" t="s">
        <v>48</v>
      </c>
    </row>
    <row r="391" spans="1:20" x14ac:dyDescent="0.25">
      <c r="A391">
        <v>146886</v>
      </c>
      <c r="B391" t="s">
        <v>25</v>
      </c>
      <c r="C391" t="s">
        <v>46</v>
      </c>
      <c r="D391" t="s">
        <v>35</v>
      </c>
      <c r="E391" s="1">
        <v>42660</v>
      </c>
      <c r="F391" s="1">
        <v>42660</v>
      </c>
      <c r="G391" s="1" t="str">
        <f t="shared" si="6"/>
        <v>Mon</v>
      </c>
      <c r="H391">
        <v>25</v>
      </c>
      <c r="I391">
        <v>0</v>
      </c>
      <c r="J391">
        <v>0</v>
      </c>
      <c r="K391">
        <v>0</v>
      </c>
      <c r="L391" t="s">
        <v>106</v>
      </c>
      <c r="M391" t="s">
        <v>34</v>
      </c>
      <c r="N391" t="s">
        <v>100</v>
      </c>
      <c r="P391">
        <v>4</v>
      </c>
      <c r="Q391" t="s">
        <v>30</v>
      </c>
      <c r="R391" t="s">
        <v>31</v>
      </c>
      <c r="S391" s="1">
        <v>42578</v>
      </c>
      <c r="T391" t="s">
        <v>48</v>
      </c>
    </row>
    <row r="392" spans="1:20" x14ac:dyDescent="0.25">
      <c r="A392">
        <v>146886</v>
      </c>
      <c r="B392" t="s">
        <v>25</v>
      </c>
      <c r="C392" t="s">
        <v>46</v>
      </c>
      <c r="D392" t="s">
        <v>35</v>
      </c>
      <c r="E392" s="1">
        <v>42664</v>
      </c>
      <c r="F392" s="1">
        <v>42664</v>
      </c>
      <c r="G392" s="1" t="str">
        <f t="shared" si="6"/>
        <v>Fri</v>
      </c>
      <c r="H392">
        <v>25</v>
      </c>
      <c r="I392">
        <v>0</v>
      </c>
      <c r="J392">
        <v>0</v>
      </c>
      <c r="K392">
        <v>0</v>
      </c>
      <c r="L392" t="s">
        <v>106</v>
      </c>
      <c r="M392" t="s">
        <v>34</v>
      </c>
      <c r="N392" t="s">
        <v>100</v>
      </c>
      <c r="P392">
        <v>4</v>
      </c>
      <c r="Q392" t="s">
        <v>30</v>
      </c>
      <c r="R392" t="s">
        <v>31</v>
      </c>
      <c r="S392" s="1">
        <v>42578</v>
      </c>
      <c r="T392" t="s">
        <v>48</v>
      </c>
    </row>
    <row r="393" spans="1:20" x14ac:dyDescent="0.25">
      <c r="A393">
        <v>146886</v>
      </c>
      <c r="B393" t="s">
        <v>25</v>
      </c>
      <c r="C393" t="s">
        <v>46</v>
      </c>
      <c r="D393" t="s">
        <v>35</v>
      </c>
      <c r="E393" s="1">
        <v>42667</v>
      </c>
      <c r="F393" s="1">
        <v>42667</v>
      </c>
      <c r="G393" s="1" t="str">
        <f t="shared" si="6"/>
        <v>Mon</v>
      </c>
      <c r="H393">
        <v>25</v>
      </c>
      <c r="I393">
        <v>0</v>
      </c>
      <c r="J393">
        <v>0</v>
      </c>
      <c r="K393">
        <v>0</v>
      </c>
      <c r="L393" t="s">
        <v>106</v>
      </c>
      <c r="M393" t="s">
        <v>34</v>
      </c>
      <c r="N393" t="s">
        <v>100</v>
      </c>
      <c r="P393">
        <v>4</v>
      </c>
      <c r="Q393" t="s">
        <v>30</v>
      </c>
      <c r="R393" t="s">
        <v>31</v>
      </c>
      <c r="S393" s="1">
        <v>42578</v>
      </c>
      <c r="T393" t="s">
        <v>48</v>
      </c>
    </row>
    <row r="394" spans="1:20" x14ac:dyDescent="0.25">
      <c r="A394">
        <v>146886</v>
      </c>
      <c r="B394" t="s">
        <v>25</v>
      </c>
      <c r="C394" t="s">
        <v>46</v>
      </c>
      <c r="D394" t="s">
        <v>35</v>
      </c>
      <c r="E394" s="1">
        <v>42674</v>
      </c>
      <c r="F394" s="1">
        <v>42674</v>
      </c>
      <c r="G394" s="1" t="str">
        <f t="shared" si="6"/>
        <v>Mon</v>
      </c>
      <c r="H394">
        <v>25</v>
      </c>
      <c r="I394">
        <v>0</v>
      </c>
      <c r="J394">
        <v>0</v>
      </c>
      <c r="K394">
        <v>0</v>
      </c>
      <c r="L394" t="s">
        <v>106</v>
      </c>
      <c r="M394" t="s">
        <v>34</v>
      </c>
      <c r="N394" t="s">
        <v>100</v>
      </c>
      <c r="P394">
        <v>4</v>
      </c>
      <c r="Q394" t="s">
        <v>30</v>
      </c>
      <c r="R394" t="s">
        <v>31</v>
      </c>
      <c r="S394" s="1">
        <v>42578</v>
      </c>
      <c r="T394" t="s">
        <v>48</v>
      </c>
    </row>
    <row r="395" spans="1:20" x14ac:dyDescent="0.25">
      <c r="A395">
        <v>146886</v>
      </c>
      <c r="B395" t="s">
        <v>25</v>
      </c>
      <c r="C395" t="s">
        <v>46</v>
      </c>
      <c r="D395" t="s">
        <v>35</v>
      </c>
      <c r="E395" s="1">
        <v>42678</v>
      </c>
      <c r="F395" s="1">
        <v>42678</v>
      </c>
      <c r="G395" s="1" t="str">
        <f t="shared" si="6"/>
        <v>Fri</v>
      </c>
      <c r="H395">
        <v>25</v>
      </c>
      <c r="I395">
        <v>0</v>
      </c>
      <c r="J395">
        <v>0</v>
      </c>
      <c r="K395">
        <v>0</v>
      </c>
      <c r="L395" t="s">
        <v>106</v>
      </c>
      <c r="M395" t="s">
        <v>34</v>
      </c>
      <c r="N395" t="s">
        <v>100</v>
      </c>
      <c r="P395">
        <v>4</v>
      </c>
      <c r="Q395" t="s">
        <v>30</v>
      </c>
      <c r="R395" t="s">
        <v>31</v>
      </c>
      <c r="S395" s="1">
        <v>42578</v>
      </c>
      <c r="T395" t="s">
        <v>48</v>
      </c>
    </row>
    <row r="396" spans="1:20" x14ac:dyDescent="0.25">
      <c r="A396">
        <v>146886</v>
      </c>
      <c r="B396" t="s">
        <v>25</v>
      </c>
      <c r="C396" t="s">
        <v>46</v>
      </c>
      <c r="D396" t="s">
        <v>35</v>
      </c>
      <c r="E396" s="1">
        <v>42681</v>
      </c>
      <c r="F396" s="1">
        <v>42681</v>
      </c>
      <c r="G396" s="1" t="str">
        <f t="shared" si="6"/>
        <v>Mon</v>
      </c>
      <c r="H396">
        <v>25</v>
      </c>
      <c r="I396">
        <v>0</v>
      </c>
      <c r="J396">
        <v>0</v>
      </c>
      <c r="K396">
        <v>0</v>
      </c>
      <c r="L396" t="s">
        <v>106</v>
      </c>
      <c r="M396" t="s">
        <v>34</v>
      </c>
      <c r="N396" t="s">
        <v>100</v>
      </c>
      <c r="P396">
        <v>4</v>
      </c>
      <c r="Q396" t="s">
        <v>30</v>
      </c>
      <c r="R396" t="s">
        <v>31</v>
      </c>
      <c r="S396" s="1">
        <v>42578</v>
      </c>
      <c r="T396" t="s">
        <v>48</v>
      </c>
    </row>
    <row r="397" spans="1:20" x14ac:dyDescent="0.25">
      <c r="A397">
        <v>146886</v>
      </c>
      <c r="B397" t="s">
        <v>25</v>
      </c>
      <c r="C397" t="s">
        <v>46</v>
      </c>
      <c r="D397" t="s">
        <v>35</v>
      </c>
      <c r="E397" s="1">
        <v>42685</v>
      </c>
      <c r="F397" s="1">
        <v>42685</v>
      </c>
      <c r="G397" s="1" t="str">
        <f t="shared" si="6"/>
        <v>Fri</v>
      </c>
      <c r="H397">
        <v>25</v>
      </c>
      <c r="I397">
        <v>0</v>
      </c>
      <c r="J397">
        <v>0</v>
      </c>
      <c r="K397">
        <v>0</v>
      </c>
      <c r="L397" t="s">
        <v>106</v>
      </c>
      <c r="M397" t="s">
        <v>34</v>
      </c>
      <c r="N397" t="s">
        <v>100</v>
      </c>
      <c r="P397">
        <v>4</v>
      </c>
      <c r="Q397" t="s">
        <v>30</v>
      </c>
      <c r="R397" t="s">
        <v>31</v>
      </c>
      <c r="S397" s="1">
        <v>42578</v>
      </c>
      <c r="T397" t="s">
        <v>48</v>
      </c>
    </row>
    <row r="398" spans="1:20" x14ac:dyDescent="0.25">
      <c r="A398">
        <v>146886</v>
      </c>
      <c r="B398" t="s">
        <v>25</v>
      </c>
      <c r="C398" t="s">
        <v>50</v>
      </c>
      <c r="D398" t="s">
        <v>35</v>
      </c>
      <c r="E398" s="1">
        <v>42621</v>
      </c>
      <c r="F398" s="1">
        <v>42621</v>
      </c>
      <c r="G398" s="1" t="str">
        <f t="shared" si="6"/>
        <v>Thu</v>
      </c>
      <c r="H398">
        <v>25</v>
      </c>
      <c r="I398">
        <v>0</v>
      </c>
      <c r="J398">
        <v>0</v>
      </c>
      <c r="K398">
        <v>0</v>
      </c>
      <c r="L398" t="s">
        <v>101</v>
      </c>
      <c r="M398" t="s">
        <v>29</v>
      </c>
      <c r="N398" t="s">
        <v>107</v>
      </c>
      <c r="P398">
        <v>4</v>
      </c>
      <c r="Q398" t="s">
        <v>30</v>
      </c>
      <c r="R398" t="s">
        <v>31</v>
      </c>
      <c r="S398" s="1">
        <v>42578</v>
      </c>
      <c r="T398" t="s">
        <v>51</v>
      </c>
    </row>
    <row r="399" spans="1:20" x14ac:dyDescent="0.25">
      <c r="A399">
        <v>146886</v>
      </c>
      <c r="B399" t="s">
        <v>25</v>
      </c>
      <c r="C399" t="s">
        <v>50</v>
      </c>
      <c r="D399" t="s">
        <v>35</v>
      </c>
      <c r="E399" s="1">
        <v>42622</v>
      </c>
      <c r="F399" s="1">
        <v>42622</v>
      </c>
      <c r="G399" s="1" t="str">
        <f t="shared" si="6"/>
        <v>Fri</v>
      </c>
      <c r="H399">
        <v>25</v>
      </c>
      <c r="I399">
        <v>0</v>
      </c>
      <c r="J399">
        <v>0</v>
      </c>
      <c r="K399">
        <v>0</v>
      </c>
      <c r="L399" t="s">
        <v>101</v>
      </c>
      <c r="M399" t="s">
        <v>29</v>
      </c>
      <c r="N399" t="s">
        <v>107</v>
      </c>
      <c r="P399">
        <v>4</v>
      </c>
      <c r="Q399" t="s">
        <v>30</v>
      </c>
      <c r="R399" t="s">
        <v>31</v>
      </c>
      <c r="S399" s="1">
        <v>42578</v>
      </c>
      <c r="T399" t="s">
        <v>51</v>
      </c>
    </row>
    <row r="400" spans="1:20" x14ac:dyDescent="0.25">
      <c r="A400">
        <v>146886</v>
      </c>
      <c r="B400" t="s">
        <v>25</v>
      </c>
      <c r="C400" t="s">
        <v>50</v>
      </c>
      <c r="D400" t="s">
        <v>35</v>
      </c>
      <c r="E400" s="1">
        <v>42624</v>
      </c>
      <c r="F400" s="1">
        <v>42624</v>
      </c>
      <c r="G400" s="1" t="str">
        <f t="shared" si="6"/>
        <v>Sun</v>
      </c>
      <c r="H400">
        <v>25</v>
      </c>
      <c r="I400">
        <v>0</v>
      </c>
      <c r="J400">
        <v>0</v>
      </c>
      <c r="K400">
        <v>0</v>
      </c>
      <c r="L400" t="s">
        <v>43</v>
      </c>
      <c r="M400" t="s">
        <v>47</v>
      </c>
      <c r="N400" t="s">
        <v>107</v>
      </c>
      <c r="P400">
        <v>4</v>
      </c>
      <c r="Q400" t="s">
        <v>30</v>
      </c>
      <c r="R400" t="s">
        <v>31</v>
      </c>
      <c r="S400" s="1">
        <v>42578</v>
      </c>
      <c r="T400" t="s">
        <v>51</v>
      </c>
    </row>
    <row r="401" spans="1:20" x14ac:dyDescent="0.25">
      <c r="A401">
        <v>146886</v>
      </c>
      <c r="B401" t="s">
        <v>25</v>
      </c>
      <c r="C401" t="s">
        <v>50</v>
      </c>
      <c r="D401" t="s">
        <v>35</v>
      </c>
      <c r="E401" s="1">
        <v>42625</v>
      </c>
      <c r="F401" s="1">
        <v>42625</v>
      </c>
      <c r="G401" s="1" t="str">
        <f t="shared" si="6"/>
        <v>Mon</v>
      </c>
      <c r="H401">
        <v>25</v>
      </c>
      <c r="I401">
        <v>0</v>
      </c>
      <c r="J401">
        <v>0</v>
      </c>
      <c r="K401">
        <v>0</v>
      </c>
      <c r="L401" t="s">
        <v>101</v>
      </c>
      <c r="M401" t="s">
        <v>29</v>
      </c>
      <c r="N401" t="s">
        <v>107</v>
      </c>
      <c r="P401">
        <v>4</v>
      </c>
      <c r="Q401" t="s">
        <v>30</v>
      </c>
      <c r="R401" t="s">
        <v>31</v>
      </c>
      <c r="S401" s="1">
        <v>42578</v>
      </c>
      <c r="T401" t="s">
        <v>51</v>
      </c>
    </row>
    <row r="402" spans="1:20" x14ac:dyDescent="0.25">
      <c r="A402">
        <v>146886</v>
      </c>
      <c r="B402" t="s">
        <v>25</v>
      </c>
      <c r="C402" t="s">
        <v>50</v>
      </c>
      <c r="D402" t="s">
        <v>35</v>
      </c>
      <c r="E402" s="1">
        <v>42626</v>
      </c>
      <c r="F402" s="1">
        <v>42626</v>
      </c>
      <c r="G402" s="1" t="str">
        <f t="shared" si="6"/>
        <v>Tue</v>
      </c>
      <c r="H402">
        <v>25</v>
      </c>
      <c r="I402">
        <v>0</v>
      </c>
      <c r="J402">
        <v>0</v>
      </c>
      <c r="K402">
        <v>0</v>
      </c>
      <c r="L402" t="s">
        <v>101</v>
      </c>
      <c r="M402" t="s">
        <v>29</v>
      </c>
      <c r="N402" t="s">
        <v>107</v>
      </c>
      <c r="P402">
        <v>4</v>
      </c>
      <c r="Q402" t="s">
        <v>30</v>
      </c>
      <c r="R402" t="s">
        <v>31</v>
      </c>
      <c r="S402" s="1">
        <v>42578</v>
      </c>
      <c r="T402" t="s">
        <v>51</v>
      </c>
    </row>
    <row r="403" spans="1:20" x14ac:dyDescent="0.25">
      <c r="A403">
        <v>146886</v>
      </c>
      <c r="B403" t="s">
        <v>25</v>
      </c>
      <c r="C403" t="s">
        <v>50</v>
      </c>
      <c r="D403" t="s">
        <v>35</v>
      </c>
      <c r="E403" s="1">
        <v>42627</v>
      </c>
      <c r="F403" s="1">
        <v>42627</v>
      </c>
      <c r="G403" s="1" t="str">
        <f t="shared" si="6"/>
        <v>Wed</v>
      </c>
      <c r="H403">
        <v>25</v>
      </c>
      <c r="I403">
        <v>0</v>
      </c>
      <c r="J403">
        <v>0</v>
      </c>
      <c r="K403">
        <v>0</v>
      </c>
      <c r="L403" t="s">
        <v>101</v>
      </c>
      <c r="M403" t="s">
        <v>29</v>
      </c>
      <c r="N403" t="s">
        <v>107</v>
      </c>
      <c r="P403">
        <v>4</v>
      </c>
      <c r="Q403" t="s">
        <v>30</v>
      </c>
      <c r="R403" t="s">
        <v>31</v>
      </c>
      <c r="S403" s="1">
        <v>42578</v>
      </c>
      <c r="T403" t="s">
        <v>51</v>
      </c>
    </row>
    <row r="404" spans="1:20" x14ac:dyDescent="0.25">
      <c r="A404">
        <v>146886</v>
      </c>
      <c r="B404" t="s">
        <v>25</v>
      </c>
      <c r="C404" t="s">
        <v>50</v>
      </c>
      <c r="D404" t="s">
        <v>35</v>
      </c>
      <c r="E404" s="1">
        <v>42628</v>
      </c>
      <c r="F404" s="1">
        <v>42628</v>
      </c>
      <c r="G404" s="1" t="str">
        <f t="shared" si="6"/>
        <v>Thu</v>
      </c>
      <c r="H404">
        <v>25</v>
      </c>
      <c r="I404">
        <v>0</v>
      </c>
      <c r="J404">
        <v>0</v>
      </c>
      <c r="K404">
        <v>0</v>
      </c>
      <c r="L404" t="s">
        <v>101</v>
      </c>
      <c r="M404" t="s">
        <v>29</v>
      </c>
      <c r="N404" t="s">
        <v>107</v>
      </c>
      <c r="P404">
        <v>4</v>
      </c>
      <c r="Q404" t="s">
        <v>30</v>
      </c>
      <c r="R404" t="s">
        <v>31</v>
      </c>
      <c r="S404" s="1">
        <v>42578</v>
      </c>
      <c r="T404" t="s">
        <v>51</v>
      </c>
    </row>
    <row r="405" spans="1:20" x14ac:dyDescent="0.25">
      <c r="A405">
        <v>146886</v>
      </c>
      <c r="B405" t="s">
        <v>25</v>
      </c>
      <c r="C405" t="s">
        <v>50</v>
      </c>
      <c r="D405" t="s">
        <v>35</v>
      </c>
      <c r="E405" s="1">
        <v>42629</v>
      </c>
      <c r="F405" s="1">
        <v>42629</v>
      </c>
      <c r="G405" s="1" t="str">
        <f t="shared" si="6"/>
        <v>Fri</v>
      </c>
      <c r="H405">
        <v>25</v>
      </c>
      <c r="I405">
        <v>0</v>
      </c>
      <c r="J405">
        <v>0</v>
      </c>
      <c r="K405">
        <v>0</v>
      </c>
      <c r="L405" t="s">
        <v>101</v>
      </c>
      <c r="M405" t="s">
        <v>29</v>
      </c>
      <c r="N405" t="s">
        <v>107</v>
      </c>
      <c r="P405">
        <v>4</v>
      </c>
      <c r="Q405" t="s">
        <v>30</v>
      </c>
      <c r="R405" t="s">
        <v>31</v>
      </c>
      <c r="S405" s="1">
        <v>42578</v>
      </c>
      <c r="T405" t="s">
        <v>51</v>
      </c>
    </row>
    <row r="406" spans="1:20" x14ac:dyDescent="0.25">
      <c r="A406">
        <v>146886</v>
      </c>
      <c r="B406" t="s">
        <v>25</v>
      </c>
      <c r="C406" t="s">
        <v>50</v>
      </c>
      <c r="D406" t="s">
        <v>35</v>
      </c>
      <c r="E406" s="1">
        <v>42631</v>
      </c>
      <c r="F406" s="1">
        <v>42631</v>
      </c>
      <c r="G406" s="1" t="str">
        <f t="shared" si="6"/>
        <v>Sun</v>
      </c>
      <c r="H406">
        <v>25</v>
      </c>
      <c r="I406">
        <v>0</v>
      </c>
      <c r="J406">
        <v>0</v>
      </c>
      <c r="K406">
        <v>0</v>
      </c>
      <c r="L406" t="s">
        <v>43</v>
      </c>
      <c r="M406" t="s">
        <v>39</v>
      </c>
      <c r="N406" t="s">
        <v>107</v>
      </c>
      <c r="P406">
        <v>3</v>
      </c>
      <c r="Q406" t="s">
        <v>30</v>
      </c>
      <c r="R406" t="s">
        <v>31</v>
      </c>
      <c r="S406" s="1">
        <v>42627</v>
      </c>
      <c r="T406" t="s">
        <v>51</v>
      </c>
    </row>
    <row r="407" spans="1:20" x14ac:dyDescent="0.25">
      <c r="A407">
        <v>146886</v>
      </c>
      <c r="B407" t="s">
        <v>25</v>
      </c>
      <c r="C407" t="s">
        <v>50</v>
      </c>
      <c r="D407" t="s">
        <v>35</v>
      </c>
      <c r="E407" s="1">
        <v>42632</v>
      </c>
      <c r="F407" s="1">
        <v>42632</v>
      </c>
      <c r="G407" s="1" t="str">
        <f t="shared" si="6"/>
        <v>Mon</v>
      </c>
      <c r="H407">
        <v>25</v>
      </c>
      <c r="I407">
        <v>0</v>
      </c>
      <c r="J407">
        <v>0</v>
      </c>
      <c r="K407">
        <v>0</v>
      </c>
      <c r="L407" t="s">
        <v>101</v>
      </c>
      <c r="M407" t="s">
        <v>29</v>
      </c>
      <c r="N407" t="s">
        <v>107</v>
      </c>
      <c r="P407">
        <v>4</v>
      </c>
      <c r="Q407" t="s">
        <v>30</v>
      </c>
      <c r="R407" t="s">
        <v>31</v>
      </c>
      <c r="S407" s="1">
        <v>42578</v>
      </c>
      <c r="T407" t="s">
        <v>51</v>
      </c>
    </row>
    <row r="408" spans="1:20" x14ac:dyDescent="0.25">
      <c r="A408">
        <v>146886</v>
      </c>
      <c r="B408" t="s">
        <v>25</v>
      </c>
      <c r="C408" t="s">
        <v>50</v>
      </c>
      <c r="D408" t="s">
        <v>35</v>
      </c>
      <c r="E408" s="1">
        <v>42633</v>
      </c>
      <c r="F408" s="1">
        <v>42633</v>
      </c>
      <c r="G408" s="1" t="str">
        <f t="shared" si="6"/>
        <v>Tue</v>
      </c>
      <c r="H408">
        <v>25</v>
      </c>
      <c r="I408">
        <v>0</v>
      </c>
      <c r="J408">
        <v>0</v>
      </c>
      <c r="K408">
        <v>0</v>
      </c>
      <c r="L408" t="s">
        <v>101</v>
      </c>
      <c r="M408" t="s">
        <v>29</v>
      </c>
      <c r="N408" t="s">
        <v>107</v>
      </c>
      <c r="P408">
        <v>4</v>
      </c>
      <c r="Q408" t="s">
        <v>30</v>
      </c>
      <c r="R408" t="s">
        <v>31</v>
      </c>
      <c r="S408" s="1">
        <v>42578</v>
      </c>
      <c r="T408" t="s">
        <v>51</v>
      </c>
    </row>
    <row r="409" spans="1:20" x14ac:dyDescent="0.25">
      <c r="A409">
        <v>146886</v>
      </c>
      <c r="B409" t="s">
        <v>25</v>
      </c>
      <c r="C409" t="s">
        <v>50</v>
      </c>
      <c r="D409" t="s">
        <v>35</v>
      </c>
      <c r="E409" s="1">
        <v>42634</v>
      </c>
      <c r="F409" s="1">
        <v>42634</v>
      </c>
      <c r="G409" s="1" t="str">
        <f t="shared" si="6"/>
        <v>Wed</v>
      </c>
      <c r="H409">
        <v>25</v>
      </c>
      <c r="I409">
        <v>0</v>
      </c>
      <c r="J409">
        <v>0</v>
      </c>
      <c r="K409">
        <v>0</v>
      </c>
      <c r="L409" t="s">
        <v>101</v>
      </c>
      <c r="M409" t="s">
        <v>29</v>
      </c>
      <c r="N409" t="s">
        <v>107</v>
      </c>
      <c r="P409">
        <v>4</v>
      </c>
      <c r="Q409" t="s">
        <v>30</v>
      </c>
      <c r="R409" t="s">
        <v>31</v>
      </c>
      <c r="S409" s="1">
        <v>42578</v>
      </c>
      <c r="T409" t="s">
        <v>51</v>
      </c>
    </row>
    <row r="410" spans="1:20" x14ac:dyDescent="0.25">
      <c r="A410">
        <v>146886</v>
      </c>
      <c r="B410" t="s">
        <v>25</v>
      </c>
      <c r="C410" t="s">
        <v>50</v>
      </c>
      <c r="D410" t="s">
        <v>35</v>
      </c>
      <c r="E410" s="1">
        <v>42635</v>
      </c>
      <c r="F410" s="1">
        <v>42635</v>
      </c>
      <c r="G410" s="1" t="str">
        <f t="shared" si="6"/>
        <v>Thu</v>
      </c>
      <c r="H410">
        <v>25</v>
      </c>
      <c r="I410">
        <v>0</v>
      </c>
      <c r="J410">
        <v>0</v>
      </c>
      <c r="K410">
        <v>0</v>
      </c>
      <c r="L410" t="s">
        <v>101</v>
      </c>
      <c r="M410" t="s">
        <v>29</v>
      </c>
      <c r="N410" t="s">
        <v>107</v>
      </c>
      <c r="P410">
        <v>4</v>
      </c>
      <c r="Q410" t="s">
        <v>30</v>
      </c>
      <c r="R410" t="s">
        <v>31</v>
      </c>
      <c r="S410" s="1">
        <v>42578</v>
      </c>
      <c r="T410" t="s">
        <v>51</v>
      </c>
    </row>
    <row r="411" spans="1:20" x14ac:dyDescent="0.25">
      <c r="A411">
        <v>146886</v>
      </c>
      <c r="B411" t="s">
        <v>25</v>
      </c>
      <c r="C411" t="s">
        <v>50</v>
      </c>
      <c r="D411" t="s">
        <v>35</v>
      </c>
      <c r="E411" s="1">
        <v>42636</v>
      </c>
      <c r="F411" s="1">
        <v>42636</v>
      </c>
      <c r="G411" s="1" t="str">
        <f t="shared" si="6"/>
        <v>Fri</v>
      </c>
      <c r="H411">
        <v>25</v>
      </c>
      <c r="I411">
        <v>0</v>
      </c>
      <c r="J411">
        <v>0</v>
      </c>
      <c r="K411">
        <v>0</v>
      </c>
      <c r="L411" t="s">
        <v>101</v>
      </c>
      <c r="M411" t="s">
        <v>29</v>
      </c>
      <c r="N411" t="s">
        <v>107</v>
      </c>
      <c r="P411">
        <v>4</v>
      </c>
      <c r="Q411" t="s">
        <v>30</v>
      </c>
      <c r="R411" t="s">
        <v>31</v>
      </c>
      <c r="S411" s="1">
        <v>42578</v>
      </c>
      <c r="T411" t="s">
        <v>51</v>
      </c>
    </row>
    <row r="412" spans="1:20" x14ac:dyDescent="0.25">
      <c r="A412">
        <v>146886</v>
      </c>
      <c r="B412" t="s">
        <v>25</v>
      </c>
      <c r="C412" t="s">
        <v>50</v>
      </c>
      <c r="D412" t="s">
        <v>35</v>
      </c>
      <c r="E412" s="1">
        <v>42638</v>
      </c>
      <c r="F412" s="1">
        <v>42638</v>
      </c>
      <c r="G412" s="1" t="str">
        <f t="shared" si="6"/>
        <v>Sun</v>
      </c>
      <c r="H412">
        <v>25</v>
      </c>
      <c r="I412">
        <v>0</v>
      </c>
      <c r="J412">
        <v>0</v>
      </c>
      <c r="K412">
        <v>0</v>
      </c>
      <c r="L412" t="s">
        <v>43</v>
      </c>
      <c r="M412" t="s">
        <v>39</v>
      </c>
      <c r="N412" t="s">
        <v>107</v>
      </c>
      <c r="P412">
        <v>3</v>
      </c>
      <c r="Q412" t="s">
        <v>30</v>
      </c>
      <c r="R412" t="s">
        <v>31</v>
      </c>
      <c r="S412" s="1">
        <v>42627</v>
      </c>
      <c r="T412" t="s">
        <v>51</v>
      </c>
    </row>
    <row r="413" spans="1:20" x14ac:dyDescent="0.25">
      <c r="A413">
        <v>146886</v>
      </c>
      <c r="B413" t="s">
        <v>25</v>
      </c>
      <c r="C413" t="s">
        <v>50</v>
      </c>
      <c r="D413" t="s">
        <v>35</v>
      </c>
      <c r="E413" s="1">
        <v>42639</v>
      </c>
      <c r="F413" s="1">
        <v>42639</v>
      </c>
      <c r="G413" s="1" t="str">
        <f t="shared" si="6"/>
        <v>Mon</v>
      </c>
      <c r="H413">
        <v>25</v>
      </c>
      <c r="I413">
        <v>0</v>
      </c>
      <c r="J413">
        <v>0</v>
      </c>
      <c r="K413">
        <v>0</v>
      </c>
      <c r="L413" t="s">
        <v>101</v>
      </c>
      <c r="M413" t="s">
        <v>29</v>
      </c>
      <c r="N413" t="s">
        <v>107</v>
      </c>
      <c r="P413">
        <v>4</v>
      </c>
      <c r="Q413" t="s">
        <v>30</v>
      </c>
      <c r="R413" t="s">
        <v>31</v>
      </c>
      <c r="S413" s="1">
        <v>42578</v>
      </c>
      <c r="T413" t="s">
        <v>51</v>
      </c>
    </row>
    <row r="414" spans="1:20" x14ac:dyDescent="0.25">
      <c r="A414">
        <v>146886</v>
      </c>
      <c r="B414" t="s">
        <v>25</v>
      </c>
      <c r="C414" t="s">
        <v>50</v>
      </c>
      <c r="D414" t="s">
        <v>35</v>
      </c>
      <c r="E414" s="1">
        <v>42640</v>
      </c>
      <c r="F414" s="1">
        <v>42640</v>
      </c>
      <c r="G414" s="1" t="str">
        <f t="shared" si="6"/>
        <v>Tue</v>
      </c>
      <c r="H414">
        <v>25</v>
      </c>
      <c r="I414">
        <v>0</v>
      </c>
      <c r="J414">
        <v>0</v>
      </c>
      <c r="K414">
        <v>0</v>
      </c>
      <c r="L414" t="s">
        <v>101</v>
      </c>
      <c r="M414" t="s">
        <v>29</v>
      </c>
      <c r="N414" t="s">
        <v>107</v>
      </c>
      <c r="P414">
        <v>4</v>
      </c>
      <c r="Q414" t="s">
        <v>30</v>
      </c>
      <c r="R414" t="s">
        <v>31</v>
      </c>
      <c r="S414" s="1">
        <v>42578</v>
      </c>
      <c r="T414" t="s">
        <v>51</v>
      </c>
    </row>
    <row r="415" spans="1:20" x14ac:dyDescent="0.25">
      <c r="A415">
        <v>146886</v>
      </c>
      <c r="B415" t="s">
        <v>25</v>
      </c>
      <c r="C415" t="s">
        <v>50</v>
      </c>
      <c r="D415" t="s">
        <v>35</v>
      </c>
      <c r="E415" s="1">
        <v>42641</v>
      </c>
      <c r="F415" s="1">
        <v>42641</v>
      </c>
      <c r="G415" s="1" t="str">
        <f t="shared" si="6"/>
        <v>Wed</v>
      </c>
      <c r="H415">
        <v>25</v>
      </c>
      <c r="I415">
        <v>0</v>
      </c>
      <c r="J415">
        <v>0</v>
      </c>
      <c r="K415">
        <v>0</v>
      </c>
      <c r="L415" t="s">
        <v>101</v>
      </c>
      <c r="M415" t="s">
        <v>29</v>
      </c>
      <c r="N415" t="s">
        <v>107</v>
      </c>
      <c r="P415">
        <v>4</v>
      </c>
      <c r="Q415" t="s">
        <v>30</v>
      </c>
      <c r="R415" t="s">
        <v>31</v>
      </c>
      <c r="S415" s="1">
        <v>42578</v>
      </c>
      <c r="T415" t="s">
        <v>51</v>
      </c>
    </row>
    <row r="416" spans="1:20" x14ac:dyDescent="0.25">
      <c r="A416">
        <v>146886</v>
      </c>
      <c r="B416" t="s">
        <v>25</v>
      </c>
      <c r="C416" t="s">
        <v>50</v>
      </c>
      <c r="D416" t="s">
        <v>35</v>
      </c>
      <c r="E416" s="1">
        <v>42642</v>
      </c>
      <c r="F416" s="1">
        <v>42642</v>
      </c>
      <c r="G416" s="1" t="str">
        <f t="shared" si="6"/>
        <v>Thu</v>
      </c>
      <c r="H416">
        <v>25</v>
      </c>
      <c r="I416">
        <v>0</v>
      </c>
      <c r="J416">
        <v>0</v>
      </c>
      <c r="K416">
        <v>0</v>
      </c>
      <c r="L416" t="s">
        <v>101</v>
      </c>
      <c r="M416" t="s">
        <v>29</v>
      </c>
      <c r="N416" t="s">
        <v>107</v>
      </c>
      <c r="P416">
        <v>4</v>
      </c>
      <c r="Q416" t="s">
        <v>30</v>
      </c>
      <c r="R416" t="s">
        <v>31</v>
      </c>
      <c r="S416" s="1">
        <v>42578</v>
      </c>
      <c r="T416" t="s">
        <v>51</v>
      </c>
    </row>
    <row r="417" spans="1:20" x14ac:dyDescent="0.25">
      <c r="A417">
        <v>146886</v>
      </c>
      <c r="B417" t="s">
        <v>25</v>
      </c>
      <c r="C417" t="s">
        <v>50</v>
      </c>
      <c r="D417" t="s">
        <v>35</v>
      </c>
      <c r="E417" s="1">
        <v>42643</v>
      </c>
      <c r="F417" s="1">
        <v>42643</v>
      </c>
      <c r="G417" s="1" t="str">
        <f t="shared" si="6"/>
        <v>Fri</v>
      </c>
      <c r="H417">
        <v>25</v>
      </c>
      <c r="I417">
        <v>0</v>
      </c>
      <c r="J417">
        <v>0</v>
      </c>
      <c r="K417">
        <v>0</v>
      </c>
      <c r="L417" t="s">
        <v>101</v>
      </c>
      <c r="M417" t="s">
        <v>29</v>
      </c>
      <c r="N417" t="s">
        <v>107</v>
      </c>
      <c r="P417">
        <v>4</v>
      </c>
      <c r="Q417" t="s">
        <v>30</v>
      </c>
      <c r="R417" t="s">
        <v>31</v>
      </c>
      <c r="S417" s="1">
        <v>42578</v>
      </c>
      <c r="T417" t="s">
        <v>51</v>
      </c>
    </row>
    <row r="418" spans="1:20" x14ac:dyDescent="0.25">
      <c r="A418">
        <v>146886</v>
      </c>
      <c r="B418" t="s">
        <v>25</v>
      </c>
      <c r="C418" t="s">
        <v>50</v>
      </c>
      <c r="D418" t="s">
        <v>35</v>
      </c>
      <c r="E418" s="1">
        <v>42645</v>
      </c>
      <c r="F418" s="1">
        <v>42645</v>
      </c>
      <c r="G418" s="1" t="str">
        <f t="shared" si="6"/>
        <v>Sun</v>
      </c>
      <c r="H418">
        <v>25</v>
      </c>
      <c r="I418">
        <v>0</v>
      </c>
      <c r="J418">
        <v>0</v>
      </c>
      <c r="K418">
        <v>0</v>
      </c>
      <c r="L418" t="s">
        <v>43</v>
      </c>
      <c r="M418" t="s">
        <v>39</v>
      </c>
      <c r="N418" t="s">
        <v>107</v>
      </c>
      <c r="P418">
        <v>3</v>
      </c>
      <c r="Q418" t="s">
        <v>30</v>
      </c>
      <c r="R418" t="s">
        <v>31</v>
      </c>
      <c r="S418" s="1">
        <v>42627</v>
      </c>
      <c r="T418" t="s">
        <v>51</v>
      </c>
    </row>
    <row r="419" spans="1:20" x14ac:dyDescent="0.25">
      <c r="A419">
        <v>146886</v>
      </c>
      <c r="B419" t="s">
        <v>25</v>
      </c>
      <c r="C419" t="s">
        <v>50</v>
      </c>
      <c r="D419" t="s">
        <v>35</v>
      </c>
      <c r="E419" s="1">
        <v>42646</v>
      </c>
      <c r="F419" s="1">
        <v>42646</v>
      </c>
      <c r="G419" s="1" t="str">
        <f t="shared" si="6"/>
        <v>Mon</v>
      </c>
      <c r="H419">
        <v>25</v>
      </c>
      <c r="I419">
        <v>0</v>
      </c>
      <c r="J419">
        <v>0</v>
      </c>
      <c r="K419">
        <v>0</v>
      </c>
      <c r="L419" t="s">
        <v>101</v>
      </c>
      <c r="M419" t="s">
        <v>29</v>
      </c>
      <c r="N419" t="s">
        <v>107</v>
      </c>
      <c r="P419">
        <v>4</v>
      </c>
      <c r="Q419" t="s">
        <v>30</v>
      </c>
      <c r="R419" t="s">
        <v>31</v>
      </c>
      <c r="S419" s="1">
        <v>42578</v>
      </c>
      <c r="T419" t="s">
        <v>51</v>
      </c>
    </row>
    <row r="420" spans="1:20" x14ac:dyDescent="0.25">
      <c r="A420">
        <v>146886</v>
      </c>
      <c r="B420" t="s">
        <v>25</v>
      </c>
      <c r="C420" t="s">
        <v>50</v>
      </c>
      <c r="D420" t="s">
        <v>35</v>
      </c>
      <c r="E420" s="1">
        <v>42647</v>
      </c>
      <c r="F420" s="1">
        <v>42647</v>
      </c>
      <c r="G420" s="1" t="str">
        <f t="shared" si="6"/>
        <v>Tue</v>
      </c>
      <c r="H420">
        <v>25</v>
      </c>
      <c r="I420">
        <v>0</v>
      </c>
      <c r="J420">
        <v>0</v>
      </c>
      <c r="K420">
        <v>0</v>
      </c>
      <c r="L420" t="s">
        <v>101</v>
      </c>
      <c r="M420" t="s">
        <v>29</v>
      </c>
      <c r="N420" t="s">
        <v>107</v>
      </c>
      <c r="P420">
        <v>4</v>
      </c>
      <c r="Q420" t="s">
        <v>30</v>
      </c>
      <c r="R420" t="s">
        <v>31</v>
      </c>
      <c r="S420" s="1">
        <v>42578</v>
      </c>
      <c r="T420" t="s">
        <v>51</v>
      </c>
    </row>
    <row r="421" spans="1:20" x14ac:dyDescent="0.25">
      <c r="A421">
        <v>146886</v>
      </c>
      <c r="B421" t="s">
        <v>25</v>
      </c>
      <c r="C421" t="s">
        <v>50</v>
      </c>
      <c r="D421" t="s">
        <v>35</v>
      </c>
      <c r="E421" s="1">
        <v>42648</v>
      </c>
      <c r="F421" s="1">
        <v>42648</v>
      </c>
      <c r="G421" s="1" t="str">
        <f t="shared" si="6"/>
        <v>Wed</v>
      </c>
      <c r="H421">
        <v>25</v>
      </c>
      <c r="I421">
        <v>0</v>
      </c>
      <c r="J421">
        <v>0</v>
      </c>
      <c r="K421">
        <v>0</v>
      </c>
      <c r="L421" t="s">
        <v>101</v>
      </c>
      <c r="M421" t="s">
        <v>29</v>
      </c>
      <c r="N421" t="s">
        <v>107</v>
      </c>
      <c r="P421">
        <v>4</v>
      </c>
      <c r="Q421" t="s">
        <v>30</v>
      </c>
      <c r="R421" t="s">
        <v>31</v>
      </c>
      <c r="S421" s="1">
        <v>42578</v>
      </c>
      <c r="T421" t="s">
        <v>51</v>
      </c>
    </row>
    <row r="422" spans="1:20" x14ac:dyDescent="0.25">
      <c r="A422">
        <v>146886</v>
      </c>
      <c r="B422" t="s">
        <v>25</v>
      </c>
      <c r="C422" t="s">
        <v>50</v>
      </c>
      <c r="D422" t="s">
        <v>35</v>
      </c>
      <c r="E422" s="1">
        <v>42649</v>
      </c>
      <c r="F422" s="1">
        <v>42649</v>
      </c>
      <c r="G422" s="1" t="str">
        <f t="shared" si="6"/>
        <v>Thu</v>
      </c>
      <c r="H422">
        <v>25</v>
      </c>
      <c r="I422">
        <v>0</v>
      </c>
      <c r="J422">
        <v>0</v>
      </c>
      <c r="K422">
        <v>0</v>
      </c>
      <c r="L422" t="s">
        <v>101</v>
      </c>
      <c r="M422" t="s">
        <v>29</v>
      </c>
      <c r="N422" t="s">
        <v>107</v>
      </c>
      <c r="P422">
        <v>4</v>
      </c>
      <c r="Q422" t="s">
        <v>30</v>
      </c>
      <c r="R422" t="s">
        <v>31</v>
      </c>
      <c r="S422" s="1">
        <v>42578</v>
      </c>
      <c r="T422" t="s">
        <v>51</v>
      </c>
    </row>
    <row r="423" spans="1:20" x14ac:dyDescent="0.25">
      <c r="A423">
        <v>146886</v>
      </c>
      <c r="B423" t="s">
        <v>25</v>
      </c>
      <c r="C423" t="s">
        <v>50</v>
      </c>
      <c r="D423" t="s">
        <v>35</v>
      </c>
      <c r="E423" s="1">
        <v>42650</v>
      </c>
      <c r="F423" s="1">
        <v>42650</v>
      </c>
      <c r="G423" s="1" t="str">
        <f t="shared" si="6"/>
        <v>Fri</v>
      </c>
      <c r="H423">
        <v>25</v>
      </c>
      <c r="I423">
        <v>0</v>
      </c>
      <c r="J423">
        <v>0</v>
      </c>
      <c r="K423">
        <v>0</v>
      </c>
      <c r="L423" t="s">
        <v>101</v>
      </c>
      <c r="M423" t="s">
        <v>29</v>
      </c>
      <c r="N423" t="s">
        <v>107</v>
      </c>
      <c r="P423">
        <v>4</v>
      </c>
      <c r="Q423" t="s">
        <v>30</v>
      </c>
      <c r="R423" t="s">
        <v>31</v>
      </c>
      <c r="S423" s="1">
        <v>42578</v>
      </c>
      <c r="T423" t="s">
        <v>51</v>
      </c>
    </row>
    <row r="424" spans="1:20" x14ac:dyDescent="0.25">
      <c r="A424">
        <v>146886</v>
      </c>
      <c r="B424" t="s">
        <v>25</v>
      </c>
      <c r="C424" t="s">
        <v>50</v>
      </c>
      <c r="D424" t="s">
        <v>35</v>
      </c>
      <c r="E424" s="1">
        <v>42652</v>
      </c>
      <c r="F424" s="1">
        <v>42652</v>
      </c>
      <c r="G424" s="1" t="str">
        <f t="shared" si="6"/>
        <v>Sun</v>
      </c>
      <c r="H424">
        <v>25</v>
      </c>
      <c r="I424">
        <v>0</v>
      </c>
      <c r="J424">
        <v>0</v>
      </c>
      <c r="K424">
        <v>0</v>
      </c>
      <c r="L424" t="s">
        <v>43</v>
      </c>
      <c r="M424" t="s">
        <v>39</v>
      </c>
      <c r="N424" t="s">
        <v>107</v>
      </c>
      <c r="P424">
        <v>3</v>
      </c>
      <c r="Q424" t="s">
        <v>30</v>
      </c>
      <c r="R424" t="s">
        <v>31</v>
      </c>
      <c r="S424" s="1">
        <v>42627</v>
      </c>
      <c r="T424" t="s">
        <v>51</v>
      </c>
    </row>
    <row r="425" spans="1:20" x14ac:dyDescent="0.25">
      <c r="A425">
        <v>146886</v>
      </c>
      <c r="B425" t="s">
        <v>25</v>
      </c>
      <c r="C425" t="s">
        <v>50</v>
      </c>
      <c r="D425" t="s">
        <v>35</v>
      </c>
      <c r="E425" s="1">
        <v>42653</v>
      </c>
      <c r="F425" s="1">
        <v>42653</v>
      </c>
      <c r="G425" s="1" t="str">
        <f t="shared" si="6"/>
        <v>Mon</v>
      </c>
      <c r="H425">
        <v>25</v>
      </c>
      <c r="I425">
        <v>0</v>
      </c>
      <c r="J425">
        <v>0</v>
      </c>
      <c r="K425">
        <v>0</v>
      </c>
      <c r="L425" t="s">
        <v>101</v>
      </c>
      <c r="M425" t="s">
        <v>29</v>
      </c>
      <c r="N425" t="s">
        <v>107</v>
      </c>
      <c r="P425">
        <v>4</v>
      </c>
      <c r="Q425" t="s">
        <v>30</v>
      </c>
      <c r="R425" t="s">
        <v>31</v>
      </c>
      <c r="S425" s="1">
        <v>42578</v>
      </c>
      <c r="T425" t="s">
        <v>51</v>
      </c>
    </row>
    <row r="426" spans="1:20" x14ac:dyDescent="0.25">
      <c r="A426">
        <v>146886</v>
      </c>
      <c r="B426" t="s">
        <v>25</v>
      </c>
      <c r="C426" t="s">
        <v>50</v>
      </c>
      <c r="D426" t="s">
        <v>35</v>
      </c>
      <c r="E426" s="1">
        <v>42654</v>
      </c>
      <c r="F426" s="1">
        <v>42654</v>
      </c>
      <c r="G426" s="1" t="str">
        <f t="shared" si="6"/>
        <v>Tue</v>
      </c>
      <c r="H426">
        <v>25</v>
      </c>
      <c r="I426">
        <v>0</v>
      </c>
      <c r="J426">
        <v>0</v>
      </c>
      <c r="K426">
        <v>0</v>
      </c>
      <c r="L426" t="s">
        <v>101</v>
      </c>
      <c r="M426" t="s">
        <v>29</v>
      </c>
      <c r="N426" t="s">
        <v>107</v>
      </c>
      <c r="P426">
        <v>4</v>
      </c>
      <c r="Q426" t="s">
        <v>30</v>
      </c>
      <c r="R426" t="s">
        <v>31</v>
      </c>
      <c r="S426" s="1">
        <v>42578</v>
      </c>
      <c r="T426" t="s">
        <v>51</v>
      </c>
    </row>
    <row r="427" spans="1:20" x14ac:dyDescent="0.25">
      <c r="A427">
        <v>146886</v>
      </c>
      <c r="B427" t="s">
        <v>25</v>
      </c>
      <c r="C427" t="s">
        <v>50</v>
      </c>
      <c r="D427" t="s">
        <v>35</v>
      </c>
      <c r="E427" s="1">
        <v>42655</v>
      </c>
      <c r="F427" s="1">
        <v>42655</v>
      </c>
      <c r="G427" s="1" t="str">
        <f t="shared" si="6"/>
        <v>Wed</v>
      </c>
      <c r="H427">
        <v>25</v>
      </c>
      <c r="I427">
        <v>0</v>
      </c>
      <c r="J427">
        <v>0</v>
      </c>
      <c r="K427">
        <v>0</v>
      </c>
      <c r="L427" t="s">
        <v>101</v>
      </c>
      <c r="M427" t="s">
        <v>29</v>
      </c>
      <c r="N427" t="s">
        <v>107</v>
      </c>
      <c r="P427">
        <v>4</v>
      </c>
      <c r="Q427" t="s">
        <v>30</v>
      </c>
      <c r="R427" t="s">
        <v>31</v>
      </c>
      <c r="S427" s="1">
        <v>42578</v>
      </c>
      <c r="T427" t="s">
        <v>51</v>
      </c>
    </row>
    <row r="428" spans="1:20" x14ac:dyDescent="0.25">
      <c r="A428">
        <v>146886</v>
      </c>
      <c r="B428" t="s">
        <v>25</v>
      </c>
      <c r="C428" t="s">
        <v>50</v>
      </c>
      <c r="D428" t="s">
        <v>35</v>
      </c>
      <c r="E428" s="1">
        <v>42656</v>
      </c>
      <c r="F428" s="1">
        <v>42656</v>
      </c>
      <c r="G428" s="1" t="str">
        <f t="shared" si="6"/>
        <v>Thu</v>
      </c>
      <c r="H428">
        <v>25</v>
      </c>
      <c r="I428">
        <v>0</v>
      </c>
      <c r="J428">
        <v>0</v>
      </c>
      <c r="K428">
        <v>0</v>
      </c>
      <c r="L428" t="s">
        <v>101</v>
      </c>
      <c r="M428" t="s">
        <v>29</v>
      </c>
      <c r="N428" t="s">
        <v>107</v>
      </c>
      <c r="P428">
        <v>4</v>
      </c>
      <c r="Q428" t="s">
        <v>30</v>
      </c>
      <c r="R428" t="s">
        <v>31</v>
      </c>
      <c r="S428" s="1">
        <v>42578</v>
      </c>
      <c r="T428" t="s">
        <v>51</v>
      </c>
    </row>
    <row r="429" spans="1:20" x14ac:dyDescent="0.25">
      <c r="A429">
        <v>146886</v>
      </c>
      <c r="B429" t="s">
        <v>25</v>
      </c>
      <c r="C429" t="s">
        <v>50</v>
      </c>
      <c r="D429" t="s">
        <v>35</v>
      </c>
      <c r="E429" s="1">
        <v>42657</v>
      </c>
      <c r="F429" s="1">
        <v>42657</v>
      </c>
      <c r="G429" s="1" t="str">
        <f t="shared" si="6"/>
        <v>Fri</v>
      </c>
      <c r="H429">
        <v>25</v>
      </c>
      <c r="I429">
        <v>0</v>
      </c>
      <c r="J429">
        <v>0</v>
      </c>
      <c r="K429">
        <v>0</v>
      </c>
      <c r="L429" t="s">
        <v>101</v>
      </c>
      <c r="M429" t="s">
        <v>29</v>
      </c>
      <c r="N429" t="s">
        <v>107</v>
      </c>
      <c r="P429">
        <v>4</v>
      </c>
      <c r="Q429" t="s">
        <v>30</v>
      </c>
      <c r="R429" t="s">
        <v>31</v>
      </c>
      <c r="S429" s="1">
        <v>42578</v>
      </c>
      <c r="T429" t="s">
        <v>51</v>
      </c>
    </row>
    <row r="430" spans="1:20" x14ac:dyDescent="0.25">
      <c r="A430">
        <v>146886</v>
      </c>
      <c r="B430" t="s">
        <v>25</v>
      </c>
      <c r="C430" t="s">
        <v>50</v>
      </c>
      <c r="D430" t="s">
        <v>35</v>
      </c>
      <c r="E430" s="1">
        <v>42659</v>
      </c>
      <c r="F430" s="1">
        <v>42659</v>
      </c>
      <c r="G430" s="1" t="str">
        <f t="shared" si="6"/>
        <v>Sun</v>
      </c>
      <c r="H430">
        <v>25</v>
      </c>
      <c r="I430">
        <v>0</v>
      </c>
      <c r="J430">
        <v>0</v>
      </c>
      <c r="K430">
        <v>0</v>
      </c>
      <c r="L430" t="s">
        <v>43</v>
      </c>
      <c r="M430" t="s">
        <v>39</v>
      </c>
      <c r="N430" t="s">
        <v>107</v>
      </c>
      <c r="P430">
        <v>3</v>
      </c>
      <c r="Q430" t="s">
        <v>30</v>
      </c>
      <c r="R430" t="s">
        <v>31</v>
      </c>
      <c r="S430" s="1">
        <v>42627</v>
      </c>
      <c r="T430" t="s">
        <v>51</v>
      </c>
    </row>
    <row r="431" spans="1:20" x14ac:dyDescent="0.25">
      <c r="A431">
        <v>146886</v>
      </c>
      <c r="B431" t="s">
        <v>25</v>
      </c>
      <c r="C431" t="s">
        <v>50</v>
      </c>
      <c r="D431" t="s">
        <v>35</v>
      </c>
      <c r="E431" s="1">
        <v>42660</v>
      </c>
      <c r="F431" s="1">
        <v>42660</v>
      </c>
      <c r="G431" s="1" t="str">
        <f t="shared" si="6"/>
        <v>Mon</v>
      </c>
      <c r="H431">
        <v>25</v>
      </c>
      <c r="I431">
        <v>0</v>
      </c>
      <c r="J431">
        <v>0</v>
      </c>
      <c r="K431">
        <v>0</v>
      </c>
      <c r="L431" t="s">
        <v>101</v>
      </c>
      <c r="M431" t="s">
        <v>29</v>
      </c>
      <c r="N431" t="s">
        <v>107</v>
      </c>
      <c r="P431">
        <v>4</v>
      </c>
      <c r="Q431" t="s">
        <v>30</v>
      </c>
      <c r="R431" t="s">
        <v>31</v>
      </c>
      <c r="S431" s="1">
        <v>42578</v>
      </c>
      <c r="T431" t="s">
        <v>51</v>
      </c>
    </row>
    <row r="432" spans="1:20" x14ac:dyDescent="0.25">
      <c r="A432">
        <v>146886</v>
      </c>
      <c r="B432" t="s">
        <v>25</v>
      </c>
      <c r="C432" t="s">
        <v>50</v>
      </c>
      <c r="D432" t="s">
        <v>35</v>
      </c>
      <c r="E432" s="1">
        <v>42661</v>
      </c>
      <c r="F432" s="1">
        <v>42661</v>
      </c>
      <c r="G432" s="1" t="str">
        <f t="shared" si="6"/>
        <v>Tue</v>
      </c>
      <c r="H432">
        <v>25</v>
      </c>
      <c r="I432">
        <v>0</v>
      </c>
      <c r="J432">
        <v>0</v>
      </c>
      <c r="K432">
        <v>0</v>
      </c>
      <c r="L432" t="s">
        <v>101</v>
      </c>
      <c r="M432" t="s">
        <v>29</v>
      </c>
      <c r="N432" t="s">
        <v>107</v>
      </c>
      <c r="P432">
        <v>4</v>
      </c>
      <c r="Q432" t="s">
        <v>30</v>
      </c>
      <c r="R432" t="s">
        <v>31</v>
      </c>
      <c r="S432" s="1">
        <v>42578</v>
      </c>
      <c r="T432" t="s">
        <v>51</v>
      </c>
    </row>
    <row r="433" spans="1:20" x14ac:dyDescent="0.25">
      <c r="A433">
        <v>146886</v>
      </c>
      <c r="B433" t="s">
        <v>25</v>
      </c>
      <c r="C433" t="s">
        <v>50</v>
      </c>
      <c r="D433" t="s">
        <v>35</v>
      </c>
      <c r="E433" s="1">
        <v>42662</v>
      </c>
      <c r="F433" s="1">
        <v>42662</v>
      </c>
      <c r="G433" s="1" t="str">
        <f t="shared" si="6"/>
        <v>Wed</v>
      </c>
      <c r="H433">
        <v>25</v>
      </c>
      <c r="I433">
        <v>0</v>
      </c>
      <c r="J433">
        <v>0</v>
      </c>
      <c r="K433">
        <v>0</v>
      </c>
      <c r="L433" t="s">
        <v>101</v>
      </c>
      <c r="M433" t="s">
        <v>29</v>
      </c>
      <c r="N433" t="s">
        <v>107</v>
      </c>
      <c r="P433">
        <v>4</v>
      </c>
      <c r="Q433" t="s">
        <v>30</v>
      </c>
      <c r="R433" t="s">
        <v>31</v>
      </c>
      <c r="S433" s="1">
        <v>42578</v>
      </c>
      <c r="T433" t="s">
        <v>51</v>
      </c>
    </row>
    <row r="434" spans="1:20" x14ac:dyDescent="0.25">
      <c r="A434">
        <v>146886</v>
      </c>
      <c r="B434" t="s">
        <v>25</v>
      </c>
      <c r="C434" t="s">
        <v>50</v>
      </c>
      <c r="D434" t="s">
        <v>35</v>
      </c>
      <c r="E434" s="1">
        <v>42663</v>
      </c>
      <c r="F434" s="1">
        <v>42663</v>
      </c>
      <c r="G434" s="1" t="str">
        <f t="shared" si="6"/>
        <v>Thu</v>
      </c>
      <c r="H434">
        <v>25</v>
      </c>
      <c r="I434">
        <v>0</v>
      </c>
      <c r="J434">
        <v>0</v>
      </c>
      <c r="K434">
        <v>0</v>
      </c>
      <c r="L434" t="s">
        <v>101</v>
      </c>
      <c r="M434" t="s">
        <v>29</v>
      </c>
      <c r="N434" t="s">
        <v>107</v>
      </c>
      <c r="P434">
        <v>4</v>
      </c>
      <c r="Q434" t="s">
        <v>30</v>
      </c>
      <c r="R434" t="s">
        <v>31</v>
      </c>
      <c r="S434" s="1">
        <v>42578</v>
      </c>
      <c r="T434" t="s">
        <v>51</v>
      </c>
    </row>
    <row r="435" spans="1:20" x14ac:dyDescent="0.25">
      <c r="A435">
        <v>146886</v>
      </c>
      <c r="B435" t="s">
        <v>25</v>
      </c>
      <c r="C435" t="s">
        <v>50</v>
      </c>
      <c r="D435" t="s">
        <v>35</v>
      </c>
      <c r="E435" s="1">
        <v>42666</v>
      </c>
      <c r="F435" s="1">
        <v>42666</v>
      </c>
      <c r="G435" s="1" t="str">
        <f t="shared" si="6"/>
        <v>Sun</v>
      </c>
      <c r="H435">
        <v>25</v>
      </c>
      <c r="I435">
        <v>0</v>
      </c>
      <c r="J435">
        <v>0</v>
      </c>
      <c r="K435">
        <v>0</v>
      </c>
      <c r="L435" t="s">
        <v>43</v>
      </c>
      <c r="M435" t="s">
        <v>39</v>
      </c>
      <c r="N435" t="s">
        <v>107</v>
      </c>
      <c r="P435">
        <v>3</v>
      </c>
      <c r="Q435" t="s">
        <v>30</v>
      </c>
      <c r="R435" t="s">
        <v>31</v>
      </c>
      <c r="S435" s="1">
        <v>42627</v>
      </c>
      <c r="T435" t="s">
        <v>51</v>
      </c>
    </row>
    <row r="436" spans="1:20" x14ac:dyDescent="0.25">
      <c r="A436">
        <v>146886</v>
      </c>
      <c r="B436" t="s">
        <v>25</v>
      </c>
      <c r="C436" t="s">
        <v>50</v>
      </c>
      <c r="D436" t="s">
        <v>35</v>
      </c>
      <c r="E436" s="1">
        <v>42667</v>
      </c>
      <c r="F436" s="1">
        <v>42667</v>
      </c>
      <c r="G436" s="1" t="str">
        <f t="shared" si="6"/>
        <v>Mon</v>
      </c>
      <c r="H436">
        <v>25</v>
      </c>
      <c r="I436">
        <v>0</v>
      </c>
      <c r="J436">
        <v>0</v>
      </c>
      <c r="K436">
        <v>0</v>
      </c>
      <c r="L436" t="s">
        <v>101</v>
      </c>
      <c r="M436" t="s">
        <v>29</v>
      </c>
      <c r="N436" t="s">
        <v>107</v>
      </c>
      <c r="P436">
        <v>4</v>
      </c>
      <c r="Q436" t="s">
        <v>30</v>
      </c>
      <c r="R436" t="s">
        <v>31</v>
      </c>
      <c r="S436" s="1">
        <v>42578</v>
      </c>
      <c r="T436" t="s">
        <v>51</v>
      </c>
    </row>
    <row r="437" spans="1:20" x14ac:dyDescent="0.25">
      <c r="A437">
        <v>146886</v>
      </c>
      <c r="B437" t="s">
        <v>25</v>
      </c>
      <c r="C437" t="s">
        <v>50</v>
      </c>
      <c r="D437" t="s">
        <v>35</v>
      </c>
      <c r="E437" s="1">
        <v>42668</v>
      </c>
      <c r="F437" s="1">
        <v>42668</v>
      </c>
      <c r="G437" s="1" t="str">
        <f t="shared" si="6"/>
        <v>Tue</v>
      </c>
      <c r="H437">
        <v>25</v>
      </c>
      <c r="I437">
        <v>0</v>
      </c>
      <c r="J437">
        <v>0</v>
      </c>
      <c r="K437">
        <v>0</v>
      </c>
      <c r="L437" t="s">
        <v>101</v>
      </c>
      <c r="M437" t="s">
        <v>34</v>
      </c>
      <c r="N437" t="s">
        <v>107</v>
      </c>
      <c r="P437">
        <v>5</v>
      </c>
      <c r="Q437" t="s">
        <v>30</v>
      </c>
      <c r="R437" t="s">
        <v>31</v>
      </c>
      <c r="S437" s="1">
        <v>42654</v>
      </c>
      <c r="T437" t="s">
        <v>51</v>
      </c>
    </row>
    <row r="438" spans="1:20" x14ac:dyDescent="0.25">
      <c r="A438">
        <v>146886</v>
      </c>
      <c r="B438" t="s">
        <v>25</v>
      </c>
      <c r="C438" t="s">
        <v>50</v>
      </c>
      <c r="D438" t="s">
        <v>35</v>
      </c>
      <c r="E438" s="1">
        <v>42669</v>
      </c>
      <c r="F438" s="1">
        <v>42669</v>
      </c>
      <c r="G438" s="1" t="str">
        <f t="shared" si="6"/>
        <v>Wed</v>
      </c>
      <c r="H438">
        <v>25</v>
      </c>
      <c r="I438">
        <v>0</v>
      </c>
      <c r="J438">
        <v>0</v>
      </c>
      <c r="K438">
        <v>0</v>
      </c>
      <c r="L438" t="s">
        <v>101</v>
      </c>
      <c r="M438" t="s">
        <v>29</v>
      </c>
      <c r="N438" t="s">
        <v>107</v>
      </c>
      <c r="P438">
        <v>4</v>
      </c>
      <c r="Q438" t="s">
        <v>30</v>
      </c>
      <c r="R438" t="s">
        <v>31</v>
      </c>
      <c r="S438" s="1">
        <v>42578</v>
      </c>
      <c r="T438" t="s">
        <v>51</v>
      </c>
    </row>
    <row r="439" spans="1:20" x14ac:dyDescent="0.25">
      <c r="A439">
        <v>146886</v>
      </c>
      <c r="B439" t="s">
        <v>25</v>
      </c>
      <c r="C439" t="s">
        <v>50</v>
      </c>
      <c r="D439" t="s">
        <v>35</v>
      </c>
      <c r="E439" s="1">
        <v>42670</v>
      </c>
      <c r="F439" s="1">
        <v>42670</v>
      </c>
      <c r="G439" s="1" t="str">
        <f t="shared" si="6"/>
        <v>Thu</v>
      </c>
      <c r="H439">
        <v>25</v>
      </c>
      <c r="I439">
        <v>0</v>
      </c>
      <c r="J439">
        <v>0</v>
      </c>
      <c r="K439">
        <v>0</v>
      </c>
      <c r="L439" t="s">
        <v>101</v>
      </c>
      <c r="M439" t="s">
        <v>29</v>
      </c>
      <c r="N439" t="s">
        <v>107</v>
      </c>
      <c r="P439">
        <v>4</v>
      </c>
      <c r="Q439" t="s">
        <v>30</v>
      </c>
      <c r="R439" t="s">
        <v>31</v>
      </c>
      <c r="S439" s="1">
        <v>42578</v>
      </c>
      <c r="T439" t="s">
        <v>51</v>
      </c>
    </row>
    <row r="440" spans="1:20" x14ac:dyDescent="0.25">
      <c r="A440">
        <v>146886</v>
      </c>
      <c r="B440" t="s">
        <v>25</v>
      </c>
      <c r="C440" t="s">
        <v>50</v>
      </c>
      <c r="D440" t="s">
        <v>35</v>
      </c>
      <c r="E440" s="1">
        <v>42673</v>
      </c>
      <c r="F440" s="1">
        <v>42673</v>
      </c>
      <c r="G440" s="1" t="str">
        <f t="shared" si="6"/>
        <v>Sun</v>
      </c>
      <c r="H440">
        <v>25</v>
      </c>
      <c r="I440">
        <v>0</v>
      </c>
      <c r="J440">
        <v>0</v>
      </c>
      <c r="K440">
        <v>0</v>
      </c>
      <c r="L440" t="s">
        <v>43</v>
      </c>
      <c r="M440" t="s">
        <v>39</v>
      </c>
      <c r="N440" t="s">
        <v>107</v>
      </c>
      <c r="P440">
        <v>3</v>
      </c>
      <c r="Q440" t="s">
        <v>30</v>
      </c>
      <c r="R440" t="s">
        <v>31</v>
      </c>
      <c r="S440" s="1">
        <v>42627</v>
      </c>
      <c r="T440" t="s">
        <v>51</v>
      </c>
    </row>
    <row r="441" spans="1:20" x14ac:dyDescent="0.25">
      <c r="A441">
        <v>146886</v>
      </c>
      <c r="B441" t="s">
        <v>25</v>
      </c>
      <c r="C441" t="s">
        <v>50</v>
      </c>
      <c r="D441" t="s">
        <v>35</v>
      </c>
      <c r="E441" s="1">
        <v>42674</v>
      </c>
      <c r="F441" s="1">
        <v>42674</v>
      </c>
      <c r="G441" s="1" t="str">
        <f t="shared" si="6"/>
        <v>Mon</v>
      </c>
      <c r="H441">
        <v>25</v>
      </c>
      <c r="I441">
        <v>0</v>
      </c>
      <c r="J441">
        <v>0</v>
      </c>
      <c r="K441">
        <v>0</v>
      </c>
      <c r="L441" t="s">
        <v>101</v>
      </c>
      <c r="M441" t="s">
        <v>29</v>
      </c>
      <c r="N441" t="s">
        <v>107</v>
      </c>
      <c r="P441">
        <v>4</v>
      </c>
      <c r="Q441" t="s">
        <v>30</v>
      </c>
      <c r="R441" t="s">
        <v>31</v>
      </c>
      <c r="S441" s="1">
        <v>42578</v>
      </c>
      <c r="T441" t="s">
        <v>51</v>
      </c>
    </row>
    <row r="442" spans="1:20" x14ac:dyDescent="0.25">
      <c r="A442">
        <v>146886</v>
      </c>
      <c r="B442" t="s">
        <v>25</v>
      </c>
      <c r="C442" t="s">
        <v>50</v>
      </c>
      <c r="D442" t="s">
        <v>35</v>
      </c>
      <c r="E442" s="1">
        <v>42675</v>
      </c>
      <c r="F442" s="1">
        <v>42675</v>
      </c>
      <c r="G442" s="1" t="str">
        <f t="shared" si="6"/>
        <v>Tue</v>
      </c>
      <c r="H442">
        <v>25</v>
      </c>
      <c r="I442">
        <v>0</v>
      </c>
      <c r="J442">
        <v>0</v>
      </c>
      <c r="K442">
        <v>0</v>
      </c>
      <c r="L442" t="s">
        <v>101</v>
      </c>
      <c r="M442" t="s">
        <v>29</v>
      </c>
      <c r="N442" t="s">
        <v>107</v>
      </c>
      <c r="P442">
        <v>4</v>
      </c>
      <c r="Q442" t="s">
        <v>30</v>
      </c>
      <c r="R442" t="s">
        <v>31</v>
      </c>
      <c r="S442" s="1">
        <v>42578</v>
      </c>
      <c r="T442" t="s">
        <v>51</v>
      </c>
    </row>
    <row r="443" spans="1:20" x14ac:dyDescent="0.25">
      <c r="A443">
        <v>146886</v>
      </c>
      <c r="B443" t="s">
        <v>25</v>
      </c>
      <c r="C443" t="s">
        <v>50</v>
      </c>
      <c r="D443" t="s">
        <v>35</v>
      </c>
      <c r="E443" s="1">
        <v>42676</v>
      </c>
      <c r="F443" s="1">
        <v>42676</v>
      </c>
      <c r="G443" s="1" t="str">
        <f t="shared" si="6"/>
        <v>Wed</v>
      </c>
      <c r="H443">
        <v>25</v>
      </c>
      <c r="I443">
        <v>0</v>
      </c>
      <c r="J443">
        <v>0</v>
      </c>
      <c r="K443">
        <v>0</v>
      </c>
      <c r="L443" t="s">
        <v>101</v>
      </c>
      <c r="M443" t="s">
        <v>29</v>
      </c>
      <c r="N443" t="s">
        <v>107</v>
      </c>
      <c r="P443">
        <v>4</v>
      </c>
      <c r="Q443" t="s">
        <v>30</v>
      </c>
      <c r="R443" t="s">
        <v>31</v>
      </c>
      <c r="S443" s="1">
        <v>42578</v>
      </c>
      <c r="T443" t="s">
        <v>51</v>
      </c>
    </row>
    <row r="444" spans="1:20" x14ac:dyDescent="0.25">
      <c r="A444">
        <v>146886</v>
      </c>
      <c r="B444" t="s">
        <v>25</v>
      </c>
      <c r="C444" t="s">
        <v>50</v>
      </c>
      <c r="D444" t="s">
        <v>35</v>
      </c>
      <c r="E444" s="1">
        <v>42677</v>
      </c>
      <c r="F444" s="1">
        <v>42677</v>
      </c>
      <c r="G444" s="1" t="str">
        <f t="shared" si="6"/>
        <v>Thu</v>
      </c>
      <c r="H444">
        <v>25</v>
      </c>
      <c r="I444">
        <v>0</v>
      </c>
      <c r="J444">
        <v>0</v>
      </c>
      <c r="K444">
        <v>0</v>
      </c>
      <c r="L444" t="s">
        <v>101</v>
      </c>
      <c r="M444" t="s">
        <v>29</v>
      </c>
      <c r="N444" t="s">
        <v>107</v>
      </c>
      <c r="P444">
        <v>4</v>
      </c>
      <c r="Q444" t="s">
        <v>30</v>
      </c>
      <c r="R444" t="s">
        <v>31</v>
      </c>
      <c r="S444" s="1">
        <v>42578</v>
      </c>
      <c r="T444" t="s">
        <v>51</v>
      </c>
    </row>
    <row r="445" spans="1:20" x14ac:dyDescent="0.25">
      <c r="A445">
        <v>146886</v>
      </c>
      <c r="B445" t="s">
        <v>25</v>
      </c>
      <c r="C445" t="s">
        <v>50</v>
      </c>
      <c r="D445" t="s">
        <v>35</v>
      </c>
      <c r="E445" s="1">
        <v>42678</v>
      </c>
      <c r="F445" s="1">
        <v>42678</v>
      </c>
      <c r="G445" s="1" t="str">
        <f t="shared" si="6"/>
        <v>Fri</v>
      </c>
      <c r="H445">
        <v>25</v>
      </c>
      <c r="I445">
        <v>0</v>
      </c>
      <c r="J445">
        <v>0</v>
      </c>
      <c r="K445">
        <v>0</v>
      </c>
      <c r="L445" t="s">
        <v>101</v>
      </c>
      <c r="M445" t="s">
        <v>29</v>
      </c>
      <c r="N445" t="s">
        <v>107</v>
      </c>
      <c r="P445">
        <v>4</v>
      </c>
      <c r="Q445" t="s">
        <v>30</v>
      </c>
      <c r="R445" t="s">
        <v>31</v>
      </c>
      <c r="S445" s="1">
        <v>42578</v>
      </c>
      <c r="T445" t="s">
        <v>51</v>
      </c>
    </row>
    <row r="446" spans="1:20" x14ac:dyDescent="0.25">
      <c r="A446">
        <v>146886</v>
      </c>
      <c r="B446" t="s">
        <v>25</v>
      </c>
      <c r="C446" t="s">
        <v>50</v>
      </c>
      <c r="D446" t="s">
        <v>35</v>
      </c>
      <c r="E446" s="1">
        <v>42680</v>
      </c>
      <c r="F446" s="1">
        <v>42680</v>
      </c>
      <c r="G446" s="1" t="str">
        <f t="shared" si="6"/>
        <v>Sun</v>
      </c>
      <c r="H446">
        <v>25</v>
      </c>
      <c r="I446">
        <v>0</v>
      </c>
      <c r="J446">
        <v>0</v>
      </c>
      <c r="K446">
        <v>0</v>
      </c>
      <c r="L446" t="s">
        <v>43</v>
      </c>
      <c r="M446" t="s">
        <v>39</v>
      </c>
      <c r="N446" t="s">
        <v>107</v>
      </c>
      <c r="P446">
        <v>3</v>
      </c>
      <c r="Q446" t="s">
        <v>30</v>
      </c>
      <c r="R446" t="s">
        <v>31</v>
      </c>
      <c r="S446" s="1">
        <v>42627</v>
      </c>
      <c r="T446" t="s">
        <v>51</v>
      </c>
    </row>
    <row r="447" spans="1:20" x14ac:dyDescent="0.25">
      <c r="A447">
        <v>146886</v>
      </c>
      <c r="B447" t="s">
        <v>25</v>
      </c>
      <c r="C447" t="s">
        <v>50</v>
      </c>
      <c r="D447" t="s">
        <v>35</v>
      </c>
      <c r="E447" s="1">
        <v>42681</v>
      </c>
      <c r="F447" s="1">
        <v>42681</v>
      </c>
      <c r="G447" s="1" t="str">
        <f t="shared" si="6"/>
        <v>Mon</v>
      </c>
      <c r="H447">
        <v>25</v>
      </c>
      <c r="I447">
        <v>0</v>
      </c>
      <c r="J447">
        <v>0</v>
      </c>
      <c r="K447">
        <v>0</v>
      </c>
      <c r="L447" t="s">
        <v>101</v>
      </c>
      <c r="M447" t="s">
        <v>29</v>
      </c>
      <c r="N447" t="s">
        <v>107</v>
      </c>
      <c r="P447">
        <v>4</v>
      </c>
      <c r="Q447" t="s">
        <v>30</v>
      </c>
      <c r="R447" t="s">
        <v>31</v>
      </c>
      <c r="S447" s="1">
        <v>42578</v>
      </c>
      <c r="T447" t="s">
        <v>51</v>
      </c>
    </row>
    <row r="448" spans="1:20" x14ac:dyDescent="0.25">
      <c r="A448">
        <v>146886</v>
      </c>
      <c r="B448" t="s">
        <v>25</v>
      </c>
      <c r="C448" t="s">
        <v>50</v>
      </c>
      <c r="D448" t="s">
        <v>35</v>
      </c>
      <c r="E448" s="1">
        <v>42682</v>
      </c>
      <c r="F448" s="1">
        <v>42682</v>
      </c>
      <c r="G448" s="1" t="str">
        <f t="shared" si="6"/>
        <v>Tue</v>
      </c>
      <c r="H448">
        <v>25</v>
      </c>
      <c r="I448">
        <v>0</v>
      </c>
      <c r="J448">
        <v>0</v>
      </c>
      <c r="K448">
        <v>0</v>
      </c>
      <c r="L448" t="s">
        <v>101</v>
      </c>
      <c r="M448" t="s">
        <v>29</v>
      </c>
      <c r="N448" t="s">
        <v>107</v>
      </c>
      <c r="P448">
        <v>4</v>
      </c>
      <c r="Q448" t="s">
        <v>30</v>
      </c>
      <c r="R448" t="s">
        <v>31</v>
      </c>
      <c r="S448" s="1">
        <v>42578</v>
      </c>
      <c r="T448" t="s">
        <v>51</v>
      </c>
    </row>
    <row r="449" spans="1:20" x14ac:dyDescent="0.25">
      <c r="A449">
        <v>146886</v>
      </c>
      <c r="B449" t="s">
        <v>25</v>
      </c>
      <c r="C449" t="s">
        <v>50</v>
      </c>
      <c r="D449" t="s">
        <v>35</v>
      </c>
      <c r="E449" s="1">
        <v>42683</v>
      </c>
      <c r="F449" s="1">
        <v>42683</v>
      </c>
      <c r="G449" s="1" t="str">
        <f t="shared" si="6"/>
        <v>Wed</v>
      </c>
      <c r="H449">
        <v>25</v>
      </c>
      <c r="I449">
        <v>0</v>
      </c>
      <c r="J449">
        <v>0</v>
      </c>
      <c r="K449">
        <v>0</v>
      </c>
      <c r="L449" t="s">
        <v>101</v>
      </c>
      <c r="M449" t="s">
        <v>29</v>
      </c>
      <c r="N449" t="s">
        <v>107</v>
      </c>
      <c r="P449">
        <v>4</v>
      </c>
      <c r="Q449" t="s">
        <v>30</v>
      </c>
      <c r="R449" t="s">
        <v>31</v>
      </c>
      <c r="S449" s="1">
        <v>42578</v>
      </c>
      <c r="T449" t="s">
        <v>51</v>
      </c>
    </row>
    <row r="450" spans="1:20" x14ac:dyDescent="0.25">
      <c r="A450">
        <v>146886</v>
      </c>
      <c r="B450" t="s">
        <v>25</v>
      </c>
      <c r="C450" t="s">
        <v>50</v>
      </c>
      <c r="D450" t="s">
        <v>35</v>
      </c>
      <c r="E450" s="1">
        <v>42684</v>
      </c>
      <c r="F450" s="1">
        <v>42684</v>
      </c>
      <c r="G450" s="1" t="str">
        <f t="shared" si="6"/>
        <v>Thu</v>
      </c>
      <c r="H450">
        <v>25</v>
      </c>
      <c r="I450">
        <v>0</v>
      </c>
      <c r="J450">
        <v>0</v>
      </c>
      <c r="K450">
        <v>0</v>
      </c>
      <c r="L450" t="s">
        <v>101</v>
      </c>
      <c r="M450" t="s">
        <v>29</v>
      </c>
      <c r="N450" t="s">
        <v>107</v>
      </c>
      <c r="P450">
        <v>4</v>
      </c>
      <c r="Q450" t="s">
        <v>30</v>
      </c>
      <c r="R450" t="s">
        <v>31</v>
      </c>
      <c r="S450" s="1">
        <v>42578</v>
      </c>
      <c r="T450" t="s">
        <v>51</v>
      </c>
    </row>
    <row r="451" spans="1:20" x14ac:dyDescent="0.25">
      <c r="A451">
        <v>146886</v>
      </c>
      <c r="B451" t="s">
        <v>25</v>
      </c>
      <c r="C451" t="s">
        <v>50</v>
      </c>
      <c r="D451" t="s">
        <v>35</v>
      </c>
      <c r="E451" s="1">
        <v>42685</v>
      </c>
      <c r="F451" s="1">
        <v>42685</v>
      </c>
      <c r="G451" s="1" t="str">
        <f t="shared" ref="G451:G514" si="7">TEXT(E451,"Ddd")</f>
        <v>Fri</v>
      </c>
      <c r="H451">
        <v>25</v>
      </c>
      <c r="I451">
        <v>0</v>
      </c>
      <c r="J451">
        <v>0</v>
      </c>
      <c r="K451">
        <v>0</v>
      </c>
      <c r="L451" t="s">
        <v>101</v>
      </c>
      <c r="M451" t="s">
        <v>29</v>
      </c>
      <c r="N451" t="s">
        <v>107</v>
      </c>
      <c r="P451">
        <v>4</v>
      </c>
      <c r="Q451" t="s">
        <v>30</v>
      </c>
      <c r="R451" t="s">
        <v>31</v>
      </c>
      <c r="S451" s="1">
        <v>42578</v>
      </c>
      <c r="T451" t="s">
        <v>51</v>
      </c>
    </row>
    <row r="452" spans="1:20" x14ac:dyDescent="0.25">
      <c r="A452">
        <v>146886</v>
      </c>
      <c r="B452" t="s">
        <v>25</v>
      </c>
      <c r="C452" t="s">
        <v>50</v>
      </c>
      <c r="D452" t="s">
        <v>35</v>
      </c>
      <c r="E452" s="1">
        <v>42687</v>
      </c>
      <c r="F452" s="1">
        <v>42687</v>
      </c>
      <c r="G452" s="1" t="str">
        <f t="shared" si="7"/>
        <v>Sun</v>
      </c>
      <c r="H452">
        <v>25</v>
      </c>
      <c r="I452">
        <v>0</v>
      </c>
      <c r="J452">
        <v>0</v>
      </c>
      <c r="K452">
        <v>0</v>
      </c>
      <c r="L452" t="s">
        <v>43</v>
      </c>
      <c r="M452" t="s">
        <v>39</v>
      </c>
      <c r="N452" t="s">
        <v>107</v>
      </c>
      <c r="P452">
        <v>3</v>
      </c>
      <c r="Q452" t="s">
        <v>30</v>
      </c>
      <c r="R452" t="s">
        <v>31</v>
      </c>
      <c r="S452" s="1">
        <v>42627</v>
      </c>
      <c r="T452" t="s">
        <v>51</v>
      </c>
    </row>
    <row r="453" spans="1:20" x14ac:dyDescent="0.25">
      <c r="A453">
        <v>146886</v>
      </c>
      <c r="B453" t="s">
        <v>25</v>
      </c>
      <c r="C453" t="s">
        <v>52</v>
      </c>
      <c r="D453" t="s">
        <v>53</v>
      </c>
      <c r="E453" s="1">
        <v>42621</v>
      </c>
      <c r="F453" s="1">
        <v>42621</v>
      </c>
      <c r="G453" s="1" t="str">
        <f t="shared" si="7"/>
        <v>Thu</v>
      </c>
      <c r="H453">
        <v>25</v>
      </c>
      <c r="I453">
        <v>0</v>
      </c>
      <c r="J453">
        <v>0</v>
      </c>
      <c r="K453">
        <v>0</v>
      </c>
      <c r="L453" t="s">
        <v>108</v>
      </c>
      <c r="M453" t="s">
        <v>39</v>
      </c>
      <c r="N453" t="s">
        <v>100</v>
      </c>
      <c r="P453">
        <v>1.5</v>
      </c>
      <c r="Q453" t="s">
        <v>30</v>
      </c>
      <c r="R453" t="s">
        <v>31</v>
      </c>
      <c r="S453" s="1">
        <v>42578</v>
      </c>
      <c r="T453" t="s">
        <v>55</v>
      </c>
    </row>
    <row r="454" spans="1:20" x14ac:dyDescent="0.25">
      <c r="A454">
        <v>146886</v>
      </c>
      <c r="B454" t="s">
        <v>25</v>
      </c>
      <c r="C454" t="s">
        <v>52</v>
      </c>
      <c r="D454" t="s">
        <v>53</v>
      </c>
      <c r="E454" s="1">
        <v>42622</v>
      </c>
      <c r="F454" s="1">
        <v>42622</v>
      </c>
      <c r="G454" s="1" t="str">
        <f t="shared" si="7"/>
        <v>Fri</v>
      </c>
      <c r="H454">
        <v>25</v>
      </c>
      <c r="I454">
        <v>0</v>
      </c>
      <c r="J454">
        <v>0</v>
      </c>
      <c r="K454">
        <v>0</v>
      </c>
      <c r="L454" t="s">
        <v>108</v>
      </c>
      <c r="M454" t="s">
        <v>39</v>
      </c>
      <c r="N454" t="s">
        <v>100</v>
      </c>
      <c r="P454">
        <v>1.5</v>
      </c>
      <c r="Q454" t="s">
        <v>30</v>
      </c>
      <c r="R454" t="s">
        <v>31</v>
      </c>
      <c r="S454" s="1">
        <v>42578</v>
      </c>
      <c r="T454" t="s">
        <v>55</v>
      </c>
    </row>
    <row r="455" spans="1:20" x14ac:dyDescent="0.25">
      <c r="A455">
        <v>146886</v>
      </c>
      <c r="B455" t="s">
        <v>25</v>
      </c>
      <c r="C455" t="s">
        <v>52</v>
      </c>
      <c r="D455" t="s">
        <v>53</v>
      </c>
      <c r="E455" s="1">
        <v>42625</v>
      </c>
      <c r="F455" s="1">
        <v>42625</v>
      </c>
      <c r="G455" s="1" t="str">
        <f t="shared" si="7"/>
        <v>Mon</v>
      </c>
      <c r="H455">
        <v>25</v>
      </c>
      <c r="I455">
        <v>0</v>
      </c>
      <c r="J455">
        <v>0</v>
      </c>
      <c r="K455">
        <v>0</v>
      </c>
      <c r="L455" t="s">
        <v>108</v>
      </c>
      <c r="M455" t="s">
        <v>39</v>
      </c>
      <c r="N455" t="s">
        <v>100</v>
      </c>
      <c r="P455">
        <v>1.5</v>
      </c>
      <c r="Q455" t="s">
        <v>30</v>
      </c>
      <c r="R455" t="s">
        <v>31</v>
      </c>
      <c r="S455" s="1">
        <v>42578</v>
      </c>
      <c r="T455" t="s">
        <v>55</v>
      </c>
    </row>
    <row r="456" spans="1:20" x14ac:dyDescent="0.25">
      <c r="A456">
        <v>146886</v>
      </c>
      <c r="B456" t="s">
        <v>25</v>
      </c>
      <c r="C456" t="s">
        <v>52</v>
      </c>
      <c r="D456" t="s">
        <v>53</v>
      </c>
      <c r="E456" s="1">
        <v>42626</v>
      </c>
      <c r="F456" s="1">
        <v>42626</v>
      </c>
      <c r="G456" s="1" t="str">
        <f t="shared" si="7"/>
        <v>Tue</v>
      </c>
      <c r="H456">
        <v>25</v>
      </c>
      <c r="I456">
        <v>0</v>
      </c>
      <c r="J456">
        <v>0</v>
      </c>
      <c r="K456">
        <v>0</v>
      </c>
      <c r="L456" t="s">
        <v>108</v>
      </c>
      <c r="M456" t="s">
        <v>39</v>
      </c>
      <c r="N456" t="s">
        <v>100</v>
      </c>
      <c r="P456">
        <v>1.5</v>
      </c>
      <c r="Q456" t="s">
        <v>30</v>
      </c>
      <c r="R456" t="s">
        <v>31</v>
      </c>
      <c r="S456" s="1">
        <v>42578</v>
      </c>
      <c r="T456" t="s">
        <v>55</v>
      </c>
    </row>
    <row r="457" spans="1:20" x14ac:dyDescent="0.25">
      <c r="A457">
        <v>146886</v>
      </c>
      <c r="B457" t="s">
        <v>25</v>
      </c>
      <c r="C457" t="s">
        <v>52</v>
      </c>
      <c r="D457" t="s">
        <v>53</v>
      </c>
      <c r="E457" s="1">
        <v>42627</v>
      </c>
      <c r="F457" s="1">
        <v>42627</v>
      </c>
      <c r="G457" s="1" t="str">
        <f t="shared" si="7"/>
        <v>Wed</v>
      </c>
      <c r="H457">
        <v>25</v>
      </c>
      <c r="I457">
        <v>0</v>
      </c>
      <c r="J457">
        <v>0</v>
      </c>
      <c r="K457">
        <v>0</v>
      </c>
      <c r="L457" t="s">
        <v>108</v>
      </c>
      <c r="M457" t="s">
        <v>39</v>
      </c>
      <c r="N457" t="s">
        <v>100</v>
      </c>
      <c r="P457">
        <v>1.5</v>
      </c>
      <c r="Q457" t="s">
        <v>30</v>
      </c>
      <c r="R457" t="s">
        <v>31</v>
      </c>
      <c r="S457" s="1">
        <v>42578</v>
      </c>
      <c r="T457" t="s">
        <v>55</v>
      </c>
    </row>
    <row r="458" spans="1:20" x14ac:dyDescent="0.25">
      <c r="A458">
        <v>146886</v>
      </c>
      <c r="B458" t="s">
        <v>25</v>
      </c>
      <c r="C458" t="s">
        <v>52</v>
      </c>
      <c r="D458" t="s">
        <v>53</v>
      </c>
      <c r="E458" s="1">
        <v>42628</v>
      </c>
      <c r="F458" s="1">
        <v>42628</v>
      </c>
      <c r="G458" s="1" t="str">
        <f t="shared" si="7"/>
        <v>Thu</v>
      </c>
      <c r="H458">
        <v>25</v>
      </c>
      <c r="I458">
        <v>0</v>
      </c>
      <c r="J458">
        <v>0</v>
      </c>
      <c r="K458">
        <v>0</v>
      </c>
      <c r="L458" t="s">
        <v>108</v>
      </c>
      <c r="M458" t="s">
        <v>39</v>
      </c>
      <c r="N458" t="s">
        <v>100</v>
      </c>
      <c r="P458">
        <v>1.5</v>
      </c>
      <c r="Q458" t="s">
        <v>30</v>
      </c>
      <c r="R458" t="s">
        <v>31</v>
      </c>
      <c r="S458" s="1">
        <v>42578</v>
      </c>
      <c r="T458" t="s">
        <v>55</v>
      </c>
    </row>
    <row r="459" spans="1:20" x14ac:dyDescent="0.25">
      <c r="A459">
        <v>146886</v>
      </c>
      <c r="B459" t="s">
        <v>25</v>
      </c>
      <c r="C459" t="s">
        <v>52</v>
      </c>
      <c r="D459" t="s">
        <v>53</v>
      </c>
      <c r="E459" s="1">
        <v>42629</v>
      </c>
      <c r="F459" s="1">
        <v>42629</v>
      </c>
      <c r="G459" s="1" t="str">
        <f t="shared" si="7"/>
        <v>Fri</v>
      </c>
      <c r="H459">
        <v>25</v>
      </c>
      <c r="I459">
        <v>0</v>
      </c>
      <c r="J459">
        <v>0</v>
      </c>
      <c r="K459">
        <v>0</v>
      </c>
      <c r="L459" t="s">
        <v>108</v>
      </c>
      <c r="M459" t="s">
        <v>39</v>
      </c>
      <c r="N459" t="s">
        <v>100</v>
      </c>
      <c r="P459">
        <v>1.5</v>
      </c>
      <c r="Q459" t="s">
        <v>30</v>
      </c>
      <c r="R459" t="s">
        <v>31</v>
      </c>
      <c r="S459" s="1">
        <v>42578</v>
      </c>
      <c r="T459" t="s">
        <v>55</v>
      </c>
    </row>
    <row r="460" spans="1:20" x14ac:dyDescent="0.25">
      <c r="A460">
        <v>146886</v>
      </c>
      <c r="B460" t="s">
        <v>25</v>
      </c>
      <c r="C460" t="s">
        <v>52</v>
      </c>
      <c r="D460" t="s">
        <v>53</v>
      </c>
      <c r="E460" s="1">
        <v>42632</v>
      </c>
      <c r="F460" s="1">
        <v>42632</v>
      </c>
      <c r="G460" s="1" t="str">
        <f t="shared" si="7"/>
        <v>Mon</v>
      </c>
      <c r="H460">
        <v>25</v>
      </c>
      <c r="I460">
        <v>0</v>
      </c>
      <c r="J460">
        <v>0</v>
      </c>
      <c r="K460">
        <v>0</v>
      </c>
      <c r="L460" t="s">
        <v>108</v>
      </c>
      <c r="M460" t="s">
        <v>39</v>
      </c>
      <c r="N460" t="s">
        <v>100</v>
      </c>
      <c r="P460">
        <v>1.5</v>
      </c>
      <c r="Q460" t="s">
        <v>30</v>
      </c>
      <c r="R460" t="s">
        <v>31</v>
      </c>
      <c r="S460" s="1">
        <v>42578</v>
      </c>
      <c r="T460" t="s">
        <v>55</v>
      </c>
    </row>
    <row r="461" spans="1:20" x14ac:dyDescent="0.25">
      <c r="A461">
        <v>146886</v>
      </c>
      <c r="B461" t="s">
        <v>25</v>
      </c>
      <c r="C461" t="s">
        <v>52</v>
      </c>
      <c r="D461" t="s">
        <v>53</v>
      </c>
      <c r="E461" s="1">
        <v>42633</v>
      </c>
      <c r="F461" s="1">
        <v>42633</v>
      </c>
      <c r="G461" s="1" t="str">
        <f t="shared" si="7"/>
        <v>Tue</v>
      </c>
      <c r="H461">
        <v>25</v>
      </c>
      <c r="I461">
        <v>0</v>
      </c>
      <c r="J461">
        <v>0</v>
      </c>
      <c r="K461">
        <v>0</v>
      </c>
      <c r="L461" t="s">
        <v>108</v>
      </c>
      <c r="M461" t="s">
        <v>39</v>
      </c>
      <c r="N461" t="s">
        <v>100</v>
      </c>
      <c r="P461">
        <v>1.5</v>
      </c>
      <c r="Q461" t="s">
        <v>30</v>
      </c>
      <c r="R461" t="s">
        <v>31</v>
      </c>
      <c r="S461" s="1">
        <v>42578</v>
      </c>
      <c r="T461" t="s">
        <v>55</v>
      </c>
    </row>
    <row r="462" spans="1:20" x14ac:dyDescent="0.25">
      <c r="A462">
        <v>146886</v>
      </c>
      <c r="B462" t="s">
        <v>25</v>
      </c>
      <c r="C462" t="s">
        <v>52</v>
      </c>
      <c r="D462" t="s">
        <v>53</v>
      </c>
      <c r="E462" s="1">
        <v>42634</v>
      </c>
      <c r="F462" s="1">
        <v>42634</v>
      </c>
      <c r="G462" s="1" t="str">
        <f t="shared" si="7"/>
        <v>Wed</v>
      </c>
      <c r="H462">
        <v>25</v>
      </c>
      <c r="I462">
        <v>0</v>
      </c>
      <c r="J462">
        <v>0</v>
      </c>
      <c r="K462">
        <v>0</v>
      </c>
      <c r="L462" t="s">
        <v>108</v>
      </c>
      <c r="M462" t="s">
        <v>39</v>
      </c>
      <c r="N462" t="s">
        <v>100</v>
      </c>
      <c r="P462">
        <v>1.5</v>
      </c>
      <c r="Q462" t="s">
        <v>30</v>
      </c>
      <c r="R462" t="s">
        <v>31</v>
      </c>
      <c r="S462" s="1">
        <v>42578</v>
      </c>
      <c r="T462" t="s">
        <v>55</v>
      </c>
    </row>
    <row r="463" spans="1:20" x14ac:dyDescent="0.25">
      <c r="A463">
        <v>146886</v>
      </c>
      <c r="B463" t="s">
        <v>25</v>
      </c>
      <c r="C463" t="s">
        <v>52</v>
      </c>
      <c r="D463" t="s">
        <v>53</v>
      </c>
      <c r="E463" s="1">
        <v>42635</v>
      </c>
      <c r="F463" s="1">
        <v>42635</v>
      </c>
      <c r="G463" s="1" t="str">
        <f t="shared" si="7"/>
        <v>Thu</v>
      </c>
      <c r="H463">
        <v>25</v>
      </c>
      <c r="I463">
        <v>0</v>
      </c>
      <c r="J463">
        <v>0</v>
      </c>
      <c r="K463">
        <v>0</v>
      </c>
      <c r="L463" t="s">
        <v>108</v>
      </c>
      <c r="M463" t="s">
        <v>39</v>
      </c>
      <c r="N463" t="s">
        <v>100</v>
      </c>
      <c r="P463">
        <v>1.5</v>
      </c>
      <c r="Q463" t="s">
        <v>30</v>
      </c>
      <c r="R463" t="s">
        <v>31</v>
      </c>
      <c r="S463" s="1">
        <v>42578</v>
      </c>
      <c r="T463" t="s">
        <v>55</v>
      </c>
    </row>
    <row r="464" spans="1:20" x14ac:dyDescent="0.25">
      <c r="A464">
        <v>146886</v>
      </c>
      <c r="B464" t="s">
        <v>25</v>
      </c>
      <c r="C464" t="s">
        <v>52</v>
      </c>
      <c r="D464" t="s">
        <v>53</v>
      </c>
      <c r="E464" s="1">
        <v>42636</v>
      </c>
      <c r="F464" s="1">
        <v>42636</v>
      </c>
      <c r="G464" s="1" t="str">
        <f t="shared" si="7"/>
        <v>Fri</v>
      </c>
      <c r="H464">
        <v>25</v>
      </c>
      <c r="I464">
        <v>0</v>
      </c>
      <c r="J464">
        <v>0</v>
      </c>
      <c r="K464">
        <v>0</v>
      </c>
      <c r="L464" t="s">
        <v>108</v>
      </c>
      <c r="M464" t="s">
        <v>39</v>
      </c>
      <c r="N464" t="s">
        <v>100</v>
      </c>
      <c r="P464">
        <v>1.5</v>
      </c>
      <c r="Q464" t="s">
        <v>30</v>
      </c>
      <c r="R464" t="s">
        <v>31</v>
      </c>
      <c r="S464" s="1">
        <v>42578</v>
      </c>
      <c r="T464" t="s">
        <v>55</v>
      </c>
    </row>
    <row r="465" spans="1:20" x14ac:dyDescent="0.25">
      <c r="A465">
        <v>146886</v>
      </c>
      <c r="B465" t="s">
        <v>25</v>
      </c>
      <c r="C465" t="s">
        <v>52</v>
      </c>
      <c r="D465" t="s">
        <v>53</v>
      </c>
      <c r="E465" s="1">
        <v>42639</v>
      </c>
      <c r="F465" s="1">
        <v>42639</v>
      </c>
      <c r="G465" s="1" t="str">
        <f t="shared" si="7"/>
        <v>Mon</v>
      </c>
      <c r="H465">
        <v>25</v>
      </c>
      <c r="I465">
        <v>0</v>
      </c>
      <c r="J465">
        <v>0</v>
      </c>
      <c r="K465">
        <v>0</v>
      </c>
      <c r="L465" t="s">
        <v>108</v>
      </c>
      <c r="M465" t="s">
        <v>39</v>
      </c>
      <c r="N465" t="s">
        <v>100</v>
      </c>
      <c r="P465">
        <v>1.5</v>
      </c>
      <c r="Q465" t="s">
        <v>30</v>
      </c>
      <c r="R465" t="s">
        <v>31</v>
      </c>
      <c r="S465" s="1">
        <v>42578</v>
      </c>
      <c r="T465" t="s">
        <v>55</v>
      </c>
    </row>
    <row r="466" spans="1:20" x14ac:dyDescent="0.25">
      <c r="A466">
        <v>146886</v>
      </c>
      <c r="B466" t="s">
        <v>25</v>
      </c>
      <c r="C466" t="s">
        <v>52</v>
      </c>
      <c r="D466" t="s">
        <v>53</v>
      </c>
      <c r="E466" s="1">
        <v>42640</v>
      </c>
      <c r="F466" s="1">
        <v>42640</v>
      </c>
      <c r="G466" s="1" t="str">
        <f t="shared" si="7"/>
        <v>Tue</v>
      </c>
      <c r="H466">
        <v>25</v>
      </c>
      <c r="I466">
        <v>0</v>
      </c>
      <c r="J466">
        <v>0</v>
      </c>
      <c r="K466">
        <v>0</v>
      </c>
      <c r="L466" t="s">
        <v>108</v>
      </c>
      <c r="M466" t="s">
        <v>39</v>
      </c>
      <c r="N466" t="s">
        <v>100</v>
      </c>
      <c r="P466">
        <v>1.5</v>
      </c>
      <c r="Q466" t="s">
        <v>30</v>
      </c>
      <c r="R466" t="s">
        <v>31</v>
      </c>
      <c r="S466" s="1">
        <v>42578</v>
      </c>
      <c r="T466" t="s">
        <v>55</v>
      </c>
    </row>
    <row r="467" spans="1:20" x14ac:dyDescent="0.25">
      <c r="A467">
        <v>146886</v>
      </c>
      <c r="B467" t="s">
        <v>25</v>
      </c>
      <c r="C467" t="s">
        <v>52</v>
      </c>
      <c r="D467" t="s">
        <v>53</v>
      </c>
      <c r="E467" s="1">
        <v>42641</v>
      </c>
      <c r="F467" s="1">
        <v>42641</v>
      </c>
      <c r="G467" s="1" t="str">
        <f t="shared" si="7"/>
        <v>Wed</v>
      </c>
      <c r="H467">
        <v>25</v>
      </c>
      <c r="I467">
        <v>0</v>
      </c>
      <c r="J467">
        <v>0</v>
      </c>
      <c r="K467">
        <v>0</v>
      </c>
      <c r="L467" t="s">
        <v>108</v>
      </c>
      <c r="M467" t="s">
        <v>39</v>
      </c>
      <c r="N467" t="s">
        <v>100</v>
      </c>
      <c r="P467">
        <v>1.5</v>
      </c>
      <c r="Q467" t="s">
        <v>30</v>
      </c>
      <c r="R467" t="s">
        <v>31</v>
      </c>
      <c r="S467" s="1">
        <v>42578</v>
      </c>
      <c r="T467" t="s">
        <v>55</v>
      </c>
    </row>
    <row r="468" spans="1:20" x14ac:dyDescent="0.25">
      <c r="A468">
        <v>146886</v>
      </c>
      <c r="B468" t="s">
        <v>25</v>
      </c>
      <c r="C468" t="s">
        <v>52</v>
      </c>
      <c r="D468" t="s">
        <v>53</v>
      </c>
      <c r="E468" s="1">
        <v>42642</v>
      </c>
      <c r="F468" s="1">
        <v>42642</v>
      </c>
      <c r="G468" s="1" t="str">
        <f t="shared" si="7"/>
        <v>Thu</v>
      </c>
      <c r="H468">
        <v>25</v>
      </c>
      <c r="I468">
        <v>0</v>
      </c>
      <c r="J468">
        <v>0</v>
      </c>
      <c r="K468">
        <v>0</v>
      </c>
      <c r="L468" t="s">
        <v>108</v>
      </c>
      <c r="M468" t="s">
        <v>39</v>
      </c>
      <c r="N468" t="s">
        <v>100</v>
      </c>
      <c r="P468">
        <v>1.5</v>
      </c>
      <c r="Q468" t="s">
        <v>30</v>
      </c>
      <c r="R468" t="s">
        <v>31</v>
      </c>
      <c r="S468" s="1">
        <v>42578</v>
      </c>
      <c r="T468" t="s">
        <v>55</v>
      </c>
    </row>
    <row r="469" spans="1:20" x14ac:dyDescent="0.25">
      <c r="A469">
        <v>146886</v>
      </c>
      <c r="B469" t="s">
        <v>25</v>
      </c>
      <c r="C469" t="s">
        <v>52</v>
      </c>
      <c r="D469" t="s">
        <v>53</v>
      </c>
      <c r="E469" s="1">
        <v>42643</v>
      </c>
      <c r="F469" s="1">
        <v>42643</v>
      </c>
      <c r="G469" s="1" t="str">
        <f t="shared" si="7"/>
        <v>Fri</v>
      </c>
      <c r="H469">
        <v>25</v>
      </c>
      <c r="I469">
        <v>0</v>
      </c>
      <c r="J469">
        <v>0</v>
      </c>
      <c r="K469">
        <v>0</v>
      </c>
      <c r="L469" t="s">
        <v>108</v>
      </c>
      <c r="M469" t="s">
        <v>39</v>
      </c>
      <c r="N469" t="s">
        <v>100</v>
      </c>
      <c r="P469">
        <v>1.5</v>
      </c>
      <c r="Q469" t="s">
        <v>30</v>
      </c>
      <c r="R469" t="s">
        <v>31</v>
      </c>
      <c r="S469" s="1">
        <v>42578</v>
      </c>
      <c r="T469" t="s">
        <v>55</v>
      </c>
    </row>
    <row r="470" spans="1:20" x14ac:dyDescent="0.25">
      <c r="A470">
        <v>146886</v>
      </c>
      <c r="B470" t="s">
        <v>25</v>
      </c>
      <c r="C470" t="s">
        <v>52</v>
      </c>
      <c r="D470" t="s">
        <v>53</v>
      </c>
      <c r="E470" s="1">
        <v>42646</v>
      </c>
      <c r="F470" s="1">
        <v>42646</v>
      </c>
      <c r="G470" s="1" t="str">
        <f t="shared" si="7"/>
        <v>Mon</v>
      </c>
      <c r="H470">
        <v>25</v>
      </c>
      <c r="I470">
        <v>0</v>
      </c>
      <c r="J470">
        <v>0</v>
      </c>
      <c r="K470">
        <v>0</v>
      </c>
      <c r="L470" t="s">
        <v>108</v>
      </c>
      <c r="M470" t="s">
        <v>39</v>
      </c>
      <c r="N470" t="s">
        <v>100</v>
      </c>
      <c r="P470">
        <v>1.5</v>
      </c>
      <c r="Q470" t="s">
        <v>30</v>
      </c>
      <c r="R470" t="s">
        <v>31</v>
      </c>
      <c r="S470" s="1">
        <v>42578</v>
      </c>
      <c r="T470" t="s">
        <v>55</v>
      </c>
    </row>
    <row r="471" spans="1:20" x14ac:dyDescent="0.25">
      <c r="A471">
        <v>146886</v>
      </c>
      <c r="B471" t="s">
        <v>25</v>
      </c>
      <c r="C471" t="s">
        <v>52</v>
      </c>
      <c r="D471" t="s">
        <v>53</v>
      </c>
      <c r="E471" s="1">
        <v>42647</v>
      </c>
      <c r="F471" s="1">
        <v>42647</v>
      </c>
      <c r="G471" s="1" t="str">
        <f t="shared" si="7"/>
        <v>Tue</v>
      </c>
      <c r="H471">
        <v>25</v>
      </c>
      <c r="I471">
        <v>0</v>
      </c>
      <c r="J471">
        <v>0</v>
      </c>
      <c r="K471">
        <v>0</v>
      </c>
      <c r="L471" t="s">
        <v>108</v>
      </c>
      <c r="M471" t="s">
        <v>39</v>
      </c>
      <c r="N471" t="s">
        <v>100</v>
      </c>
      <c r="P471">
        <v>1.5</v>
      </c>
      <c r="Q471" t="s">
        <v>30</v>
      </c>
      <c r="R471" t="s">
        <v>31</v>
      </c>
      <c r="S471" s="1">
        <v>42578</v>
      </c>
      <c r="T471" t="s">
        <v>55</v>
      </c>
    </row>
    <row r="472" spans="1:20" x14ac:dyDescent="0.25">
      <c r="A472">
        <v>146886</v>
      </c>
      <c r="B472" t="s">
        <v>25</v>
      </c>
      <c r="C472" t="s">
        <v>52</v>
      </c>
      <c r="D472" t="s">
        <v>53</v>
      </c>
      <c r="E472" s="1">
        <v>42648</v>
      </c>
      <c r="F472" s="1">
        <v>42648</v>
      </c>
      <c r="G472" s="1" t="str">
        <f t="shared" si="7"/>
        <v>Wed</v>
      </c>
      <c r="H472">
        <v>25</v>
      </c>
      <c r="I472">
        <v>0</v>
      </c>
      <c r="J472">
        <v>0</v>
      </c>
      <c r="K472">
        <v>0</v>
      </c>
      <c r="L472" t="s">
        <v>108</v>
      </c>
      <c r="M472" t="s">
        <v>39</v>
      </c>
      <c r="N472" t="s">
        <v>100</v>
      </c>
      <c r="P472">
        <v>1.5</v>
      </c>
      <c r="Q472" t="s">
        <v>30</v>
      </c>
      <c r="R472" t="s">
        <v>31</v>
      </c>
      <c r="S472" s="1">
        <v>42578</v>
      </c>
      <c r="T472" t="s">
        <v>55</v>
      </c>
    </row>
    <row r="473" spans="1:20" x14ac:dyDescent="0.25">
      <c r="A473">
        <v>146886</v>
      </c>
      <c r="B473" t="s">
        <v>25</v>
      </c>
      <c r="C473" t="s">
        <v>52</v>
      </c>
      <c r="D473" t="s">
        <v>53</v>
      </c>
      <c r="E473" s="1">
        <v>42649</v>
      </c>
      <c r="F473" s="1">
        <v>42649</v>
      </c>
      <c r="G473" s="1" t="str">
        <f t="shared" si="7"/>
        <v>Thu</v>
      </c>
      <c r="H473">
        <v>25</v>
      </c>
      <c r="I473">
        <v>0</v>
      </c>
      <c r="J473">
        <v>0</v>
      </c>
      <c r="K473">
        <v>0</v>
      </c>
      <c r="L473" t="s">
        <v>108</v>
      </c>
      <c r="M473" t="s">
        <v>39</v>
      </c>
      <c r="N473" t="s">
        <v>100</v>
      </c>
      <c r="P473">
        <v>1.5</v>
      </c>
      <c r="Q473" t="s">
        <v>30</v>
      </c>
      <c r="R473" t="s">
        <v>31</v>
      </c>
      <c r="S473" s="1">
        <v>42578</v>
      </c>
      <c r="T473" t="s">
        <v>55</v>
      </c>
    </row>
    <row r="474" spans="1:20" x14ac:dyDescent="0.25">
      <c r="A474">
        <v>146886</v>
      </c>
      <c r="B474" t="s">
        <v>25</v>
      </c>
      <c r="C474" t="s">
        <v>52</v>
      </c>
      <c r="D474" t="s">
        <v>53</v>
      </c>
      <c r="E474" s="1">
        <v>42650</v>
      </c>
      <c r="F474" s="1">
        <v>42650</v>
      </c>
      <c r="G474" s="1" t="str">
        <f t="shared" si="7"/>
        <v>Fri</v>
      </c>
      <c r="H474">
        <v>25</v>
      </c>
      <c r="I474">
        <v>0</v>
      </c>
      <c r="J474">
        <v>0</v>
      </c>
      <c r="K474">
        <v>0</v>
      </c>
      <c r="L474" t="s">
        <v>108</v>
      </c>
      <c r="M474" t="s">
        <v>39</v>
      </c>
      <c r="N474" t="s">
        <v>100</v>
      </c>
      <c r="P474">
        <v>1.5</v>
      </c>
      <c r="Q474" t="s">
        <v>30</v>
      </c>
      <c r="R474" t="s">
        <v>31</v>
      </c>
      <c r="S474" s="1">
        <v>42578</v>
      </c>
      <c r="T474" t="s">
        <v>55</v>
      </c>
    </row>
    <row r="475" spans="1:20" x14ac:dyDescent="0.25">
      <c r="A475">
        <v>146886</v>
      </c>
      <c r="B475" t="s">
        <v>25</v>
      </c>
      <c r="C475" t="s">
        <v>52</v>
      </c>
      <c r="D475" t="s">
        <v>53</v>
      </c>
      <c r="E475" s="1">
        <v>42653</v>
      </c>
      <c r="F475" s="1">
        <v>42653</v>
      </c>
      <c r="G475" s="1" t="str">
        <f t="shared" si="7"/>
        <v>Mon</v>
      </c>
      <c r="H475">
        <v>25</v>
      </c>
      <c r="I475">
        <v>0</v>
      </c>
      <c r="J475">
        <v>0</v>
      </c>
      <c r="K475">
        <v>0</v>
      </c>
      <c r="L475" t="s">
        <v>108</v>
      </c>
      <c r="M475" t="s">
        <v>39</v>
      </c>
      <c r="N475" t="s">
        <v>100</v>
      </c>
      <c r="P475">
        <v>1.5</v>
      </c>
      <c r="Q475" t="s">
        <v>30</v>
      </c>
      <c r="R475" t="s">
        <v>31</v>
      </c>
      <c r="S475" s="1">
        <v>42578</v>
      </c>
      <c r="T475" t="s">
        <v>55</v>
      </c>
    </row>
    <row r="476" spans="1:20" x14ac:dyDescent="0.25">
      <c r="A476">
        <v>146886</v>
      </c>
      <c r="B476" t="s">
        <v>25</v>
      </c>
      <c r="C476" t="s">
        <v>52</v>
      </c>
      <c r="D476" t="s">
        <v>53</v>
      </c>
      <c r="E476" s="1">
        <v>42654</v>
      </c>
      <c r="F476" s="1">
        <v>42654</v>
      </c>
      <c r="G476" s="1" t="str">
        <f t="shared" si="7"/>
        <v>Tue</v>
      </c>
      <c r="H476">
        <v>25</v>
      </c>
      <c r="I476">
        <v>0</v>
      </c>
      <c r="J476">
        <v>0</v>
      </c>
      <c r="K476">
        <v>0</v>
      </c>
      <c r="L476" t="s">
        <v>108</v>
      </c>
      <c r="M476" t="s">
        <v>39</v>
      </c>
      <c r="N476" t="s">
        <v>100</v>
      </c>
      <c r="P476">
        <v>1.5</v>
      </c>
      <c r="Q476" t="s">
        <v>30</v>
      </c>
      <c r="R476" t="s">
        <v>31</v>
      </c>
      <c r="S476" s="1">
        <v>42578</v>
      </c>
      <c r="T476" t="s">
        <v>55</v>
      </c>
    </row>
    <row r="477" spans="1:20" x14ac:dyDescent="0.25">
      <c r="A477">
        <v>146886</v>
      </c>
      <c r="B477" t="s">
        <v>25</v>
      </c>
      <c r="C477" t="s">
        <v>52</v>
      </c>
      <c r="D477" t="s">
        <v>53</v>
      </c>
      <c r="E477" s="1">
        <v>42655</v>
      </c>
      <c r="F477" s="1">
        <v>42655</v>
      </c>
      <c r="G477" s="1" t="str">
        <f t="shared" si="7"/>
        <v>Wed</v>
      </c>
      <c r="H477">
        <v>25</v>
      </c>
      <c r="I477">
        <v>0</v>
      </c>
      <c r="J477">
        <v>0</v>
      </c>
      <c r="K477">
        <v>0</v>
      </c>
      <c r="L477" t="s">
        <v>108</v>
      </c>
      <c r="M477" t="s">
        <v>39</v>
      </c>
      <c r="N477" t="s">
        <v>100</v>
      </c>
      <c r="P477">
        <v>1.5</v>
      </c>
      <c r="Q477" t="s">
        <v>30</v>
      </c>
      <c r="R477" t="s">
        <v>31</v>
      </c>
      <c r="S477" s="1">
        <v>42578</v>
      </c>
      <c r="T477" t="s">
        <v>55</v>
      </c>
    </row>
    <row r="478" spans="1:20" x14ac:dyDescent="0.25">
      <c r="A478">
        <v>146886</v>
      </c>
      <c r="B478" t="s">
        <v>25</v>
      </c>
      <c r="C478" t="s">
        <v>52</v>
      </c>
      <c r="D478" t="s">
        <v>53</v>
      </c>
      <c r="E478" s="1">
        <v>42656</v>
      </c>
      <c r="F478" s="1">
        <v>42656</v>
      </c>
      <c r="G478" s="1" t="str">
        <f t="shared" si="7"/>
        <v>Thu</v>
      </c>
      <c r="H478">
        <v>25</v>
      </c>
      <c r="I478">
        <v>0</v>
      </c>
      <c r="J478">
        <v>0</v>
      </c>
      <c r="K478">
        <v>0</v>
      </c>
      <c r="L478" t="s">
        <v>108</v>
      </c>
      <c r="M478" t="s">
        <v>39</v>
      </c>
      <c r="N478" t="s">
        <v>100</v>
      </c>
      <c r="P478">
        <v>1.5</v>
      </c>
      <c r="Q478" t="s">
        <v>30</v>
      </c>
      <c r="R478" t="s">
        <v>31</v>
      </c>
      <c r="S478" s="1">
        <v>42578</v>
      </c>
      <c r="T478" t="s">
        <v>55</v>
      </c>
    </row>
    <row r="479" spans="1:20" x14ac:dyDescent="0.25">
      <c r="A479">
        <v>146886</v>
      </c>
      <c r="B479" t="s">
        <v>25</v>
      </c>
      <c r="C479" t="s">
        <v>52</v>
      </c>
      <c r="D479" t="s">
        <v>53</v>
      </c>
      <c r="E479" s="1">
        <v>42657</v>
      </c>
      <c r="F479" s="1">
        <v>42657</v>
      </c>
      <c r="G479" s="1" t="str">
        <f t="shared" si="7"/>
        <v>Fri</v>
      </c>
      <c r="H479">
        <v>25</v>
      </c>
      <c r="I479">
        <v>0</v>
      </c>
      <c r="J479">
        <v>0</v>
      </c>
      <c r="K479">
        <v>0</v>
      </c>
      <c r="L479" t="s">
        <v>108</v>
      </c>
      <c r="M479" t="s">
        <v>39</v>
      </c>
      <c r="N479" t="s">
        <v>100</v>
      </c>
      <c r="P479">
        <v>1.5</v>
      </c>
      <c r="Q479" t="s">
        <v>30</v>
      </c>
      <c r="R479" t="s">
        <v>31</v>
      </c>
      <c r="S479" s="1">
        <v>42578</v>
      </c>
      <c r="T479" t="s">
        <v>55</v>
      </c>
    </row>
    <row r="480" spans="1:20" x14ac:dyDescent="0.25">
      <c r="A480">
        <v>146886</v>
      </c>
      <c r="B480" t="s">
        <v>25</v>
      </c>
      <c r="C480" t="s">
        <v>52</v>
      </c>
      <c r="D480" t="s">
        <v>53</v>
      </c>
      <c r="E480" s="1">
        <v>42660</v>
      </c>
      <c r="F480" s="1">
        <v>42660</v>
      </c>
      <c r="G480" s="1" t="str">
        <f t="shared" si="7"/>
        <v>Mon</v>
      </c>
      <c r="H480">
        <v>25</v>
      </c>
      <c r="I480">
        <v>0</v>
      </c>
      <c r="J480">
        <v>0</v>
      </c>
      <c r="K480">
        <v>0</v>
      </c>
      <c r="L480" t="s">
        <v>108</v>
      </c>
      <c r="M480" t="s">
        <v>39</v>
      </c>
      <c r="N480" t="s">
        <v>100</v>
      </c>
      <c r="P480">
        <v>1.5</v>
      </c>
      <c r="Q480" t="s">
        <v>30</v>
      </c>
      <c r="R480" t="s">
        <v>31</v>
      </c>
      <c r="S480" s="1">
        <v>42578</v>
      </c>
      <c r="T480" t="s">
        <v>55</v>
      </c>
    </row>
    <row r="481" spans="1:20" x14ac:dyDescent="0.25">
      <c r="A481">
        <v>146886</v>
      </c>
      <c r="B481" t="s">
        <v>25</v>
      </c>
      <c r="C481" t="s">
        <v>52</v>
      </c>
      <c r="D481" t="s">
        <v>53</v>
      </c>
      <c r="E481" s="1">
        <v>42661</v>
      </c>
      <c r="F481" s="1">
        <v>42661</v>
      </c>
      <c r="G481" s="1" t="str">
        <f t="shared" si="7"/>
        <v>Tue</v>
      </c>
      <c r="H481">
        <v>25</v>
      </c>
      <c r="I481">
        <v>0</v>
      </c>
      <c r="J481">
        <v>0</v>
      </c>
      <c r="K481">
        <v>0</v>
      </c>
      <c r="L481" t="s">
        <v>108</v>
      </c>
      <c r="M481" t="s">
        <v>39</v>
      </c>
      <c r="N481" t="s">
        <v>100</v>
      </c>
      <c r="P481">
        <v>1.5</v>
      </c>
      <c r="Q481" t="s">
        <v>30</v>
      </c>
      <c r="R481" t="s">
        <v>31</v>
      </c>
      <c r="S481" s="1">
        <v>42578</v>
      </c>
      <c r="T481" t="s">
        <v>55</v>
      </c>
    </row>
    <row r="482" spans="1:20" x14ac:dyDescent="0.25">
      <c r="A482">
        <v>146886</v>
      </c>
      <c r="B482" t="s">
        <v>25</v>
      </c>
      <c r="C482" t="s">
        <v>52</v>
      </c>
      <c r="D482" t="s">
        <v>53</v>
      </c>
      <c r="E482" s="1">
        <v>42662</v>
      </c>
      <c r="F482" s="1">
        <v>42662</v>
      </c>
      <c r="G482" s="1" t="str">
        <f t="shared" si="7"/>
        <v>Wed</v>
      </c>
      <c r="H482">
        <v>25</v>
      </c>
      <c r="I482">
        <v>0</v>
      </c>
      <c r="J482">
        <v>0</v>
      </c>
      <c r="K482">
        <v>0</v>
      </c>
      <c r="L482" t="s">
        <v>108</v>
      </c>
      <c r="M482" t="s">
        <v>39</v>
      </c>
      <c r="N482" t="s">
        <v>100</v>
      </c>
      <c r="P482">
        <v>1.5</v>
      </c>
      <c r="Q482" t="s">
        <v>30</v>
      </c>
      <c r="R482" t="s">
        <v>31</v>
      </c>
      <c r="S482" s="1">
        <v>42578</v>
      </c>
      <c r="T482" t="s">
        <v>55</v>
      </c>
    </row>
    <row r="483" spans="1:20" x14ac:dyDescent="0.25">
      <c r="A483">
        <v>146886</v>
      </c>
      <c r="B483" t="s">
        <v>25</v>
      </c>
      <c r="C483" t="s">
        <v>52</v>
      </c>
      <c r="D483" t="s">
        <v>53</v>
      </c>
      <c r="E483" s="1">
        <v>42663</v>
      </c>
      <c r="F483" s="1">
        <v>42663</v>
      </c>
      <c r="G483" s="1" t="str">
        <f t="shared" si="7"/>
        <v>Thu</v>
      </c>
      <c r="H483">
        <v>25</v>
      </c>
      <c r="I483">
        <v>0</v>
      </c>
      <c r="J483">
        <v>0</v>
      </c>
      <c r="K483">
        <v>0</v>
      </c>
      <c r="L483" t="s">
        <v>108</v>
      </c>
      <c r="M483" t="s">
        <v>39</v>
      </c>
      <c r="N483" t="s">
        <v>100</v>
      </c>
      <c r="P483">
        <v>1.5</v>
      </c>
      <c r="Q483" t="s">
        <v>30</v>
      </c>
      <c r="R483" t="s">
        <v>31</v>
      </c>
      <c r="S483" s="1">
        <v>42578</v>
      </c>
      <c r="T483" t="s">
        <v>55</v>
      </c>
    </row>
    <row r="484" spans="1:20" x14ac:dyDescent="0.25">
      <c r="A484">
        <v>146886</v>
      </c>
      <c r="B484" t="s">
        <v>25</v>
      </c>
      <c r="C484" t="s">
        <v>52</v>
      </c>
      <c r="D484" t="s">
        <v>53</v>
      </c>
      <c r="E484" s="1">
        <v>42664</v>
      </c>
      <c r="F484" s="1">
        <v>42664</v>
      </c>
      <c r="G484" s="1" t="str">
        <f t="shared" si="7"/>
        <v>Fri</v>
      </c>
      <c r="H484">
        <v>25</v>
      </c>
      <c r="I484">
        <v>0</v>
      </c>
      <c r="J484">
        <v>0</v>
      </c>
      <c r="K484">
        <v>0</v>
      </c>
      <c r="L484" t="s">
        <v>108</v>
      </c>
      <c r="M484" t="s">
        <v>39</v>
      </c>
      <c r="N484" t="s">
        <v>100</v>
      </c>
      <c r="P484">
        <v>1.5</v>
      </c>
      <c r="Q484" t="s">
        <v>30</v>
      </c>
      <c r="R484" t="s">
        <v>31</v>
      </c>
      <c r="S484" s="1">
        <v>42578</v>
      </c>
      <c r="T484" t="s">
        <v>55</v>
      </c>
    </row>
    <row r="485" spans="1:20" x14ac:dyDescent="0.25">
      <c r="A485">
        <v>146886</v>
      </c>
      <c r="B485" t="s">
        <v>25</v>
      </c>
      <c r="C485" t="s">
        <v>52</v>
      </c>
      <c r="D485" t="s">
        <v>53</v>
      </c>
      <c r="E485" s="1">
        <v>42667</v>
      </c>
      <c r="F485" s="1">
        <v>42667</v>
      </c>
      <c r="G485" s="1" t="str">
        <f t="shared" si="7"/>
        <v>Mon</v>
      </c>
      <c r="H485">
        <v>25</v>
      </c>
      <c r="I485">
        <v>0</v>
      </c>
      <c r="J485">
        <v>0</v>
      </c>
      <c r="K485">
        <v>0</v>
      </c>
      <c r="L485" t="s">
        <v>108</v>
      </c>
      <c r="M485" t="s">
        <v>39</v>
      </c>
      <c r="N485" t="s">
        <v>100</v>
      </c>
      <c r="P485">
        <v>1.5</v>
      </c>
      <c r="Q485" t="s">
        <v>30</v>
      </c>
      <c r="R485" t="s">
        <v>31</v>
      </c>
      <c r="S485" s="1">
        <v>42578</v>
      </c>
      <c r="T485" t="s">
        <v>55</v>
      </c>
    </row>
    <row r="486" spans="1:20" x14ac:dyDescent="0.25">
      <c r="A486">
        <v>146886</v>
      </c>
      <c r="B486" t="s">
        <v>25</v>
      </c>
      <c r="C486" t="s">
        <v>52</v>
      </c>
      <c r="D486" t="s">
        <v>53</v>
      </c>
      <c r="E486" s="1">
        <v>42668</v>
      </c>
      <c r="F486" s="1">
        <v>42668</v>
      </c>
      <c r="G486" s="1" t="str">
        <f t="shared" si="7"/>
        <v>Tue</v>
      </c>
      <c r="H486">
        <v>25</v>
      </c>
      <c r="I486">
        <v>0</v>
      </c>
      <c r="J486">
        <v>0</v>
      </c>
      <c r="K486">
        <v>0</v>
      </c>
      <c r="L486" t="s">
        <v>108</v>
      </c>
      <c r="M486" t="s">
        <v>39</v>
      </c>
      <c r="N486" t="s">
        <v>100</v>
      </c>
      <c r="P486">
        <v>1.5</v>
      </c>
      <c r="Q486" t="s">
        <v>30</v>
      </c>
      <c r="R486" t="s">
        <v>31</v>
      </c>
      <c r="S486" s="1">
        <v>42578</v>
      </c>
      <c r="T486" t="s">
        <v>55</v>
      </c>
    </row>
    <row r="487" spans="1:20" x14ac:dyDescent="0.25">
      <c r="A487">
        <v>146886</v>
      </c>
      <c r="B487" t="s">
        <v>25</v>
      </c>
      <c r="C487" t="s">
        <v>52</v>
      </c>
      <c r="D487" t="s">
        <v>53</v>
      </c>
      <c r="E487" s="1">
        <v>42669</v>
      </c>
      <c r="F487" s="1">
        <v>42669</v>
      </c>
      <c r="G487" s="1" t="str">
        <f t="shared" si="7"/>
        <v>Wed</v>
      </c>
      <c r="H487">
        <v>25</v>
      </c>
      <c r="I487">
        <v>0</v>
      </c>
      <c r="J487">
        <v>0</v>
      </c>
      <c r="K487">
        <v>0</v>
      </c>
      <c r="L487" t="s">
        <v>108</v>
      </c>
      <c r="M487" t="s">
        <v>39</v>
      </c>
      <c r="N487" t="s">
        <v>100</v>
      </c>
      <c r="P487">
        <v>1.5</v>
      </c>
      <c r="Q487" t="s">
        <v>30</v>
      </c>
      <c r="R487" t="s">
        <v>31</v>
      </c>
      <c r="S487" s="1">
        <v>42578</v>
      </c>
      <c r="T487" t="s">
        <v>55</v>
      </c>
    </row>
    <row r="488" spans="1:20" x14ac:dyDescent="0.25">
      <c r="A488">
        <v>146886</v>
      </c>
      <c r="B488" t="s">
        <v>25</v>
      </c>
      <c r="C488" t="s">
        <v>52</v>
      </c>
      <c r="D488" t="s">
        <v>53</v>
      </c>
      <c r="E488" s="1">
        <v>42670</v>
      </c>
      <c r="F488" s="1">
        <v>42670</v>
      </c>
      <c r="G488" s="1" t="str">
        <f t="shared" si="7"/>
        <v>Thu</v>
      </c>
      <c r="H488">
        <v>25</v>
      </c>
      <c r="I488">
        <v>0</v>
      </c>
      <c r="J488">
        <v>0</v>
      </c>
      <c r="K488">
        <v>0</v>
      </c>
      <c r="L488" t="s">
        <v>108</v>
      </c>
      <c r="M488" t="s">
        <v>39</v>
      </c>
      <c r="N488" t="s">
        <v>100</v>
      </c>
      <c r="P488">
        <v>1.5</v>
      </c>
      <c r="Q488" t="s">
        <v>30</v>
      </c>
      <c r="R488" t="s">
        <v>31</v>
      </c>
      <c r="S488" s="1">
        <v>42578</v>
      </c>
      <c r="T488" t="s">
        <v>55</v>
      </c>
    </row>
    <row r="489" spans="1:20" x14ac:dyDescent="0.25">
      <c r="A489">
        <v>146886</v>
      </c>
      <c r="B489" t="s">
        <v>25</v>
      </c>
      <c r="C489" t="s">
        <v>52</v>
      </c>
      <c r="D489" t="s">
        <v>53</v>
      </c>
      <c r="E489" s="1">
        <v>42671</v>
      </c>
      <c r="F489" s="1">
        <v>42671</v>
      </c>
      <c r="G489" s="1" t="str">
        <f t="shared" si="7"/>
        <v>Fri</v>
      </c>
      <c r="H489">
        <v>25</v>
      </c>
      <c r="I489">
        <v>0</v>
      </c>
      <c r="J489">
        <v>0</v>
      </c>
      <c r="K489">
        <v>0</v>
      </c>
      <c r="L489" t="s">
        <v>108</v>
      </c>
      <c r="M489" t="s">
        <v>39</v>
      </c>
      <c r="N489" t="s">
        <v>100</v>
      </c>
      <c r="P489">
        <v>1.5</v>
      </c>
      <c r="Q489" t="s">
        <v>30</v>
      </c>
      <c r="R489" t="s">
        <v>31</v>
      </c>
      <c r="S489" s="1">
        <v>42578</v>
      </c>
      <c r="T489" t="s">
        <v>55</v>
      </c>
    </row>
    <row r="490" spans="1:20" x14ac:dyDescent="0.25">
      <c r="A490">
        <v>146886</v>
      </c>
      <c r="B490" t="s">
        <v>25</v>
      </c>
      <c r="C490" t="s">
        <v>52</v>
      </c>
      <c r="D490" t="s">
        <v>53</v>
      </c>
      <c r="E490" s="1">
        <v>42674</v>
      </c>
      <c r="F490" s="1">
        <v>42674</v>
      </c>
      <c r="G490" s="1" t="str">
        <f t="shared" si="7"/>
        <v>Mon</v>
      </c>
      <c r="H490">
        <v>25</v>
      </c>
      <c r="I490">
        <v>0</v>
      </c>
      <c r="J490">
        <v>0</v>
      </c>
      <c r="K490">
        <v>0</v>
      </c>
      <c r="L490" t="s">
        <v>108</v>
      </c>
      <c r="M490" t="s">
        <v>39</v>
      </c>
      <c r="N490" t="s">
        <v>100</v>
      </c>
      <c r="P490">
        <v>1.5</v>
      </c>
      <c r="Q490" t="s">
        <v>30</v>
      </c>
      <c r="R490" t="s">
        <v>31</v>
      </c>
      <c r="S490" s="1">
        <v>42578</v>
      </c>
      <c r="T490" t="s">
        <v>55</v>
      </c>
    </row>
    <row r="491" spans="1:20" x14ac:dyDescent="0.25">
      <c r="A491">
        <v>146886</v>
      </c>
      <c r="B491" t="s">
        <v>25</v>
      </c>
      <c r="C491" t="s">
        <v>52</v>
      </c>
      <c r="D491" t="s">
        <v>53</v>
      </c>
      <c r="E491" s="1">
        <v>42675</v>
      </c>
      <c r="F491" s="1">
        <v>42675</v>
      </c>
      <c r="G491" s="1" t="str">
        <f t="shared" si="7"/>
        <v>Tue</v>
      </c>
      <c r="H491">
        <v>25</v>
      </c>
      <c r="I491">
        <v>0</v>
      </c>
      <c r="J491">
        <v>0</v>
      </c>
      <c r="K491">
        <v>0</v>
      </c>
      <c r="L491" t="s">
        <v>108</v>
      </c>
      <c r="M491" t="s">
        <v>39</v>
      </c>
      <c r="N491" t="s">
        <v>100</v>
      </c>
      <c r="P491">
        <v>1.5</v>
      </c>
      <c r="Q491" t="s">
        <v>30</v>
      </c>
      <c r="R491" t="s">
        <v>31</v>
      </c>
      <c r="S491" s="1">
        <v>42578</v>
      </c>
      <c r="T491" t="s">
        <v>55</v>
      </c>
    </row>
    <row r="492" spans="1:20" x14ac:dyDescent="0.25">
      <c r="A492">
        <v>146886</v>
      </c>
      <c r="B492" t="s">
        <v>25</v>
      </c>
      <c r="C492" t="s">
        <v>52</v>
      </c>
      <c r="D492" t="s">
        <v>53</v>
      </c>
      <c r="E492" s="1">
        <v>42676</v>
      </c>
      <c r="F492" s="1">
        <v>42676</v>
      </c>
      <c r="G492" s="1" t="str">
        <f t="shared" si="7"/>
        <v>Wed</v>
      </c>
      <c r="H492">
        <v>25</v>
      </c>
      <c r="I492">
        <v>0</v>
      </c>
      <c r="J492">
        <v>0</v>
      </c>
      <c r="K492">
        <v>0</v>
      </c>
      <c r="L492" t="s">
        <v>108</v>
      </c>
      <c r="M492" t="s">
        <v>39</v>
      </c>
      <c r="N492" t="s">
        <v>100</v>
      </c>
      <c r="P492">
        <v>1.5</v>
      </c>
      <c r="Q492" t="s">
        <v>30</v>
      </c>
      <c r="R492" t="s">
        <v>31</v>
      </c>
      <c r="S492" s="1">
        <v>42578</v>
      </c>
      <c r="T492" t="s">
        <v>55</v>
      </c>
    </row>
    <row r="493" spans="1:20" x14ac:dyDescent="0.25">
      <c r="A493">
        <v>146886</v>
      </c>
      <c r="B493" t="s">
        <v>25</v>
      </c>
      <c r="C493" t="s">
        <v>52</v>
      </c>
      <c r="D493" t="s">
        <v>53</v>
      </c>
      <c r="E493" s="1">
        <v>42677</v>
      </c>
      <c r="F493" s="1">
        <v>42677</v>
      </c>
      <c r="G493" s="1" t="str">
        <f t="shared" si="7"/>
        <v>Thu</v>
      </c>
      <c r="H493">
        <v>25</v>
      </c>
      <c r="I493">
        <v>0</v>
      </c>
      <c r="J493">
        <v>0</v>
      </c>
      <c r="K493">
        <v>0</v>
      </c>
      <c r="L493" t="s">
        <v>108</v>
      </c>
      <c r="M493" t="s">
        <v>39</v>
      </c>
      <c r="N493" t="s">
        <v>100</v>
      </c>
      <c r="P493">
        <v>1.5</v>
      </c>
      <c r="Q493" t="s">
        <v>30</v>
      </c>
      <c r="R493" t="s">
        <v>31</v>
      </c>
      <c r="S493" s="1">
        <v>42578</v>
      </c>
      <c r="T493" t="s">
        <v>55</v>
      </c>
    </row>
    <row r="494" spans="1:20" x14ac:dyDescent="0.25">
      <c r="A494">
        <v>146886</v>
      </c>
      <c r="B494" t="s">
        <v>25</v>
      </c>
      <c r="C494" t="s">
        <v>52</v>
      </c>
      <c r="D494" t="s">
        <v>53</v>
      </c>
      <c r="E494" s="1">
        <v>42678</v>
      </c>
      <c r="F494" s="1">
        <v>42678</v>
      </c>
      <c r="G494" s="1" t="str">
        <f t="shared" si="7"/>
        <v>Fri</v>
      </c>
      <c r="H494">
        <v>25</v>
      </c>
      <c r="I494">
        <v>0</v>
      </c>
      <c r="J494">
        <v>0</v>
      </c>
      <c r="K494">
        <v>0</v>
      </c>
      <c r="L494" t="s">
        <v>108</v>
      </c>
      <c r="M494" t="s">
        <v>39</v>
      </c>
      <c r="N494" t="s">
        <v>100</v>
      </c>
      <c r="P494">
        <v>1.5</v>
      </c>
      <c r="Q494" t="s">
        <v>30</v>
      </c>
      <c r="R494" t="s">
        <v>31</v>
      </c>
      <c r="S494" s="1">
        <v>42578</v>
      </c>
      <c r="T494" t="s">
        <v>55</v>
      </c>
    </row>
    <row r="495" spans="1:20" x14ac:dyDescent="0.25">
      <c r="A495">
        <v>146886</v>
      </c>
      <c r="B495" t="s">
        <v>25</v>
      </c>
      <c r="C495" t="s">
        <v>52</v>
      </c>
      <c r="D495" t="s">
        <v>53</v>
      </c>
      <c r="E495" s="1">
        <v>42681</v>
      </c>
      <c r="F495" s="1">
        <v>42681</v>
      </c>
      <c r="G495" s="1" t="str">
        <f t="shared" si="7"/>
        <v>Mon</v>
      </c>
      <c r="H495">
        <v>25</v>
      </c>
      <c r="I495">
        <v>0</v>
      </c>
      <c r="J495">
        <v>0</v>
      </c>
      <c r="K495">
        <v>0</v>
      </c>
      <c r="L495" t="s">
        <v>108</v>
      </c>
      <c r="M495" t="s">
        <v>39</v>
      </c>
      <c r="N495" t="s">
        <v>100</v>
      </c>
      <c r="P495">
        <v>1.5</v>
      </c>
      <c r="Q495" t="s">
        <v>30</v>
      </c>
      <c r="R495" t="s">
        <v>31</v>
      </c>
      <c r="S495" s="1">
        <v>42578</v>
      </c>
      <c r="T495" t="s">
        <v>55</v>
      </c>
    </row>
    <row r="496" spans="1:20" x14ac:dyDescent="0.25">
      <c r="A496">
        <v>146886</v>
      </c>
      <c r="B496" t="s">
        <v>25</v>
      </c>
      <c r="C496" t="s">
        <v>52</v>
      </c>
      <c r="D496" t="s">
        <v>53</v>
      </c>
      <c r="E496" s="1">
        <v>42682</v>
      </c>
      <c r="F496" s="1">
        <v>42682</v>
      </c>
      <c r="G496" s="1" t="str">
        <f t="shared" si="7"/>
        <v>Tue</v>
      </c>
      <c r="H496">
        <v>25</v>
      </c>
      <c r="I496">
        <v>0</v>
      </c>
      <c r="J496">
        <v>0</v>
      </c>
      <c r="K496">
        <v>0</v>
      </c>
      <c r="L496" t="s">
        <v>108</v>
      </c>
      <c r="M496" t="s">
        <v>39</v>
      </c>
      <c r="N496" t="s">
        <v>100</v>
      </c>
      <c r="P496">
        <v>1.5</v>
      </c>
      <c r="Q496" t="s">
        <v>30</v>
      </c>
      <c r="R496" t="s">
        <v>31</v>
      </c>
      <c r="S496" s="1">
        <v>42578</v>
      </c>
      <c r="T496" t="s">
        <v>55</v>
      </c>
    </row>
    <row r="497" spans="1:20" x14ac:dyDescent="0.25">
      <c r="A497">
        <v>146886</v>
      </c>
      <c r="B497" t="s">
        <v>25</v>
      </c>
      <c r="C497" t="s">
        <v>52</v>
      </c>
      <c r="D497" t="s">
        <v>53</v>
      </c>
      <c r="E497" s="1">
        <v>42683</v>
      </c>
      <c r="F497" s="1">
        <v>42683</v>
      </c>
      <c r="G497" s="1" t="str">
        <f t="shared" si="7"/>
        <v>Wed</v>
      </c>
      <c r="H497">
        <v>25</v>
      </c>
      <c r="I497">
        <v>0</v>
      </c>
      <c r="J497">
        <v>0</v>
      </c>
      <c r="K497">
        <v>0</v>
      </c>
      <c r="L497" t="s">
        <v>108</v>
      </c>
      <c r="M497" t="s">
        <v>39</v>
      </c>
      <c r="N497" t="s">
        <v>100</v>
      </c>
      <c r="P497">
        <v>1.5</v>
      </c>
      <c r="Q497" t="s">
        <v>30</v>
      </c>
      <c r="R497" t="s">
        <v>31</v>
      </c>
      <c r="S497" s="1">
        <v>42578</v>
      </c>
      <c r="T497" t="s">
        <v>55</v>
      </c>
    </row>
    <row r="498" spans="1:20" x14ac:dyDescent="0.25">
      <c r="A498">
        <v>146886</v>
      </c>
      <c r="B498" t="s">
        <v>25</v>
      </c>
      <c r="C498" t="s">
        <v>52</v>
      </c>
      <c r="D498" t="s">
        <v>53</v>
      </c>
      <c r="E498" s="1">
        <v>42684</v>
      </c>
      <c r="F498" s="1">
        <v>42684</v>
      </c>
      <c r="G498" s="1" t="str">
        <f t="shared" si="7"/>
        <v>Thu</v>
      </c>
      <c r="H498">
        <v>25</v>
      </c>
      <c r="I498">
        <v>0</v>
      </c>
      <c r="J498">
        <v>0</v>
      </c>
      <c r="K498">
        <v>0</v>
      </c>
      <c r="L498" t="s">
        <v>108</v>
      </c>
      <c r="M498" t="s">
        <v>39</v>
      </c>
      <c r="N498" t="s">
        <v>100</v>
      </c>
      <c r="P498">
        <v>1.5</v>
      </c>
      <c r="Q498" t="s">
        <v>30</v>
      </c>
      <c r="R498" t="s">
        <v>31</v>
      </c>
      <c r="S498" s="1">
        <v>42578</v>
      </c>
      <c r="T498" t="s">
        <v>55</v>
      </c>
    </row>
    <row r="499" spans="1:20" x14ac:dyDescent="0.25">
      <c r="A499">
        <v>146886</v>
      </c>
      <c r="B499" t="s">
        <v>25</v>
      </c>
      <c r="C499" t="s">
        <v>52</v>
      </c>
      <c r="D499" t="s">
        <v>53</v>
      </c>
      <c r="E499" s="1">
        <v>42685</v>
      </c>
      <c r="F499" s="1">
        <v>42685</v>
      </c>
      <c r="G499" s="1" t="str">
        <f t="shared" si="7"/>
        <v>Fri</v>
      </c>
      <c r="H499">
        <v>25</v>
      </c>
      <c r="I499">
        <v>0</v>
      </c>
      <c r="J499">
        <v>0</v>
      </c>
      <c r="K499">
        <v>0</v>
      </c>
      <c r="L499" t="s">
        <v>108</v>
      </c>
      <c r="M499" t="s">
        <v>39</v>
      </c>
      <c r="N499" t="s">
        <v>100</v>
      </c>
      <c r="P499">
        <v>1.5</v>
      </c>
      <c r="Q499" t="s">
        <v>30</v>
      </c>
      <c r="R499" t="s">
        <v>31</v>
      </c>
      <c r="S499" s="1">
        <v>42578</v>
      </c>
      <c r="T499" t="s">
        <v>55</v>
      </c>
    </row>
    <row r="500" spans="1:20" x14ac:dyDescent="0.25">
      <c r="A500">
        <v>146886</v>
      </c>
      <c r="B500" t="s">
        <v>25</v>
      </c>
      <c r="C500" t="s">
        <v>57</v>
      </c>
      <c r="D500" t="s">
        <v>42</v>
      </c>
      <c r="E500" s="1">
        <v>42621</v>
      </c>
      <c r="F500" s="1">
        <v>42621</v>
      </c>
      <c r="G500" s="1" t="str">
        <f t="shared" si="7"/>
        <v>Thu</v>
      </c>
      <c r="H500">
        <v>25</v>
      </c>
      <c r="I500">
        <v>0</v>
      </c>
      <c r="J500">
        <v>0</v>
      </c>
      <c r="K500">
        <v>0</v>
      </c>
      <c r="L500" t="s">
        <v>101</v>
      </c>
      <c r="M500" t="s">
        <v>39</v>
      </c>
      <c r="N500" t="s">
        <v>100</v>
      </c>
      <c r="P500">
        <v>2</v>
      </c>
      <c r="Q500" t="s">
        <v>30</v>
      </c>
      <c r="R500" t="s">
        <v>31</v>
      </c>
      <c r="S500" s="1">
        <v>42578</v>
      </c>
      <c r="T500" t="s">
        <v>58</v>
      </c>
    </row>
    <row r="501" spans="1:20" x14ac:dyDescent="0.25">
      <c r="A501">
        <v>146886</v>
      </c>
      <c r="B501" t="s">
        <v>25</v>
      </c>
      <c r="C501" t="s">
        <v>57</v>
      </c>
      <c r="D501" t="s">
        <v>42</v>
      </c>
      <c r="E501" s="1">
        <v>42622</v>
      </c>
      <c r="F501" s="1">
        <v>42622</v>
      </c>
      <c r="G501" s="1" t="str">
        <f t="shared" si="7"/>
        <v>Fri</v>
      </c>
      <c r="H501">
        <v>25</v>
      </c>
      <c r="I501">
        <v>0</v>
      </c>
      <c r="J501">
        <v>0</v>
      </c>
      <c r="K501">
        <v>0</v>
      </c>
      <c r="L501" t="s">
        <v>101</v>
      </c>
      <c r="M501" t="s">
        <v>39</v>
      </c>
      <c r="N501" t="s">
        <v>100</v>
      </c>
      <c r="P501">
        <v>2</v>
      </c>
      <c r="Q501" t="s">
        <v>30</v>
      </c>
      <c r="R501" t="s">
        <v>31</v>
      </c>
      <c r="S501" s="1">
        <v>42578</v>
      </c>
      <c r="T501" t="s">
        <v>58</v>
      </c>
    </row>
    <row r="502" spans="1:20" x14ac:dyDescent="0.25">
      <c r="A502">
        <v>146886</v>
      </c>
      <c r="B502" t="s">
        <v>25</v>
      </c>
      <c r="C502" t="s">
        <v>57</v>
      </c>
      <c r="D502" t="s">
        <v>42</v>
      </c>
      <c r="E502" s="1">
        <v>42625</v>
      </c>
      <c r="F502" s="1">
        <v>42625</v>
      </c>
      <c r="G502" s="1" t="str">
        <f t="shared" si="7"/>
        <v>Mon</v>
      </c>
      <c r="H502">
        <v>25</v>
      </c>
      <c r="I502">
        <v>0</v>
      </c>
      <c r="J502">
        <v>0</v>
      </c>
      <c r="K502">
        <v>0</v>
      </c>
      <c r="L502" t="s">
        <v>101</v>
      </c>
      <c r="M502" t="s">
        <v>39</v>
      </c>
      <c r="N502" t="s">
        <v>100</v>
      </c>
      <c r="P502">
        <v>2</v>
      </c>
      <c r="Q502" t="s">
        <v>30</v>
      </c>
      <c r="R502" t="s">
        <v>31</v>
      </c>
      <c r="S502" s="1">
        <v>42578</v>
      </c>
      <c r="T502" t="s">
        <v>58</v>
      </c>
    </row>
    <row r="503" spans="1:20" x14ac:dyDescent="0.25">
      <c r="A503">
        <v>146886</v>
      </c>
      <c r="B503" t="s">
        <v>25</v>
      </c>
      <c r="C503" t="s">
        <v>57</v>
      </c>
      <c r="D503" t="s">
        <v>42</v>
      </c>
      <c r="E503" s="1">
        <v>42626</v>
      </c>
      <c r="F503" s="1">
        <v>42626</v>
      </c>
      <c r="G503" s="1" t="str">
        <f t="shared" si="7"/>
        <v>Tue</v>
      </c>
      <c r="H503">
        <v>25</v>
      </c>
      <c r="I503">
        <v>0</v>
      </c>
      <c r="J503">
        <v>0</v>
      </c>
      <c r="K503">
        <v>0</v>
      </c>
      <c r="L503" t="s">
        <v>101</v>
      </c>
      <c r="M503" t="s">
        <v>39</v>
      </c>
      <c r="N503" t="s">
        <v>100</v>
      </c>
      <c r="P503">
        <v>2</v>
      </c>
      <c r="Q503" t="s">
        <v>30</v>
      </c>
      <c r="R503" t="s">
        <v>31</v>
      </c>
      <c r="S503" s="1">
        <v>42578</v>
      </c>
      <c r="T503" t="s">
        <v>58</v>
      </c>
    </row>
    <row r="504" spans="1:20" x14ac:dyDescent="0.25">
      <c r="A504">
        <v>146886</v>
      </c>
      <c r="B504" t="s">
        <v>25</v>
      </c>
      <c r="C504" t="s">
        <v>57</v>
      </c>
      <c r="D504" t="s">
        <v>42</v>
      </c>
      <c r="E504" s="1">
        <v>42627</v>
      </c>
      <c r="F504" s="1">
        <v>42627</v>
      </c>
      <c r="G504" s="1" t="str">
        <f t="shared" si="7"/>
        <v>Wed</v>
      </c>
      <c r="H504">
        <v>25</v>
      </c>
      <c r="I504">
        <v>0</v>
      </c>
      <c r="J504">
        <v>0</v>
      </c>
      <c r="K504">
        <v>0</v>
      </c>
      <c r="L504" t="s">
        <v>101</v>
      </c>
      <c r="M504" t="s">
        <v>39</v>
      </c>
      <c r="N504" t="s">
        <v>100</v>
      </c>
      <c r="P504">
        <v>2</v>
      </c>
      <c r="Q504" t="s">
        <v>30</v>
      </c>
      <c r="R504" t="s">
        <v>31</v>
      </c>
      <c r="S504" s="1">
        <v>42578</v>
      </c>
      <c r="T504" t="s">
        <v>58</v>
      </c>
    </row>
    <row r="505" spans="1:20" x14ac:dyDescent="0.25">
      <c r="A505">
        <v>146886</v>
      </c>
      <c r="B505" t="s">
        <v>25</v>
      </c>
      <c r="C505" t="s">
        <v>57</v>
      </c>
      <c r="D505" t="s">
        <v>42</v>
      </c>
      <c r="E505" s="1">
        <v>42628</v>
      </c>
      <c r="F505" s="1">
        <v>42628</v>
      </c>
      <c r="G505" s="1" t="str">
        <f t="shared" si="7"/>
        <v>Thu</v>
      </c>
      <c r="H505">
        <v>25</v>
      </c>
      <c r="I505">
        <v>0</v>
      </c>
      <c r="J505">
        <v>0</v>
      </c>
      <c r="K505">
        <v>0</v>
      </c>
      <c r="L505" t="s">
        <v>101</v>
      </c>
      <c r="M505" t="s">
        <v>39</v>
      </c>
      <c r="N505" t="s">
        <v>100</v>
      </c>
      <c r="P505">
        <v>2</v>
      </c>
      <c r="Q505" t="s">
        <v>30</v>
      </c>
      <c r="R505" t="s">
        <v>31</v>
      </c>
      <c r="S505" s="1">
        <v>42578</v>
      </c>
      <c r="T505" t="s">
        <v>58</v>
      </c>
    </row>
    <row r="506" spans="1:20" x14ac:dyDescent="0.25">
      <c r="A506">
        <v>146886</v>
      </c>
      <c r="B506" t="s">
        <v>25</v>
      </c>
      <c r="C506" t="s">
        <v>57</v>
      </c>
      <c r="D506" t="s">
        <v>42</v>
      </c>
      <c r="E506" s="1">
        <v>42629</v>
      </c>
      <c r="F506" s="1">
        <v>42629</v>
      </c>
      <c r="G506" s="1" t="str">
        <f t="shared" si="7"/>
        <v>Fri</v>
      </c>
      <c r="H506">
        <v>25</v>
      </c>
      <c r="I506">
        <v>0</v>
      </c>
      <c r="J506">
        <v>0</v>
      </c>
      <c r="K506">
        <v>0</v>
      </c>
      <c r="L506" t="s">
        <v>101</v>
      </c>
      <c r="M506" t="s">
        <v>39</v>
      </c>
      <c r="N506" t="s">
        <v>100</v>
      </c>
      <c r="P506">
        <v>2</v>
      </c>
      <c r="Q506" t="s">
        <v>30</v>
      </c>
      <c r="R506" t="s">
        <v>31</v>
      </c>
      <c r="S506" s="1">
        <v>42578</v>
      </c>
      <c r="T506" t="s">
        <v>58</v>
      </c>
    </row>
    <row r="507" spans="1:20" x14ac:dyDescent="0.25">
      <c r="A507">
        <v>146886</v>
      </c>
      <c r="B507" t="s">
        <v>25</v>
      </c>
      <c r="C507" t="s">
        <v>57</v>
      </c>
      <c r="D507" t="s">
        <v>42</v>
      </c>
      <c r="E507" s="1">
        <v>42632</v>
      </c>
      <c r="F507" s="1">
        <v>42632</v>
      </c>
      <c r="G507" s="1" t="str">
        <f t="shared" si="7"/>
        <v>Mon</v>
      </c>
      <c r="H507">
        <v>25</v>
      </c>
      <c r="I507">
        <v>0</v>
      </c>
      <c r="J507">
        <v>0</v>
      </c>
      <c r="K507">
        <v>0</v>
      </c>
      <c r="L507" t="s">
        <v>101</v>
      </c>
      <c r="M507" t="s">
        <v>39</v>
      </c>
      <c r="N507" t="s">
        <v>100</v>
      </c>
      <c r="P507">
        <v>2</v>
      </c>
      <c r="Q507" t="s">
        <v>30</v>
      </c>
      <c r="R507" t="s">
        <v>31</v>
      </c>
      <c r="S507" s="1">
        <v>42578</v>
      </c>
      <c r="T507" t="s">
        <v>58</v>
      </c>
    </row>
    <row r="508" spans="1:20" x14ac:dyDescent="0.25">
      <c r="A508">
        <v>146886</v>
      </c>
      <c r="B508" t="s">
        <v>25</v>
      </c>
      <c r="C508" t="s">
        <v>57</v>
      </c>
      <c r="D508" t="s">
        <v>42</v>
      </c>
      <c r="E508" s="1">
        <v>42633</v>
      </c>
      <c r="F508" s="1">
        <v>42633</v>
      </c>
      <c r="G508" s="1" t="str">
        <f t="shared" si="7"/>
        <v>Tue</v>
      </c>
      <c r="H508">
        <v>25</v>
      </c>
      <c r="I508">
        <v>0</v>
      </c>
      <c r="J508">
        <v>0</v>
      </c>
      <c r="K508">
        <v>0</v>
      </c>
      <c r="L508" t="s">
        <v>101</v>
      </c>
      <c r="M508" t="s">
        <v>39</v>
      </c>
      <c r="N508" t="s">
        <v>100</v>
      </c>
      <c r="P508">
        <v>2</v>
      </c>
      <c r="Q508" t="s">
        <v>30</v>
      </c>
      <c r="R508" t="s">
        <v>31</v>
      </c>
      <c r="S508" s="1">
        <v>42578</v>
      </c>
      <c r="T508" t="s">
        <v>58</v>
      </c>
    </row>
    <row r="509" spans="1:20" x14ac:dyDescent="0.25">
      <c r="A509">
        <v>146886</v>
      </c>
      <c r="B509" t="s">
        <v>25</v>
      </c>
      <c r="C509" t="s">
        <v>57</v>
      </c>
      <c r="D509" t="s">
        <v>42</v>
      </c>
      <c r="E509" s="1">
        <v>42634</v>
      </c>
      <c r="F509" s="1">
        <v>42634</v>
      </c>
      <c r="G509" s="1" t="str">
        <f t="shared" si="7"/>
        <v>Wed</v>
      </c>
      <c r="H509">
        <v>25</v>
      </c>
      <c r="I509">
        <v>0</v>
      </c>
      <c r="J509">
        <v>0</v>
      </c>
      <c r="K509">
        <v>0</v>
      </c>
      <c r="L509" t="s">
        <v>101</v>
      </c>
      <c r="M509" t="s">
        <v>39</v>
      </c>
      <c r="N509" t="s">
        <v>100</v>
      </c>
      <c r="P509">
        <v>2</v>
      </c>
      <c r="Q509" t="s">
        <v>30</v>
      </c>
      <c r="R509" t="s">
        <v>31</v>
      </c>
      <c r="S509" s="1">
        <v>42578</v>
      </c>
      <c r="T509" t="s">
        <v>58</v>
      </c>
    </row>
    <row r="510" spans="1:20" x14ac:dyDescent="0.25">
      <c r="A510">
        <v>146886</v>
      </c>
      <c r="B510" t="s">
        <v>25</v>
      </c>
      <c r="C510" t="s">
        <v>57</v>
      </c>
      <c r="D510" t="s">
        <v>42</v>
      </c>
      <c r="E510" s="1">
        <v>42635</v>
      </c>
      <c r="F510" s="1">
        <v>42635</v>
      </c>
      <c r="G510" s="1" t="str">
        <f t="shared" si="7"/>
        <v>Thu</v>
      </c>
      <c r="H510">
        <v>25</v>
      </c>
      <c r="I510">
        <v>0</v>
      </c>
      <c r="J510">
        <v>0</v>
      </c>
      <c r="K510">
        <v>0</v>
      </c>
      <c r="L510" t="s">
        <v>101</v>
      </c>
      <c r="M510" t="s">
        <v>39</v>
      </c>
      <c r="N510" t="s">
        <v>100</v>
      </c>
      <c r="P510">
        <v>2</v>
      </c>
      <c r="Q510" t="s">
        <v>30</v>
      </c>
      <c r="R510" t="s">
        <v>31</v>
      </c>
      <c r="S510" s="1">
        <v>42578</v>
      </c>
      <c r="T510" t="s">
        <v>58</v>
      </c>
    </row>
    <row r="511" spans="1:20" x14ac:dyDescent="0.25">
      <c r="A511">
        <v>146886</v>
      </c>
      <c r="B511" t="s">
        <v>25</v>
      </c>
      <c r="C511" t="s">
        <v>57</v>
      </c>
      <c r="D511" t="s">
        <v>42</v>
      </c>
      <c r="E511" s="1">
        <v>42636</v>
      </c>
      <c r="F511" s="1">
        <v>42636</v>
      </c>
      <c r="G511" s="1" t="str">
        <f t="shared" si="7"/>
        <v>Fri</v>
      </c>
      <c r="H511">
        <v>25</v>
      </c>
      <c r="I511">
        <v>0</v>
      </c>
      <c r="J511">
        <v>0</v>
      </c>
      <c r="K511">
        <v>0</v>
      </c>
      <c r="L511" t="s">
        <v>101</v>
      </c>
      <c r="M511" t="s">
        <v>39</v>
      </c>
      <c r="N511" t="s">
        <v>100</v>
      </c>
      <c r="P511">
        <v>2</v>
      </c>
      <c r="Q511" t="s">
        <v>30</v>
      </c>
      <c r="R511" t="s">
        <v>31</v>
      </c>
      <c r="S511" s="1">
        <v>42578</v>
      </c>
      <c r="T511" t="s">
        <v>58</v>
      </c>
    </row>
    <row r="512" spans="1:20" x14ac:dyDescent="0.25">
      <c r="A512">
        <v>146886</v>
      </c>
      <c r="B512" t="s">
        <v>25</v>
      </c>
      <c r="C512" t="s">
        <v>57</v>
      </c>
      <c r="D512" t="s">
        <v>42</v>
      </c>
      <c r="E512" s="1">
        <v>42639</v>
      </c>
      <c r="F512" s="1">
        <v>42639</v>
      </c>
      <c r="G512" s="1" t="str">
        <f t="shared" si="7"/>
        <v>Mon</v>
      </c>
      <c r="H512">
        <v>25</v>
      </c>
      <c r="I512">
        <v>0</v>
      </c>
      <c r="J512">
        <v>0</v>
      </c>
      <c r="K512">
        <v>0</v>
      </c>
      <c r="L512" t="s">
        <v>101</v>
      </c>
      <c r="M512" t="s">
        <v>39</v>
      </c>
      <c r="N512" t="s">
        <v>100</v>
      </c>
      <c r="P512">
        <v>2</v>
      </c>
      <c r="Q512" t="s">
        <v>30</v>
      </c>
      <c r="R512" t="s">
        <v>31</v>
      </c>
      <c r="S512" s="1">
        <v>42578</v>
      </c>
      <c r="T512" t="s">
        <v>58</v>
      </c>
    </row>
    <row r="513" spans="1:20" x14ac:dyDescent="0.25">
      <c r="A513">
        <v>146886</v>
      </c>
      <c r="B513" t="s">
        <v>25</v>
      </c>
      <c r="C513" t="s">
        <v>57</v>
      </c>
      <c r="D513" t="s">
        <v>42</v>
      </c>
      <c r="E513" s="1">
        <v>42640</v>
      </c>
      <c r="F513" s="1">
        <v>42640</v>
      </c>
      <c r="G513" s="1" t="str">
        <f t="shared" si="7"/>
        <v>Tue</v>
      </c>
      <c r="H513">
        <v>25</v>
      </c>
      <c r="I513">
        <v>0</v>
      </c>
      <c r="J513">
        <v>0</v>
      </c>
      <c r="K513">
        <v>0</v>
      </c>
      <c r="L513" t="s">
        <v>101</v>
      </c>
      <c r="M513" t="s">
        <v>39</v>
      </c>
      <c r="N513" t="s">
        <v>100</v>
      </c>
      <c r="P513">
        <v>2</v>
      </c>
      <c r="Q513" t="s">
        <v>30</v>
      </c>
      <c r="R513" t="s">
        <v>31</v>
      </c>
      <c r="S513" s="1">
        <v>42578</v>
      </c>
      <c r="T513" t="s">
        <v>58</v>
      </c>
    </row>
    <row r="514" spans="1:20" x14ac:dyDescent="0.25">
      <c r="A514">
        <v>146886</v>
      </c>
      <c r="B514" t="s">
        <v>25</v>
      </c>
      <c r="C514" t="s">
        <v>57</v>
      </c>
      <c r="D514" t="s">
        <v>42</v>
      </c>
      <c r="E514" s="1">
        <v>42641</v>
      </c>
      <c r="F514" s="1">
        <v>42641</v>
      </c>
      <c r="G514" s="1" t="str">
        <f t="shared" si="7"/>
        <v>Wed</v>
      </c>
      <c r="H514">
        <v>25</v>
      </c>
      <c r="I514">
        <v>0</v>
      </c>
      <c r="J514">
        <v>0</v>
      </c>
      <c r="K514">
        <v>0</v>
      </c>
      <c r="L514" t="s">
        <v>101</v>
      </c>
      <c r="M514" t="s">
        <v>39</v>
      </c>
      <c r="N514" t="s">
        <v>100</v>
      </c>
      <c r="P514">
        <v>2</v>
      </c>
      <c r="Q514" t="s">
        <v>30</v>
      </c>
      <c r="R514" t="s">
        <v>31</v>
      </c>
      <c r="S514" s="1">
        <v>42578</v>
      </c>
      <c r="T514" t="s">
        <v>58</v>
      </c>
    </row>
    <row r="515" spans="1:20" x14ac:dyDescent="0.25">
      <c r="A515">
        <v>146886</v>
      </c>
      <c r="B515" t="s">
        <v>25</v>
      </c>
      <c r="C515" t="s">
        <v>57</v>
      </c>
      <c r="D515" t="s">
        <v>42</v>
      </c>
      <c r="E515" s="1">
        <v>42642</v>
      </c>
      <c r="F515" s="1">
        <v>42642</v>
      </c>
      <c r="G515" s="1" t="str">
        <f t="shared" ref="G515:G578" si="8">TEXT(E515,"Ddd")</f>
        <v>Thu</v>
      </c>
      <c r="H515">
        <v>25</v>
      </c>
      <c r="I515">
        <v>0</v>
      </c>
      <c r="J515">
        <v>0</v>
      </c>
      <c r="K515">
        <v>0</v>
      </c>
      <c r="L515" t="s">
        <v>101</v>
      </c>
      <c r="M515" t="s">
        <v>39</v>
      </c>
      <c r="N515" t="s">
        <v>100</v>
      </c>
      <c r="P515">
        <v>2</v>
      </c>
      <c r="Q515" t="s">
        <v>30</v>
      </c>
      <c r="R515" t="s">
        <v>31</v>
      </c>
      <c r="S515" s="1">
        <v>42578</v>
      </c>
      <c r="T515" t="s">
        <v>58</v>
      </c>
    </row>
    <row r="516" spans="1:20" x14ac:dyDescent="0.25">
      <c r="A516">
        <v>146886</v>
      </c>
      <c r="B516" t="s">
        <v>25</v>
      </c>
      <c r="C516" t="s">
        <v>57</v>
      </c>
      <c r="D516" t="s">
        <v>42</v>
      </c>
      <c r="E516" s="1">
        <v>42643</v>
      </c>
      <c r="F516" s="1">
        <v>42643</v>
      </c>
      <c r="G516" s="1" t="str">
        <f t="shared" si="8"/>
        <v>Fri</v>
      </c>
      <c r="H516">
        <v>25</v>
      </c>
      <c r="I516">
        <v>0</v>
      </c>
      <c r="J516">
        <v>0</v>
      </c>
      <c r="K516">
        <v>0</v>
      </c>
      <c r="L516" t="s">
        <v>101</v>
      </c>
      <c r="M516" t="s">
        <v>39</v>
      </c>
      <c r="N516" t="s">
        <v>100</v>
      </c>
      <c r="P516">
        <v>2</v>
      </c>
      <c r="Q516" t="s">
        <v>30</v>
      </c>
      <c r="R516" t="s">
        <v>31</v>
      </c>
      <c r="S516" s="1">
        <v>42578</v>
      </c>
      <c r="T516" t="s">
        <v>58</v>
      </c>
    </row>
    <row r="517" spans="1:20" x14ac:dyDescent="0.25">
      <c r="A517">
        <v>146886</v>
      </c>
      <c r="B517" t="s">
        <v>25</v>
      </c>
      <c r="C517" t="s">
        <v>57</v>
      </c>
      <c r="D517" t="s">
        <v>42</v>
      </c>
      <c r="E517" s="1">
        <v>42646</v>
      </c>
      <c r="F517" s="1">
        <v>42646</v>
      </c>
      <c r="G517" s="1" t="str">
        <f t="shared" si="8"/>
        <v>Mon</v>
      </c>
      <c r="H517">
        <v>25</v>
      </c>
      <c r="I517">
        <v>0</v>
      </c>
      <c r="J517">
        <v>0</v>
      </c>
      <c r="K517">
        <v>0</v>
      </c>
      <c r="L517" t="s">
        <v>101</v>
      </c>
      <c r="M517" t="s">
        <v>39</v>
      </c>
      <c r="N517" t="s">
        <v>100</v>
      </c>
      <c r="P517">
        <v>2</v>
      </c>
      <c r="Q517" t="s">
        <v>30</v>
      </c>
      <c r="R517" t="s">
        <v>31</v>
      </c>
      <c r="S517" s="1">
        <v>42578</v>
      </c>
      <c r="T517" t="s">
        <v>58</v>
      </c>
    </row>
    <row r="518" spans="1:20" x14ac:dyDescent="0.25">
      <c r="A518">
        <v>146886</v>
      </c>
      <c r="B518" t="s">
        <v>25</v>
      </c>
      <c r="C518" t="s">
        <v>57</v>
      </c>
      <c r="D518" t="s">
        <v>42</v>
      </c>
      <c r="E518" s="1">
        <v>42647</v>
      </c>
      <c r="F518" s="1">
        <v>42647</v>
      </c>
      <c r="G518" s="1" t="str">
        <f t="shared" si="8"/>
        <v>Tue</v>
      </c>
      <c r="H518">
        <v>25</v>
      </c>
      <c r="I518">
        <v>0</v>
      </c>
      <c r="J518">
        <v>0</v>
      </c>
      <c r="K518">
        <v>0</v>
      </c>
      <c r="L518" t="s">
        <v>101</v>
      </c>
      <c r="M518" t="s">
        <v>39</v>
      </c>
      <c r="N518" t="s">
        <v>100</v>
      </c>
      <c r="P518">
        <v>2</v>
      </c>
      <c r="Q518" t="s">
        <v>30</v>
      </c>
      <c r="R518" t="s">
        <v>31</v>
      </c>
      <c r="S518" s="1">
        <v>42578</v>
      </c>
      <c r="T518" t="s">
        <v>58</v>
      </c>
    </row>
    <row r="519" spans="1:20" x14ac:dyDescent="0.25">
      <c r="A519">
        <v>146886</v>
      </c>
      <c r="B519" t="s">
        <v>25</v>
      </c>
      <c r="C519" t="s">
        <v>57</v>
      </c>
      <c r="D519" t="s">
        <v>42</v>
      </c>
      <c r="E519" s="1">
        <v>42648</v>
      </c>
      <c r="F519" s="1">
        <v>42648</v>
      </c>
      <c r="G519" s="1" t="str">
        <f t="shared" si="8"/>
        <v>Wed</v>
      </c>
      <c r="H519">
        <v>25</v>
      </c>
      <c r="I519">
        <v>0</v>
      </c>
      <c r="J519">
        <v>0</v>
      </c>
      <c r="K519">
        <v>0</v>
      </c>
      <c r="L519" t="s">
        <v>101</v>
      </c>
      <c r="M519" t="s">
        <v>39</v>
      </c>
      <c r="N519" t="s">
        <v>100</v>
      </c>
      <c r="P519">
        <v>2</v>
      </c>
      <c r="Q519" t="s">
        <v>30</v>
      </c>
      <c r="R519" t="s">
        <v>31</v>
      </c>
      <c r="S519" s="1">
        <v>42578</v>
      </c>
      <c r="T519" t="s">
        <v>58</v>
      </c>
    </row>
    <row r="520" spans="1:20" x14ac:dyDescent="0.25">
      <c r="A520">
        <v>146886</v>
      </c>
      <c r="B520" t="s">
        <v>25</v>
      </c>
      <c r="C520" t="s">
        <v>57</v>
      </c>
      <c r="D520" t="s">
        <v>42</v>
      </c>
      <c r="E520" s="1">
        <v>42649</v>
      </c>
      <c r="F520" s="1">
        <v>42649</v>
      </c>
      <c r="G520" s="1" t="str">
        <f t="shared" si="8"/>
        <v>Thu</v>
      </c>
      <c r="H520">
        <v>25</v>
      </c>
      <c r="I520">
        <v>0</v>
      </c>
      <c r="J520">
        <v>0</v>
      </c>
      <c r="K520">
        <v>0</v>
      </c>
      <c r="L520" t="s">
        <v>101</v>
      </c>
      <c r="M520" t="s">
        <v>39</v>
      </c>
      <c r="N520" t="s">
        <v>100</v>
      </c>
      <c r="P520">
        <v>2</v>
      </c>
      <c r="Q520" t="s">
        <v>30</v>
      </c>
      <c r="R520" t="s">
        <v>31</v>
      </c>
      <c r="S520" s="1">
        <v>42578</v>
      </c>
      <c r="T520" t="s">
        <v>58</v>
      </c>
    </row>
    <row r="521" spans="1:20" x14ac:dyDescent="0.25">
      <c r="A521">
        <v>146886</v>
      </c>
      <c r="B521" t="s">
        <v>25</v>
      </c>
      <c r="C521" t="s">
        <v>57</v>
      </c>
      <c r="D521" t="s">
        <v>42</v>
      </c>
      <c r="E521" s="1">
        <v>42650</v>
      </c>
      <c r="F521" s="1">
        <v>42650</v>
      </c>
      <c r="G521" s="1" t="str">
        <f t="shared" si="8"/>
        <v>Fri</v>
      </c>
      <c r="H521">
        <v>25</v>
      </c>
      <c r="I521">
        <v>0</v>
      </c>
      <c r="J521">
        <v>0</v>
      </c>
      <c r="K521">
        <v>0</v>
      </c>
      <c r="L521" t="s">
        <v>101</v>
      </c>
      <c r="M521" t="s">
        <v>39</v>
      </c>
      <c r="N521" t="s">
        <v>100</v>
      </c>
      <c r="P521">
        <v>2</v>
      </c>
      <c r="Q521" t="s">
        <v>30</v>
      </c>
      <c r="R521" t="s">
        <v>31</v>
      </c>
      <c r="S521" s="1">
        <v>42578</v>
      </c>
      <c r="T521" t="s">
        <v>58</v>
      </c>
    </row>
    <row r="522" spans="1:20" x14ac:dyDescent="0.25">
      <c r="A522">
        <v>146886</v>
      </c>
      <c r="B522" t="s">
        <v>25</v>
      </c>
      <c r="C522" t="s">
        <v>57</v>
      </c>
      <c r="D522" t="s">
        <v>42</v>
      </c>
      <c r="E522" s="1">
        <v>42653</v>
      </c>
      <c r="F522" s="1">
        <v>42653</v>
      </c>
      <c r="G522" s="1" t="str">
        <f t="shared" si="8"/>
        <v>Mon</v>
      </c>
      <c r="H522">
        <v>25</v>
      </c>
      <c r="I522">
        <v>0</v>
      </c>
      <c r="J522">
        <v>0</v>
      </c>
      <c r="K522">
        <v>0</v>
      </c>
      <c r="L522" t="s">
        <v>101</v>
      </c>
      <c r="M522" t="s">
        <v>39</v>
      </c>
      <c r="N522" t="s">
        <v>100</v>
      </c>
      <c r="P522">
        <v>2</v>
      </c>
      <c r="Q522" t="s">
        <v>30</v>
      </c>
      <c r="R522" t="s">
        <v>31</v>
      </c>
      <c r="S522" s="1">
        <v>42578</v>
      </c>
      <c r="T522" t="s">
        <v>58</v>
      </c>
    </row>
    <row r="523" spans="1:20" x14ac:dyDescent="0.25">
      <c r="A523">
        <v>146886</v>
      </c>
      <c r="B523" t="s">
        <v>25</v>
      </c>
      <c r="C523" t="s">
        <v>57</v>
      </c>
      <c r="D523" t="s">
        <v>42</v>
      </c>
      <c r="E523" s="1">
        <v>42654</v>
      </c>
      <c r="F523" s="1">
        <v>42654</v>
      </c>
      <c r="G523" s="1" t="str">
        <f t="shared" si="8"/>
        <v>Tue</v>
      </c>
      <c r="H523">
        <v>25</v>
      </c>
      <c r="I523">
        <v>0</v>
      </c>
      <c r="J523">
        <v>0</v>
      </c>
      <c r="K523">
        <v>0</v>
      </c>
      <c r="L523" t="s">
        <v>101</v>
      </c>
      <c r="M523" t="s">
        <v>39</v>
      </c>
      <c r="N523" t="s">
        <v>100</v>
      </c>
      <c r="P523">
        <v>2</v>
      </c>
      <c r="Q523" t="s">
        <v>30</v>
      </c>
      <c r="R523" t="s">
        <v>31</v>
      </c>
      <c r="S523" s="1">
        <v>42578</v>
      </c>
      <c r="T523" t="s">
        <v>58</v>
      </c>
    </row>
    <row r="524" spans="1:20" x14ac:dyDescent="0.25">
      <c r="A524">
        <v>146886</v>
      </c>
      <c r="B524" t="s">
        <v>25</v>
      </c>
      <c r="C524" t="s">
        <v>57</v>
      </c>
      <c r="D524" t="s">
        <v>42</v>
      </c>
      <c r="E524" s="1">
        <v>42655</v>
      </c>
      <c r="F524" s="1">
        <v>42655</v>
      </c>
      <c r="G524" s="1" t="str">
        <f t="shared" si="8"/>
        <v>Wed</v>
      </c>
      <c r="H524">
        <v>25</v>
      </c>
      <c r="I524">
        <v>0</v>
      </c>
      <c r="J524">
        <v>0</v>
      </c>
      <c r="K524">
        <v>0</v>
      </c>
      <c r="L524" t="s">
        <v>101</v>
      </c>
      <c r="M524" t="s">
        <v>39</v>
      </c>
      <c r="N524" t="s">
        <v>100</v>
      </c>
      <c r="P524">
        <v>2</v>
      </c>
      <c r="Q524" t="s">
        <v>30</v>
      </c>
      <c r="R524" t="s">
        <v>31</v>
      </c>
      <c r="S524" s="1">
        <v>42578</v>
      </c>
      <c r="T524" t="s">
        <v>58</v>
      </c>
    </row>
    <row r="525" spans="1:20" x14ac:dyDescent="0.25">
      <c r="A525">
        <v>146886</v>
      </c>
      <c r="B525" t="s">
        <v>25</v>
      </c>
      <c r="C525" t="s">
        <v>57</v>
      </c>
      <c r="D525" t="s">
        <v>42</v>
      </c>
      <c r="E525" s="1">
        <v>42656</v>
      </c>
      <c r="F525" s="1">
        <v>42656</v>
      </c>
      <c r="G525" s="1" t="str">
        <f t="shared" si="8"/>
        <v>Thu</v>
      </c>
      <c r="H525">
        <v>25</v>
      </c>
      <c r="I525">
        <v>0</v>
      </c>
      <c r="J525">
        <v>0</v>
      </c>
      <c r="K525">
        <v>0</v>
      </c>
      <c r="L525" t="s">
        <v>101</v>
      </c>
      <c r="M525" t="s">
        <v>39</v>
      </c>
      <c r="N525" t="s">
        <v>100</v>
      </c>
      <c r="P525">
        <v>2</v>
      </c>
      <c r="Q525" t="s">
        <v>30</v>
      </c>
      <c r="R525" t="s">
        <v>31</v>
      </c>
      <c r="S525" s="1">
        <v>42578</v>
      </c>
      <c r="T525" t="s">
        <v>58</v>
      </c>
    </row>
    <row r="526" spans="1:20" x14ac:dyDescent="0.25">
      <c r="A526">
        <v>146886</v>
      </c>
      <c r="B526" t="s">
        <v>25</v>
      </c>
      <c r="C526" t="s">
        <v>57</v>
      </c>
      <c r="D526" t="s">
        <v>42</v>
      </c>
      <c r="E526" s="1">
        <v>42657</v>
      </c>
      <c r="F526" s="1">
        <v>42657</v>
      </c>
      <c r="G526" s="1" t="str">
        <f t="shared" si="8"/>
        <v>Fri</v>
      </c>
      <c r="H526">
        <v>25</v>
      </c>
      <c r="I526">
        <v>0</v>
      </c>
      <c r="J526">
        <v>0</v>
      </c>
      <c r="K526">
        <v>0</v>
      </c>
      <c r="L526" t="s">
        <v>101</v>
      </c>
      <c r="M526" t="s">
        <v>39</v>
      </c>
      <c r="N526" t="s">
        <v>100</v>
      </c>
      <c r="P526">
        <v>2</v>
      </c>
      <c r="Q526" t="s">
        <v>30</v>
      </c>
      <c r="R526" t="s">
        <v>31</v>
      </c>
      <c r="S526" s="1">
        <v>42578</v>
      </c>
      <c r="T526" t="s">
        <v>58</v>
      </c>
    </row>
    <row r="527" spans="1:20" x14ac:dyDescent="0.25">
      <c r="A527">
        <v>146886</v>
      </c>
      <c r="B527" t="s">
        <v>25</v>
      </c>
      <c r="C527" t="s">
        <v>57</v>
      </c>
      <c r="D527" t="s">
        <v>42</v>
      </c>
      <c r="E527" s="1">
        <v>42660</v>
      </c>
      <c r="F527" s="1">
        <v>42660</v>
      </c>
      <c r="G527" s="1" t="str">
        <f t="shared" si="8"/>
        <v>Mon</v>
      </c>
      <c r="H527">
        <v>25</v>
      </c>
      <c r="I527">
        <v>0</v>
      </c>
      <c r="J527">
        <v>0</v>
      </c>
      <c r="K527">
        <v>0</v>
      </c>
      <c r="L527" t="s">
        <v>101</v>
      </c>
      <c r="M527" t="s">
        <v>39</v>
      </c>
      <c r="N527" t="s">
        <v>100</v>
      </c>
      <c r="P527">
        <v>2</v>
      </c>
      <c r="Q527" t="s">
        <v>30</v>
      </c>
      <c r="R527" t="s">
        <v>31</v>
      </c>
      <c r="S527" s="1">
        <v>42578</v>
      </c>
      <c r="T527" t="s">
        <v>58</v>
      </c>
    </row>
    <row r="528" spans="1:20" x14ac:dyDescent="0.25">
      <c r="A528">
        <v>146886</v>
      </c>
      <c r="B528" t="s">
        <v>25</v>
      </c>
      <c r="C528" t="s">
        <v>57</v>
      </c>
      <c r="D528" t="s">
        <v>42</v>
      </c>
      <c r="E528" s="1">
        <v>42661</v>
      </c>
      <c r="F528" s="1">
        <v>42661</v>
      </c>
      <c r="G528" s="1" t="str">
        <f t="shared" si="8"/>
        <v>Tue</v>
      </c>
      <c r="H528">
        <v>25</v>
      </c>
      <c r="I528">
        <v>0</v>
      </c>
      <c r="J528">
        <v>0</v>
      </c>
      <c r="K528">
        <v>0</v>
      </c>
      <c r="L528" t="s">
        <v>101</v>
      </c>
      <c r="M528" t="s">
        <v>39</v>
      </c>
      <c r="N528" t="s">
        <v>100</v>
      </c>
      <c r="P528">
        <v>2</v>
      </c>
      <c r="Q528" t="s">
        <v>30</v>
      </c>
      <c r="R528" t="s">
        <v>31</v>
      </c>
      <c r="S528" s="1">
        <v>42578</v>
      </c>
      <c r="T528" t="s">
        <v>58</v>
      </c>
    </row>
    <row r="529" spans="1:20" x14ac:dyDescent="0.25">
      <c r="A529">
        <v>146886</v>
      </c>
      <c r="B529" t="s">
        <v>25</v>
      </c>
      <c r="C529" t="s">
        <v>57</v>
      </c>
      <c r="D529" t="s">
        <v>42</v>
      </c>
      <c r="E529" s="1">
        <v>42662</v>
      </c>
      <c r="F529" s="1">
        <v>42662</v>
      </c>
      <c r="G529" s="1" t="str">
        <f t="shared" si="8"/>
        <v>Wed</v>
      </c>
      <c r="H529">
        <v>25</v>
      </c>
      <c r="I529">
        <v>0</v>
      </c>
      <c r="J529">
        <v>0</v>
      </c>
      <c r="K529">
        <v>0</v>
      </c>
      <c r="L529" t="s">
        <v>101</v>
      </c>
      <c r="M529" t="s">
        <v>39</v>
      </c>
      <c r="N529" t="s">
        <v>100</v>
      </c>
      <c r="P529">
        <v>2</v>
      </c>
      <c r="Q529" t="s">
        <v>30</v>
      </c>
      <c r="R529" t="s">
        <v>31</v>
      </c>
      <c r="S529" s="1">
        <v>42578</v>
      </c>
      <c r="T529" t="s">
        <v>58</v>
      </c>
    </row>
    <row r="530" spans="1:20" x14ac:dyDescent="0.25">
      <c r="A530">
        <v>146886</v>
      </c>
      <c r="B530" t="s">
        <v>25</v>
      </c>
      <c r="C530" t="s">
        <v>57</v>
      </c>
      <c r="D530" t="s">
        <v>42</v>
      </c>
      <c r="E530" s="1">
        <v>42663</v>
      </c>
      <c r="F530" s="1">
        <v>42663</v>
      </c>
      <c r="G530" s="1" t="str">
        <f t="shared" si="8"/>
        <v>Thu</v>
      </c>
      <c r="H530">
        <v>25</v>
      </c>
      <c r="I530">
        <v>0</v>
      </c>
      <c r="J530">
        <v>0</v>
      </c>
      <c r="K530">
        <v>0</v>
      </c>
      <c r="L530" t="s">
        <v>101</v>
      </c>
      <c r="M530" t="s">
        <v>39</v>
      </c>
      <c r="N530" t="s">
        <v>100</v>
      </c>
      <c r="P530">
        <v>2</v>
      </c>
      <c r="Q530" t="s">
        <v>30</v>
      </c>
      <c r="R530" t="s">
        <v>31</v>
      </c>
      <c r="S530" s="1">
        <v>42578</v>
      </c>
      <c r="T530" t="s">
        <v>58</v>
      </c>
    </row>
    <row r="531" spans="1:20" x14ac:dyDescent="0.25">
      <c r="A531">
        <v>146886</v>
      </c>
      <c r="B531" t="s">
        <v>25</v>
      </c>
      <c r="C531" t="s">
        <v>57</v>
      </c>
      <c r="D531" t="s">
        <v>42</v>
      </c>
      <c r="E531" s="1">
        <v>42664</v>
      </c>
      <c r="F531" s="1">
        <v>42664</v>
      </c>
      <c r="G531" s="1" t="str">
        <f t="shared" si="8"/>
        <v>Fri</v>
      </c>
      <c r="H531">
        <v>25</v>
      </c>
      <c r="I531">
        <v>0</v>
      </c>
      <c r="J531">
        <v>0</v>
      </c>
      <c r="K531">
        <v>0</v>
      </c>
      <c r="L531" t="s">
        <v>101</v>
      </c>
      <c r="M531" t="s">
        <v>39</v>
      </c>
      <c r="N531" t="s">
        <v>100</v>
      </c>
      <c r="P531">
        <v>2</v>
      </c>
      <c r="Q531" t="s">
        <v>30</v>
      </c>
      <c r="R531" t="s">
        <v>31</v>
      </c>
      <c r="S531" s="1">
        <v>42578</v>
      </c>
      <c r="T531" t="s">
        <v>58</v>
      </c>
    </row>
    <row r="532" spans="1:20" x14ac:dyDescent="0.25">
      <c r="A532">
        <v>146886</v>
      </c>
      <c r="B532" t="s">
        <v>25</v>
      </c>
      <c r="C532" t="s">
        <v>57</v>
      </c>
      <c r="D532" t="s">
        <v>42</v>
      </c>
      <c r="E532" s="1">
        <v>42667</v>
      </c>
      <c r="F532" s="1">
        <v>42667</v>
      </c>
      <c r="G532" s="1" t="str">
        <f t="shared" si="8"/>
        <v>Mon</v>
      </c>
      <c r="H532">
        <v>25</v>
      </c>
      <c r="I532">
        <v>0</v>
      </c>
      <c r="J532">
        <v>0</v>
      </c>
      <c r="K532">
        <v>0</v>
      </c>
      <c r="L532" t="s">
        <v>101</v>
      </c>
      <c r="M532" t="s">
        <v>39</v>
      </c>
      <c r="N532" t="s">
        <v>100</v>
      </c>
      <c r="P532">
        <v>2</v>
      </c>
      <c r="Q532" t="s">
        <v>30</v>
      </c>
      <c r="R532" t="s">
        <v>31</v>
      </c>
      <c r="S532" s="1">
        <v>42578</v>
      </c>
      <c r="T532" t="s">
        <v>58</v>
      </c>
    </row>
    <row r="533" spans="1:20" x14ac:dyDescent="0.25">
      <c r="A533">
        <v>146886</v>
      </c>
      <c r="B533" t="s">
        <v>25</v>
      </c>
      <c r="C533" t="s">
        <v>57</v>
      </c>
      <c r="D533" t="s">
        <v>42</v>
      </c>
      <c r="E533" s="1">
        <v>42668</v>
      </c>
      <c r="F533" s="1">
        <v>42668</v>
      </c>
      <c r="G533" s="1" t="str">
        <f t="shared" si="8"/>
        <v>Tue</v>
      </c>
      <c r="H533">
        <v>25</v>
      </c>
      <c r="I533">
        <v>0</v>
      </c>
      <c r="J533">
        <v>0</v>
      </c>
      <c r="K533">
        <v>0</v>
      </c>
      <c r="L533" t="s">
        <v>101</v>
      </c>
      <c r="M533" t="s">
        <v>39</v>
      </c>
      <c r="N533" t="s">
        <v>100</v>
      </c>
      <c r="P533">
        <v>2</v>
      </c>
      <c r="Q533" t="s">
        <v>30</v>
      </c>
      <c r="R533" t="s">
        <v>31</v>
      </c>
      <c r="S533" s="1">
        <v>42578</v>
      </c>
      <c r="T533" t="s">
        <v>58</v>
      </c>
    </row>
    <row r="534" spans="1:20" x14ac:dyDescent="0.25">
      <c r="A534">
        <v>146886</v>
      </c>
      <c r="B534" t="s">
        <v>25</v>
      </c>
      <c r="C534" t="s">
        <v>57</v>
      </c>
      <c r="D534" t="s">
        <v>42</v>
      </c>
      <c r="E534" s="1">
        <v>42669</v>
      </c>
      <c r="F534" s="1">
        <v>42669</v>
      </c>
      <c r="G534" s="1" t="str">
        <f t="shared" si="8"/>
        <v>Wed</v>
      </c>
      <c r="H534">
        <v>25</v>
      </c>
      <c r="I534">
        <v>0</v>
      </c>
      <c r="J534">
        <v>0</v>
      </c>
      <c r="K534">
        <v>0</v>
      </c>
      <c r="L534" t="s">
        <v>101</v>
      </c>
      <c r="M534" t="s">
        <v>39</v>
      </c>
      <c r="N534" t="s">
        <v>100</v>
      </c>
      <c r="P534">
        <v>2</v>
      </c>
      <c r="Q534" t="s">
        <v>30</v>
      </c>
      <c r="R534" t="s">
        <v>31</v>
      </c>
      <c r="S534" s="1">
        <v>42578</v>
      </c>
      <c r="T534" t="s">
        <v>58</v>
      </c>
    </row>
    <row r="535" spans="1:20" x14ac:dyDescent="0.25">
      <c r="A535">
        <v>146886</v>
      </c>
      <c r="B535" t="s">
        <v>25</v>
      </c>
      <c r="C535" t="s">
        <v>57</v>
      </c>
      <c r="D535" t="s">
        <v>42</v>
      </c>
      <c r="E535" s="1">
        <v>42670</v>
      </c>
      <c r="F535" s="1">
        <v>42670</v>
      </c>
      <c r="G535" s="1" t="str">
        <f t="shared" si="8"/>
        <v>Thu</v>
      </c>
      <c r="H535">
        <v>25</v>
      </c>
      <c r="I535">
        <v>0</v>
      </c>
      <c r="J535">
        <v>0</v>
      </c>
      <c r="K535">
        <v>0</v>
      </c>
      <c r="L535" t="s">
        <v>101</v>
      </c>
      <c r="M535" t="s">
        <v>39</v>
      </c>
      <c r="N535" t="s">
        <v>100</v>
      </c>
      <c r="P535">
        <v>2</v>
      </c>
      <c r="Q535" t="s">
        <v>30</v>
      </c>
      <c r="R535" t="s">
        <v>31</v>
      </c>
      <c r="S535" s="1">
        <v>42578</v>
      </c>
      <c r="T535" t="s">
        <v>58</v>
      </c>
    </row>
    <row r="536" spans="1:20" x14ac:dyDescent="0.25">
      <c r="A536">
        <v>146886</v>
      </c>
      <c r="B536" t="s">
        <v>25</v>
      </c>
      <c r="C536" t="s">
        <v>57</v>
      </c>
      <c r="D536" t="s">
        <v>42</v>
      </c>
      <c r="E536" s="1">
        <v>42671</v>
      </c>
      <c r="F536" s="1">
        <v>42671</v>
      </c>
      <c r="G536" s="1" t="str">
        <f t="shared" si="8"/>
        <v>Fri</v>
      </c>
      <c r="H536">
        <v>25</v>
      </c>
      <c r="I536">
        <v>0</v>
      </c>
      <c r="J536">
        <v>0</v>
      </c>
      <c r="K536">
        <v>0</v>
      </c>
      <c r="L536" t="s">
        <v>101</v>
      </c>
      <c r="M536" t="s">
        <v>39</v>
      </c>
      <c r="N536" t="s">
        <v>100</v>
      </c>
      <c r="P536">
        <v>2</v>
      </c>
      <c r="Q536" t="s">
        <v>30</v>
      </c>
      <c r="R536" t="s">
        <v>31</v>
      </c>
      <c r="S536" s="1">
        <v>42578</v>
      </c>
      <c r="T536" t="s">
        <v>58</v>
      </c>
    </row>
    <row r="537" spans="1:20" x14ac:dyDescent="0.25">
      <c r="A537">
        <v>146886</v>
      </c>
      <c r="B537" t="s">
        <v>25</v>
      </c>
      <c r="C537" t="s">
        <v>57</v>
      </c>
      <c r="D537" t="s">
        <v>42</v>
      </c>
      <c r="E537" s="1">
        <v>42674</v>
      </c>
      <c r="F537" s="1">
        <v>42674</v>
      </c>
      <c r="G537" s="1" t="str">
        <f t="shared" si="8"/>
        <v>Mon</v>
      </c>
      <c r="H537">
        <v>25</v>
      </c>
      <c r="I537">
        <v>0</v>
      </c>
      <c r="J537">
        <v>0</v>
      </c>
      <c r="K537">
        <v>0</v>
      </c>
      <c r="L537" t="s">
        <v>101</v>
      </c>
      <c r="M537" t="s">
        <v>39</v>
      </c>
      <c r="N537" t="s">
        <v>100</v>
      </c>
      <c r="P537">
        <v>2</v>
      </c>
      <c r="Q537" t="s">
        <v>30</v>
      </c>
      <c r="R537" t="s">
        <v>31</v>
      </c>
      <c r="S537" s="1">
        <v>42578</v>
      </c>
      <c r="T537" t="s">
        <v>58</v>
      </c>
    </row>
    <row r="538" spans="1:20" x14ac:dyDescent="0.25">
      <c r="A538">
        <v>146886</v>
      </c>
      <c r="B538" t="s">
        <v>25</v>
      </c>
      <c r="C538" t="s">
        <v>57</v>
      </c>
      <c r="D538" t="s">
        <v>42</v>
      </c>
      <c r="E538" s="1">
        <v>42675</v>
      </c>
      <c r="F538" s="1">
        <v>42675</v>
      </c>
      <c r="G538" s="1" t="str">
        <f t="shared" si="8"/>
        <v>Tue</v>
      </c>
      <c r="H538">
        <v>25</v>
      </c>
      <c r="I538">
        <v>0</v>
      </c>
      <c r="J538">
        <v>0</v>
      </c>
      <c r="K538">
        <v>0</v>
      </c>
      <c r="L538" t="s">
        <v>101</v>
      </c>
      <c r="M538" t="s">
        <v>39</v>
      </c>
      <c r="N538" t="s">
        <v>100</v>
      </c>
      <c r="P538">
        <v>2</v>
      </c>
      <c r="Q538" t="s">
        <v>30</v>
      </c>
      <c r="R538" t="s">
        <v>31</v>
      </c>
      <c r="S538" s="1">
        <v>42578</v>
      </c>
      <c r="T538" t="s">
        <v>58</v>
      </c>
    </row>
    <row r="539" spans="1:20" x14ac:dyDescent="0.25">
      <c r="A539">
        <v>146886</v>
      </c>
      <c r="B539" t="s">
        <v>25</v>
      </c>
      <c r="C539" t="s">
        <v>57</v>
      </c>
      <c r="D539" t="s">
        <v>42</v>
      </c>
      <c r="E539" s="1">
        <v>42676</v>
      </c>
      <c r="F539" s="1">
        <v>42676</v>
      </c>
      <c r="G539" s="1" t="str">
        <f t="shared" si="8"/>
        <v>Wed</v>
      </c>
      <c r="H539">
        <v>25</v>
      </c>
      <c r="I539">
        <v>0</v>
      </c>
      <c r="J539">
        <v>0</v>
      </c>
      <c r="K539">
        <v>0</v>
      </c>
      <c r="L539" t="s">
        <v>101</v>
      </c>
      <c r="M539" t="s">
        <v>39</v>
      </c>
      <c r="N539" t="s">
        <v>100</v>
      </c>
      <c r="P539">
        <v>2</v>
      </c>
      <c r="Q539" t="s">
        <v>30</v>
      </c>
      <c r="R539" t="s">
        <v>31</v>
      </c>
      <c r="S539" s="1">
        <v>42578</v>
      </c>
      <c r="T539" t="s">
        <v>58</v>
      </c>
    </row>
    <row r="540" spans="1:20" x14ac:dyDescent="0.25">
      <c r="A540">
        <v>146886</v>
      </c>
      <c r="B540" t="s">
        <v>25</v>
      </c>
      <c r="C540" t="s">
        <v>57</v>
      </c>
      <c r="D540" t="s">
        <v>42</v>
      </c>
      <c r="E540" s="1">
        <v>42677</v>
      </c>
      <c r="F540" s="1">
        <v>42677</v>
      </c>
      <c r="G540" s="1" t="str">
        <f t="shared" si="8"/>
        <v>Thu</v>
      </c>
      <c r="H540">
        <v>25</v>
      </c>
      <c r="I540">
        <v>0</v>
      </c>
      <c r="J540">
        <v>0</v>
      </c>
      <c r="K540">
        <v>0</v>
      </c>
      <c r="L540" t="s">
        <v>101</v>
      </c>
      <c r="M540" t="s">
        <v>39</v>
      </c>
      <c r="N540" t="s">
        <v>100</v>
      </c>
      <c r="P540">
        <v>2</v>
      </c>
      <c r="Q540" t="s">
        <v>30</v>
      </c>
      <c r="R540" t="s">
        <v>31</v>
      </c>
      <c r="S540" s="1">
        <v>42578</v>
      </c>
      <c r="T540" t="s">
        <v>58</v>
      </c>
    </row>
    <row r="541" spans="1:20" x14ac:dyDescent="0.25">
      <c r="A541">
        <v>146886</v>
      </c>
      <c r="B541" t="s">
        <v>25</v>
      </c>
      <c r="C541" t="s">
        <v>57</v>
      </c>
      <c r="D541" t="s">
        <v>42</v>
      </c>
      <c r="E541" s="1">
        <v>42678</v>
      </c>
      <c r="F541" s="1">
        <v>42678</v>
      </c>
      <c r="G541" s="1" t="str">
        <f t="shared" si="8"/>
        <v>Fri</v>
      </c>
      <c r="H541">
        <v>25</v>
      </c>
      <c r="I541">
        <v>0</v>
      </c>
      <c r="J541">
        <v>0</v>
      </c>
      <c r="K541">
        <v>0</v>
      </c>
      <c r="L541" t="s">
        <v>101</v>
      </c>
      <c r="M541" t="s">
        <v>39</v>
      </c>
      <c r="N541" t="s">
        <v>100</v>
      </c>
      <c r="P541">
        <v>2</v>
      </c>
      <c r="Q541" t="s">
        <v>30</v>
      </c>
      <c r="R541" t="s">
        <v>31</v>
      </c>
      <c r="S541" s="1">
        <v>42578</v>
      </c>
      <c r="T541" t="s">
        <v>58</v>
      </c>
    </row>
    <row r="542" spans="1:20" x14ac:dyDescent="0.25">
      <c r="A542">
        <v>146886</v>
      </c>
      <c r="B542" t="s">
        <v>25</v>
      </c>
      <c r="C542" t="s">
        <v>57</v>
      </c>
      <c r="D542" t="s">
        <v>42</v>
      </c>
      <c r="E542" s="1">
        <v>42681</v>
      </c>
      <c r="F542" s="1">
        <v>42681</v>
      </c>
      <c r="G542" s="1" t="str">
        <f t="shared" si="8"/>
        <v>Mon</v>
      </c>
      <c r="H542">
        <v>25</v>
      </c>
      <c r="I542">
        <v>0</v>
      </c>
      <c r="J542">
        <v>0</v>
      </c>
      <c r="K542">
        <v>0</v>
      </c>
      <c r="L542" t="s">
        <v>101</v>
      </c>
      <c r="M542" t="s">
        <v>39</v>
      </c>
      <c r="N542" t="s">
        <v>100</v>
      </c>
      <c r="P542">
        <v>2</v>
      </c>
      <c r="Q542" t="s">
        <v>30</v>
      </c>
      <c r="R542" t="s">
        <v>31</v>
      </c>
      <c r="S542" s="1">
        <v>42578</v>
      </c>
      <c r="T542" t="s">
        <v>58</v>
      </c>
    </row>
    <row r="543" spans="1:20" x14ac:dyDescent="0.25">
      <c r="A543">
        <v>146886</v>
      </c>
      <c r="B543" t="s">
        <v>25</v>
      </c>
      <c r="C543" t="s">
        <v>57</v>
      </c>
      <c r="D543" t="s">
        <v>42</v>
      </c>
      <c r="E543" s="1">
        <v>42682</v>
      </c>
      <c r="F543" s="1">
        <v>42682</v>
      </c>
      <c r="G543" s="1" t="str">
        <f t="shared" si="8"/>
        <v>Tue</v>
      </c>
      <c r="H543">
        <v>25</v>
      </c>
      <c r="I543">
        <v>0</v>
      </c>
      <c r="J543">
        <v>0</v>
      </c>
      <c r="K543">
        <v>0</v>
      </c>
      <c r="L543" t="s">
        <v>101</v>
      </c>
      <c r="M543" t="s">
        <v>39</v>
      </c>
      <c r="N543" t="s">
        <v>100</v>
      </c>
      <c r="P543">
        <v>2</v>
      </c>
      <c r="Q543" t="s">
        <v>30</v>
      </c>
      <c r="R543" t="s">
        <v>31</v>
      </c>
      <c r="S543" s="1">
        <v>42578</v>
      </c>
      <c r="T543" t="s">
        <v>58</v>
      </c>
    </row>
    <row r="544" spans="1:20" x14ac:dyDescent="0.25">
      <c r="A544">
        <v>146886</v>
      </c>
      <c r="B544" t="s">
        <v>25</v>
      </c>
      <c r="C544" t="s">
        <v>57</v>
      </c>
      <c r="D544" t="s">
        <v>42</v>
      </c>
      <c r="E544" s="1">
        <v>42683</v>
      </c>
      <c r="F544" s="1">
        <v>42683</v>
      </c>
      <c r="G544" s="1" t="str">
        <f t="shared" si="8"/>
        <v>Wed</v>
      </c>
      <c r="H544">
        <v>25</v>
      </c>
      <c r="I544">
        <v>0</v>
      </c>
      <c r="J544">
        <v>0</v>
      </c>
      <c r="K544">
        <v>0</v>
      </c>
      <c r="L544" t="s">
        <v>101</v>
      </c>
      <c r="M544" t="s">
        <v>39</v>
      </c>
      <c r="N544" t="s">
        <v>100</v>
      </c>
      <c r="P544">
        <v>2</v>
      </c>
      <c r="Q544" t="s">
        <v>30</v>
      </c>
      <c r="R544" t="s">
        <v>31</v>
      </c>
      <c r="S544" s="1">
        <v>42578</v>
      </c>
      <c r="T544" t="s">
        <v>58</v>
      </c>
    </row>
    <row r="545" spans="1:20" x14ac:dyDescent="0.25">
      <c r="A545">
        <v>146886</v>
      </c>
      <c r="B545" t="s">
        <v>25</v>
      </c>
      <c r="C545" t="s">
        <v>57</v>
      </c>
      <c r="D545" t="s">
        <v>42</v>
      </c>
      <c r="E545" s="1">
        <v>42684</v>
      </c>
      <c r="F545" s="1">
        <v>42684</v>
      </c>
      <c r="G545" s="1" t="str">
        <f t="shared" si="8"/>
        <v>Thu</v>
      </c>
      <c r="H545">
        <v>25</v>
      </c>
      <c r="I545">
        <v>0</v>
      </c>
      <c r="J545">
        <v>0</v>
      </c>
      <c r="K545">
        <v>0</v>
      </c>
      <c r="L545" t="s">
        <v>101</v>
      </c>
      <c r="M545" t="s">
        <v>39</v>
      </c>
      <c r="N545" t="s">
        <v>100</v>
      </c>
      <c r="P545">
        <v>2</v>
      </c>
      <c r="Q545" t="s">
        <v>30</v>
      </c>
      <c r="R545" t="s">
        <v>31</v>
      </c>
      <c r="S545" s="1">
        <v>42578</v>
      </c>
      <c r="T545" t="s">
        <v>58</v>
      </c>
    </row>
    <row r="546" spans="1:20" x14ac:dyDescent="0.25">
      <c r="A546">
        <v>146886</v>
      </c>
      <c r="B546" t="s">
        <v>25</v>
      </c>
      <c r="C546" t="s">
        <v>57</v>
      </c>
      <c r="D546" t="s">
        <v>42</v>
      </c>
      <c r="E546" s="1">
        <v>42685</v>
      </c>
      <c r="F546" s="1">
        <v>42685</v>
      </c>
      <c r="G546" s="1" t="str">
        <f t="shared" si="8"/>
        <v>Fri</v>
      </c>
      <c r="H546">
        <v>25</v>
      </c>
      <c r="I546">
        <v>0</v>
      </c>
      <c r="J546">
        <v>0</v>
      </c>
      <c r="K546">
        <v>0</v>
      </c>
      <c r="L546" t="s">
        <v>101</v>
      </c>
      <c r="M546" t="s">
        <v>39</v>
      </c>
      <c r="N546" t="s">
        <v>100</v>
      </c>
      <c r="P546">
        <v>2</v>
      </c>
      <c r="Q546" t="s">
        <v>30</v>
      </c>
      <c r="R546" t="s">
        <v>31</v>
      </c>
      <c r="S546" s="1">
        <v>42578</v>
      </c>
      <c r="T546" t="s">
        <v>58</v>
      </c>
    </row>
    <row r="547" spans="1:20" x14ac:dyDescent="0.25">
      <c r="A547">
        <v>146886</v>
      </c>
      <c r="B547" t="s">
        <v>25</v>
      </c>
      <c r="C547" t="s">
        <v>59</v>
      </c>
      <c r="D547" t="s">
        <v>42</v>
      </c>
      <c r="E547" s="1">
        <v>42621</v>
      </c>
      <c r="F547" s="1">
        <v>42621</v>
      </c>
      <c r="G547" s="1" t="str">
        <f t="shared" si="8"/>
        <v>Thu</v>
      </c>
      <c r="H547">
        <v>25</v>
      </c>
      <c r="I547">
        <v>0</v>
      </c>
      <c r="J547">
        <v>0</v>
      </c>
      <c r="K547">
        <v>0</v>
      </c>
      <c r="L547" t="s">
        <v>101</v>
      </c>
      <c r="M547" t="s">
        <v>39</v>
      </c>
      <c r="N547" t="s">
        <v>100</v>
      </c>
      <c r="P547">
        <v>2</v>
      </c>
      <c r="Q547" t="s">
        <v>30</v>
      </c>
      <c r="R547" t="s">
        <v>31</v>
      </c>
      <c r="S547" s="1">
        <v>42578</v>
      </c>
      <c r="T547" t="s">
        <v>60</v>
      </c>
    </row>
    <row r="548" spans="1:20" x14ac:dyDescent="0.25">
      <c r="A548">
        <v>146886</v>
      </c>
      <c r="B548" t="s">
        <v>25</v>
      </c>
      <c r="C548" t="s">
        <v>59</v>
      </c>
      <c r="D548" t="s">
        <v>42</v>
      </c>
      <c r="E548" s="1">
        <v>42622</v>
      </c>
      <c r="F548" s="1">
        <v>42622</v>
      </c>
      <c r="G548" s="1" t="str">
        <f t="shared" si="8"/>
        <v>Fri</v>
      </c>
      <c r="H548">
        <v>25</v>
      </c>
      <c r="I548">
        <v>0</v>
      </c>
      <c r="J548">
        <v>0</v>
      </c>
      <c r="K548">
        <v>0</v>
      </c>
      <c r="L548" t="s">
        <v>101</v>
      </c>
      <c r="M548" t="s">
        <v>39</v>
      </c>
      <c r="N548" t="s">
        <v>100</v>
      </c>
      <c r="P548">
        <v>2</v>
      </c>
      <c r="Q548" t="s">
        <v>30</v>
      </c>
      <c r="R548" t="s">
        <v>31</v>
      </c>
      <c r="S548" s="1">
        <v>42578</v>
      </c>
      <c r="T548" t="s">
        <v>60</v>
      </c>
    </row>
    <row r="549" spans="1:20" x14ac:dyDescent="0.25">
      <c r="A549">
        <v>146886</v>
      </c>
      <c r="B549" t="s">
        <v>25</v>
      </c>
      <c r="C549" t="s">
        <v>59</v>
      </c>
      <c r="D549" t="s">
        <v>42</v>
      </c>
      <c r="E549" s="1">
        <v>42624</v>
      </c>
      <c r="F549" s="1">
        <v>42624</v>
      </c>
      <c r="G549" s="1" t="str">
        <f t="shared" si="8"/>
        <v>Sun</v>
      </c>
      <c r="H549">
        <v>25</v>
      </c>
      <c r="I549">
        <v>0</v>
      </c>
      <c r="J549">
        <v>0</v>
      </c>
      <c r="K549">
        <v>0</v>
      </c>
      <c r="L549" t="s">
        <v>38</v>
      </c>
      <c r="M549" t="s">
        <v>43</v>
      </c>
      <c r="N549" t="s">
        <v>100</v>
      </c>
      <c r="P549">
        <v>4</v>
      </c>
      <c r="Q549" t="s">
        <v>30</v>
      </c>
      <c r="R549" t="s">
        <v>31</v>
      </c>
      <c r="S549" s="1">
        <v>42578</v>
      </c>
      <c r="T549" t="s">
        <v>60</v>
      </c>
    </row>
    <row r="550" spans="1:20" x14ac:dyDescent="0.25">
      <c r="A550">
        <v>146886</v>
      </c>
      <c r="B550" t="s">
        <v>25</v>
      </c>
      <c r="C550" t="s">
        <v>59</v>
      </c>
      <c r="D550" t="s">
        <v>42</v>
      </c>
      <c r="E550" s="1">
        <v>42625</v>
      </c>
      <c r="F550" s="1">
        <v>42625</v>
      </c>
      <c r="G550" s="1" t="str">
        <f t="shared" si="8"/>
        <v>Mon</v>
      </c>
      <c r="H550">
        <v>25</v>
      </c>
      <c r="I550">
        <v>0</v>
      </c>
      <c r="J550">
        <v>0</v>
      </c>
      <c r="K550">
        <v>0</v>
      </c>
      <c r="L550" t="s">
        <v>101</v>
      </c>
      <c r="M550" t="s">
        <v>39</v>
      </c>
      <c r="N550" t="s">
        <v>100</v>
      </c>
      <c r="P550">
        <v>2</v>
      </c>
      <c r="Q550" t="s">
        <v>30</v>
      </c>
      <c r="R550" t="s">
        <v>31</v>
      </c>
      <c r="S550" s="1">
        <v>42578</v>
      </c>
      <c r="T550" t="s">
        <v>60</v>
      </c>
    </row>
    <row r="551" spans="1:20" x14ac:dyDescent="0.25">
      <c r="A551">
        <v>146886</v>
      </c>
      <c r="B551" t="s">
        <v>25</v>
      </c>
      <c r="C551" t="s">
        <v>59</v>
      </c>
      <c r="D551" t="s">
        <v>42</v>
      </c>
      <c r="E551" s="1">
        <v>42626</v>
      </c>
      <c r="F551" s="1">
        <v>42626</v>
      </c>
      <c r="G551" s="1" t="str">
        <f t="shared" si="8"/>
        <v>Tue</v>
      </c>
      <c r="H551">
        <v>25</v>
      </c>
      <c r="I551">
        <v>0</v>
      </c>
      <c r="J551">
        <v>0</v>
      </c>
      <c r="K551">
        <v>0</v>
      </c>
      <c r="L551" t="s">
        <v>101</v>
      </c>
      <c r="M551" t="s">
        <v>39</v>
      </c>
      <c r="N551" t="s">
        <v>100</v>
      </c>
      <c r="P551">
        <v>2</v>
      </c>
      <c r="Q551" t="s">
        <v>30</v>
      </c>
      <c r="R551" t="s">
        <v>31</v>
      </c>
      <c r="S551" s="1">
        <v>42578</v>
      </c>
      <c r="T551" t="s">
        <v>60</v>
      </c>
    </row>
    <row r="552" spans="1:20" x14ac:dyDescent="0.25">
      <c r="A552">
        <v>146886</v>
      </c>
      <c r="B552" t="s">
        <v>25</v>
      </c>
      <c r="C552" t="s">
        <v>59</v>
      </c>
      <c r="D552" t="s">
        <v>42</v>
      </c>
      <c r="E552" s="1">
        <v>42627</v>
      </c>
      <c r="F552" s="1">
        <v>42627</v>
      </c>
      <c r="G552" s="1" t="str">
        <f t="shared" si="8"/>
        <v>Wed</v>
      </c>
      <c r="H552">
        <v>25</v>
      </c>
      <c r="I552">
        <v>0</v>
      </c>
      <c r="J552">
        <v>0</v>
      </c>
      <c r="K552">
        <v>0</v>
      </c>
      <c r="L552" t="s">
        <v>101</v>
      </c>
      <c r="M552" t="s">
        <v>39</v>
      </c>
      <c r="N552" t="s">
        <v>100</v>
      </c>
      <c r="P552">
        <v>2</v>
      </c>
      <c r="Q552" t="s">
        <v>30</v>
      </c>
      <c r="R552" t="s">
        <v>31</v>
      </c>
      <c r="S552" s="1">
        <v>42578</v>
      </c>
      <c r="T552" t="s">
        <v>60</v>
      </c>
    </row>
    <row r="553" spans="1:20" x14ac:dyDescent="0.25">
      <c r="A553">
        <v>146886</v>
      </c>
      <c r="B553" t="s">
        <v>25</v>
      </c>
      <c r="C553" t="s">
        <v>59</v>
      </c>
      <c r="D553" t="s">
        <v>42</v>
      </c>
      <c r="E553" s="1">
        <v>42628</v>
      </c>
      <c r="F553" s="1">
        <v>42628</v>
      </c>
      <c r="G553" s="1" t="str">
        <f t="shared" si="8"/>
        <v>Thu</v>
      </c>
      <c r="H553">
        <v>25</v>
      </c>
      <c r="I553">
        <v>0</v>
      </c>
      <c r="J553">
        <v>0</v>
      </c>
      <c r="K553">
        <v>0</v>
      </c>
      <c r="L553" t="s">
        <v>101</v>
      </c>
      <c r="M553" t="s">
        <v>39</v>
      </c>
      <c r="N553" t="s">
        <v>100</v>
      </c>
      <c r="P553">
        <v>2</v>
      </c>
      <c r="Q553" t="s">
        <v>30</v>
      </c>
      <c r="R553" t="s">
        <v>31</v>
      </c>
      <c r="S553" s="1">
        <v>42578</v>
      </c>
      <c r="T553" t="s">
        <v>60</v>
      </c>
    </row>
    <row r="554" spans="1:20" x14ac:dyDescent="0.25">
      <c r="A554">
        <v>146886</v>
      </c>
      <c r="B554" t="s">
        <v>25</v>
      </c>
      <c r="C554" t="s">
        <v>59</v>
      </c>
      <c r="D554" t="s">
        <v>42</v>
      </c>
      <c r="E554" s="1">
        <v>42629</v>
      </c>
      <c r="F554" s="1">
        <v>42629</v>
      </c>
      <c r="G554" s="1" t="str">
        <f t="shared" si="8"/>
        <v>Fri</v>
      </c>
      <c r="H554">
        <v>25</v>
      </c>
      <c r="I554">
        <v>0</v>
      </c>
      <c r="J554">
        <v>0</v>
      </c>
      <c r="K554">
        <v>0</v>
      </c>
      <c r="L554" t="s">
        <v>101</v>
      </c>
      <c r="M554" t="s">
        <v>39</v>
      </c>
      <c r="N554" t="s">
        <v>100</v>
      </c>
      <c r="P554">
        <v>2</v>
      </c>
      <c r="Q554" t="s">
        <v>30</v>
      </c>
      <c r="R554" t="s">
        <v>31</v>
      </c>
      <c r="S554" s="1">
        <v>42578</v>
      </c>
      <c r="T554" t="s">
        <v>60</v>
      </c>
    </row>
    <row r="555" spans="1:20" x14ac:dyDescent="0.25">
      <c r="A555">
        <v>146886</v>
      </c>
      <c r="B555" t="s">
        <v>25</v>
      </c>
      <c r="C555" t="s">
        <v>59</v>
      </c>
      <c r="D555" t="s">
        <v>42</v>
      </c>
      <c r="E555" s="1">
        <v>42631</v>
      </c>
      <c r="F555" s="1">
        <v>42631</v>
      </c>
      <c r="G555" s="1" t="str">
        <f t="shared" si="8"/>
        <v>Sun</v>
      </c>
      <c r="H555">
        <v>25</v>
      </c>
      <c r="I555">
        <v>0</v>
      </c>
      <c r="J555">
        <v>0</v>
      </c>
      <c r="K555">
        <v>0</v>
      </c>
      <c r="L555" t="s">
        <v>38</v>
      </c>
      <c r="M555" t="s">
        <v>39</v>
      </c>
      <c r="N555" t="s">
        <v>100</v>
      </c>
      <c r="P555">
        <v>7</v>
      </c>
      <c r="Q555" t="s">
        <v>30</v>
      </c>
      <c r="R555" t="s">
        <v>31</v>
      </c>
      <c r="S555" s="1">
        <v>42627</v>
      </c>
      <c r="T555" t="s">
        <v>60</v>
      </c>
    </row>
    <row r="556" spans="1:20" x14ac:dyDescent="0.25">
      <c r="A556">
        <v>146886</v>
      </c>
      <c r="B556" t="s">
        <v>25</v>
      </c>
      <c r="C556" t="s">
        <v>59</v>
      </c>
      <c r="D556" t="s">
        <v>42</v>
      </c>
      <c r="E556" s="1">
        <v>42632</v>
      </c>
      <c r="F556" s="1">
        <v>42632</v>
      </c>
      <c r="G556" s="1" t="str">
        <f t="shared" si="8"/>
        <v>Mon</v>
      </c>
      <c r="H556">
        <v>25</v>
      </c>
      <c r="I556">
        <v>0</v>
      </c>
      <c r="J556">
        <v>0</v>
      </c>
      <c r="K556">
        <v>0</v>
      </c>
      <c r="L556" t="s">
        <v>101</v>
      </c>
      <c r="M556" t="s">
        <v>39</v>
      </c>
      <c r="N556" t="s">
        <v>100</v>
      </c>
      <c r="P556">
        <v>2</v>
      </c>
      <c r="Q556" t="s">
        <v>30</v>
      </c>
      <c r="R556" t="s">
        <v>31</v>
      </c>
      <c r="S556" s="1">
        <v>42578</v>
      </c>
      <c r="T556" t="s">
        <v>60</v>
      </c>
    </row>
    <row r="557" spans="1:20" x14ac:dyDescent="0.25">
      <c r="A557">
        <v>146886</v>
      </c>
      <c r="B557" t="s">
        <v>25</v>
      </c>
      <c r="C557" t="s">
        <v>59</v>
      </c>
      <c r="D557" t="s">
        <v>42</v>
      </c>
      <c r="E557" s="1">
        <v>42633</v>
      </c>
      <c r="F557" s="1">
        <v>42633</v>
      </c>
      <c r="G557" s="1" t="str">
        <f t="shared" si="8"/>
        <v>Tue</v>
      </c>
      <c r="H557">
        <v>25</v>
      </c>
      <c r="I557">
        <v>0</v>
      </c>
      <c r="J557">
        <v>0</v>
      </c>
      <c r="K557">
        <v>0</v>
      </c>
      <c r="L557" t="s">
        <v>101</v>
      </c>
      <c r="M557" t="s">
        <v>39</v>
      </c>
      <c r="N557" t="s">
        <v>100</v>
      </c>
      <c r="P557">
        <v>2</v>
      </c>
      <c r="Q557" t="s">
        <v>30</v>
      </c>
      <c r="R557" t="s">
        <v>31</v>
      </c>
      <c r="S557" s="1">
        <v>42578</v>
      </c>
      <c r="T557" t="s">
        <v>60</v>
      </c>
    </row>
    <row r="558" spans="1:20" x14ac:dyDescent="0.25">
      <c r="A558">
        <v>146886</v>
      </c>
      <c r="B558" t="s">
        <v>25</v>
      </c>
      <c r="C558" t="s">
        <v>59</v>
      </c>
      <c r="D558" t="s">
        <v>42</v>
      </c>
      <c r="E558" s="1">
        <v>42634</v>
      </c>
      <c r="F558" s="1">
        <v>42634</v>
      </c>
      <c r="G558" s="1" t="str">
        <f t="shared" si="8"/>
        <v>Wed</v>
      </c>
      <c r="H558">
        <v>25</v>
      </c>
      <c r="I558">
        <v>0</v>
      </c>
      <c r="J558">
        <v>0</v>
      </c>
      <c r="K558">
        <v>0</v>
      </c>
      <c r="L558" t="s">
        <v>101</v>
      </c>
      <c r="M558" t="s">
        <v>39</v>
      </c>
      <c r="N558" t="s">
        <v>100</v>
      </c>
      <c r="P558">
        <v>2</v>
      </c>
      <c r="Q558" t="s">
        <v>30</v>
      </c>
      <c r="R558" t="s">
        <v>31</v>
      </c>
      <c r="S558" s="1">
        <v>42578</v>
      </c>
      <c r="T558" t="s">
        <v>60</v>
      </c>
    </row>
    <row r="559" spans="1:20" x14ac:dyDescent="0.25">
      <c r="A559">
        <v>146886</v>
      </c>
      <c r="B559" t="s">
        <v>25</v>
      </c>
      <c r="C559" t="s">
        <v>59</v>
      </c>
      <c r="D559" t="s">
        <v>42</v>
      </c>
      <c r="E559" s="1">
        <v>42635</v>
      </c>
      <c r="F559" s="1">
        <v>42635</v>
      </c>
      <c r="G559" s="1" t="str">
        <f t="shared" si="8"/>
        <v>Thu</v>
      </c>
      <c r="H559">
        <v>25</v>
      </c>
      <c r="I559">
        <v>0</v>
      </c>
      <c r="J559">
        <v>0</v>
      </c>
      <c r="K559">
        <v>0</v>
      </c>
      <c r="L559" t="s">
        <v>101</v>
      </c>
      <c r="M559" t="s">
        <v>39</v>
      </c>
      <c r="N559" t="s">
        <v>100</v>
      </c>
      <c r="P559">
        <v>2</v>
      </c>
      <c r="Q559" t="s">
        <v>30</v>
      </c>
      <c r="R559" t="s">
        <v>31</v>
      </c>
      <c r="S559" s="1">
        <v>42578</v>
      </c>
      <c r="T559" t="s">
        <v>60</v>
      </c>
    </row>
    <row r="560" spans="1:20" x14ac:dyDescent="0.25">
      <c r="A560">
        <v>146886</v>
      </c>
      <c r="B560" t="s">
        <v>25</v>
      </c>
      <c r="C560" t="s">
        <v>59</v>
      </c>
      <c r="D560" t="s">
        <v>42</v>
      </c>
      <c r="E560" s="1">
        <v>42636</v>
      </c>
      <c r="F560" s="1">
        <v>42636</v>
      </c>
      <c r="G560" s="1" t="str">
        <f t="shared" si="8"/>
        <v>Fri</v>
      </c>
      <c r="H560">
        <v>25</v>
      </c>
      <c r="I560">
        <v>0</v>
      </c>
      <c r="J560">
        <v>0</v>
      </c>
      <c r="K560">
        <v>0</v>
      </c>
      <c r="L560" t="s">
        <v>101</v>
      </c>
      <c r="M560" t="s">
        <v>39</v>
      </c>
      <c r="N560" t="s">
        <v>100</v>
      </c>
      <c r="P560">
        <v>2</v>
      </c>
      <c r="Q560" t="s">
        <v>30</v>
      </c>
      <c r="R560" t="s">
        <v>31</v>
      </c>
      <c r="S560" s="1">
        <v>42578</v>
      </c>
      <c r="T560" t="s">
        <v>60</v>
      </c>
    </row>
    <row r="561" spans="1:20" x14ac:dyDescent="0.25">
      <c r="A561">
        <v>146886</v>
      </c>
      <c r="B561" t="s">
        <v>25</v>
      </c>
      <c r="C561" t="s">
        <v>59</v>
      </c>
      <c r="D561" t="s">
        <v>42</v>
      </c>
      <c r="E561" s="1">
        <v>42638</v>
      </c>
      <c r="F561" s="1">
        <v>42638</v>
      </c>
      <c r="G561" s="1" t="str">
        <f t="shared" si="8"/>
        <v>Sun</v>
      </c>
      <c r="H561">
        <v>25</v>
      </c>
      <c r="I561">
        <v>0</v>
      </c>
      <c r="J561">
        <v>0</v>
      </c>
      <c r="K561">
        <v>0</v>
      </c>
      <c r="L561" t="s">
        <v>38</v>
      </c>
      <c r="M561" t="s">
        <v>39</v>
      </c>
      <c r="N561" t="s">
        <v>100</v>
      </c>
      <c r="P561">
        <v>7</v>
      </c>
      <c r="Q561" t="s">
        <v>30</v>
      </c>
      <c r="R561" t="s">
        <v>31</v>
      </c>
      <c r="S561" s="1">
        <v>42627</v>
      </c>
      <c r="T561" t="s">
        <v>60</v>
      </c>
    </row>
    <row r="562" spans="1:20" x14ac:dyDescent="0.25">
      <c r="A562">
        <v>146886</v>
      </c>
      <c r="B562" t="s">
        <v>25</v>
      </c>
      <c r="C562" t="s">
        <v>59</v>
      </c>
      <c r="D562" t="s">
        <v>42</v>
      </c>
      <c r="E562" s="1">
        <v>42639</v>
      </c>
      <c r="F562" s="1">
        <v>42639</v>
      </c>
      <c r="G562" s="1" t="str">
        <f t="shared" si="8"/>
        <v>Mon</v>
      </c>
      <c r="H562">
        <v>25</v>
      </c>
      <c r="I562">
        <v>0</v>
      </c>
      <c r="J562">
        <v>0</v>
      </c>
      <c r="K562">
        <v>0</v>
      </c>
      <c r="L562" t="s">
        <v>101</v>
      </c>
      <c r="M562" t="s">
        <v>39</v>
      </c>
      <c r="N562" t="s">
        <v>100</v>
      </c>
      <c r="P562">
        <v>2</v>
      </c>
      <c r="Q562" t="s">
        <v>30</v>
      </c>
      <c r="R562" t="s">
        <v>31</v>
      </c>
      <c r="S562" s="1">
        <v>42578</v>
      </c>
      <c r="T562" t="s">
        <v>60</v>
      </c>
    </row>
    <row r="563" spans="1:20" x14ac:dyDescent="0.25">
      <c r="A563">
        <v>146886</v>
      </c>
      <c r="B563" t="s">
        <v>25</v>
      </c>
      <c r="C563" t="s">
        <v>59</v>
      </c>
      <c r="D563" t="s">
        <v>42</v>
      </c>
      <c r="E563" s="1">
        <v>42640</v>
      </c>
      <c r="F563" s="1">
        <v>42640</v>
      </c>
      <c r="G563" s="1" t="str">
        <f t="shared" si="8"/>
        <v>Tue</v>
      </c>
      <c r="H563">
        <v>25</v>
      </c>
      <c r="I563">
        <v>0</v>
      </c>
      <c r="J563">
        <v>0</v>
      </c>
      <c r="K563">
        <v>0</v>
      </c>
      <c r="L563" t="s">
        <v>101</v>
      </c>
      <c r="M563" t="s">
        <v>39</v>
      </c>
      <c r="N563" t="s">
        <v>100</v>
      </c>
      <c r="P563">
        <v>2</v>
      </c>
      <c r="Q563" t="s">
        <v>30</v>
      </c>
      <c r="R563" t="s">
        <v>31</v>
      </c>
      <c r="S563" s="1">
        <v>42578</v>
      </c>
      <c r="T563" t="s">
        <v>60</v>
      </c>
    </row>
    <row r="564" spans="1:20" x14ac:dyDescent="0.25">
      <c r="A564">
        <v>146886</v>
      </c>
      <c r="B564" t="s">
        <v>25</v>
      </c>
      <c r="C564" t="s">
        <v>59</v>
      </c>
      <c r="D564" t="s">
        <v>42</v>
      </c>
      <c r="E564" s="1">
        <v>42641</v>
      </c>
      <c r="F564" s="1">
        <v>42641</v>
      </c>
      <c r="G564" s="1" t="str">
        <f t="shared" si="8"/>
        <v>Wed</v>
      </c>
      <c r="H564">
        <v>25</v>
      </c>
      <c r="I564">
        <v>0</v>
      </c>
      <c r="J564">
        <v>0</v>
      </c>
      <c r="K564">
        <v>0</v>
      </c>
      <c r="L564" t="s">
        <v>101</v>
      </c>
      <c r="M564" t="s">
        <v>39</v>
      </c>
      <c r="N564" t="s">
        <v>100</v>
      </c>
      <c r="P564">
        <v>2</v>
      </c>
      <c r="Q564" t="s">
        <v>30</v>
      </c>
      <c r="R564" t="s">
        <v>31</v>
      </c>
      <c r="S564" s="1">
        <v>42578</v>
      </c>
      <c r="T564" t="s">
        <v>60</v>
      </c>
    </row>
    <row r="565" spans="1:20" x14ac:dyDescent="0.25">
      <c r="A565">
        <v>146886</v>
      </c>
      <c r="B565" t="s">
        <v>25</v>
      </c>
      <c r="C565" t="s">
        <v>59</v>
      </c>
      <c r="D565" t="s">
        <v>42</v>
      </c>
      <c r="E565" s="1">
        <v>42642</v>
      </c>
      <c r="F565" s="1">
        <v>42642</v>
      </c>
      <c r="G565" s="1" t="str">
        <f t="shared" si="8"/>
        <v>Thu</v>
      </c>
      <c r="H565">
        <v>25</v>
      </c>
      <c r="I565">
        <v>0</v>
      </c>
      <c r="J565">
        <v>0</v>
      </c>
      <c r="K565">
        <v>0</v>
      </c>
      <c r="L565" t="s">
        <v>101</v>
      </c>
      <c r="M565" t="s">
        <v>39</v>
      </c>
      <c r="N565" t="s">
        <v>100</v>
      </c>
      <c r="P565">
        <v>2</v>
      </c>
      <c r="Q565" t="s">
        <v>30</v>
      </c>
      <c r="R565" t="s">
        <v>31</v>
      </c>
      <c r="S565" s="1">
        <v>42578</v>
      </c>
      <c r="T565" t="s">
        <v>60</v>
      </c>
    </row>
    <row r="566" spans="1:20" x14ac:dyDescent="0.25">
      <c r="A566">
        <v>146886</v>
      </c>
      <c r="B566" t="s">
        <v>25</v>
      </c>
      <c r="C566" t="s">
        <v>59</v>
      </c>
      <c r="D566" t="s">
        <v>42</v>
      </c>
      <c r="E566" s="1">
        <v>42643</v>
      </c>
      <c r="F566" s="1">
        <v>42643</v>
      </c>
      <c r="G566" s="1" t="str">
        <f t="shared" si="8"/>
        <v>Fri</v>
      </c>
      <c r="H566">
        <v>25</v>
      </c>
      <c r="I566">
        <v>0</v>
      </c>
      <c r="J566">
        <v>0</v>
      </c>
      <c r="K566">
        <v>0</v>
      </c>
      <c r="L566" t="s">
        <v>101</v>
      </c>
      <c r="M566" t="s">
        <v>39</v>
      </c>
      <c r="N566" t="s">
        <v>100</v>
      </c>
      <c r="P566">
        <v>2</v>
      </c>
      <c r="Q566" t="s">
        <v>30</v>
      </c>
      <c r="R566" t="s">
        <v>31</v>
      </c>
      <c r="S566" s="1">
        <v>42578</v>
      </c>
      <c r="T566" t="s">
        <v>60</v>
      </c>
    </row>
    <row r="567" spans="1:20" x14ac:dyDescent="0.25">
      <c r="A567">
        <v>146886</v>
      </c>
      <c r="B567" t="s">
        <v>25</v>
      </c>
      <c r="C567" t="s">
        <v>59</v>
      </c>
      <c r="D567" t="s">
        <v>42</v>
      </c>
      <c r="E567" s="1">
        <v>42645</v>
      </c>
      <c r="F567" s="1">
        <v>42645</v>
      </c>
      <c r="G567" s="1" t="str">
        <f t="shared" si="8"/>
        <v>Sun</v>
      </c>
      <c r="H567">
        <v>25</v>
      </c>
      <c r="I567">
        <v>0</v>
      </c>
      <c r="J567">
        <v>0</v>
      </c>
      <c r="K567">
        <v>0</v>
      </c>
      <c r="L567" t="s">
        <v>38</v>
      </c>
      <c r="M567" t="s">
        <v>39</v>
      </c>
      <c r="N567" t="s">
        <v>100</v>
      </c>
      <c r="P567">
        <v>7</v>
      </c>
      <c r="Q567" t="s">
        <v>30</v>
      </c>
      <c r="R567" t="s">
        <v>31</v>
      </c>
      <c r="S567" s="1">
        <v>42627</v>
      </c>
      <c r="T567" t="s">
        <v>60</v>
      </c>
    </row>
    <row r="568" spans="1:20" x14ac:dyDescent="0.25">
      <c r="A568">
        <v>146886</v>
      </c>
      <c r="B568" t="s">
        <v>25</v>
      </c>
      <c r="C568" t="s">
        <v>59</v>
      </c>
      <c r="D568" t="s">
        <v>42</v>
      </c>
      <c r="E568" s="1">
        <v>42646</v>
      </c>
      <c r="F568" s="1">
        <v>42646</v>
      </c>
      <c r="G568" s="1" t="str">
        <f t="shared" si="8"/>
        <v>Mon</v>
      </c>
      <c r="H568">
        <v>25</v>
      </c>
      <c r="I568">
        <v>0</v>
      </c>
      <c r="J568">
        <v>0</v>
      </c>
      <c r="K568">
        <v>0</v>
      </c>
      <c r="L568" t="s">
        <v>101</v>
      </c>
      <c r="M568" t="s">
        <v>39</v>
      </c>
      <c r="N568" t="s">
        <v>100</v>
      </c>
      <c r="P568">
        <v>2</v>
      </c>
      <c r="Q568" t="s">
        <v>30</v>
      </c>
      <c r="R568" t="s">
        <v>31</v>
      </c>
      <c r="S568" s="1">
        <v>42578</v>
      </c>
      <c r="T568" t="s">
        <v>60</v>
      </c>
    </row>
    <row r="569" spans="1:20" x14ac:dyDescent="0.25">
      <c r="A569">
        <v>146886</v>
      </c>
      <c r="B569" t="s">
        <v>25</v>
      </c>
      <c r="C569" t="s">
        <v>59</v>
      </c>
      <c r="D569" t="s">
        <v>42</v>
      </c>
      <c r="E569" s="1">
        <v>42647</v>
      </c>
      <c r="F569" s="1">
        <v>42647</v>
      </c>
      <c r="G569" s="1" t="str">
        <f t="shared" si="8"/>
        <v>Tue</v>
      </c>
      <c r="H569">
        <v>25</v>
      </c>
      <c r="I569">
        <v>0</v>
      </c>
      <c r="J569">
        <v>0</v>
      </c>
      <c r="K569">
        <v>0</v>
      </c>
      <c r="L569" t="s">
        <v>101</v>
      </c>
      <c r="M569" t="s">
        <v>39</v>
      </c>
      <c r="N569" t="s">
        <v>100</v>
      </c>
      <c r="P569">
        <v>2</v>
      </c>
      <c r="Q569" t="s">
        <v>30</v>
      </c>
      <c r="R569" t="s">
        <v>31</v>
      </c>
      <c r="S569" s="1">
        <v>42578</v>
      </c>
      <c r="T569" t="s">
        <v>60</v>
      </c>
    </row>
    <row r="570" spans="1:20" x14ac:dyDescent="0.25">
      <c r="A570">
        <v>146886</v>
      </c>
      <c r="B570" t="s">
        <v>25</v>
      </c>
      <c r="C570" t="s">
        <v>59</v>
      </c>
      <c r="D570" t="s">
        <v>42</v>
      </c>
      <c r="E570" s="1">
        <v>42648</v>
      </c>
      <c r="F570" s="1">
        <v>42648</v>
      </c>
      <c r="G570" s="1" t="str">
        <f t="shared" si="8"/>
        <v>Wed</v>
      </c>
      <c r="H570">
        <v>25</v>
      </c>
      <c r="I570">
        <v>0</v>
      </c>
      <c r="J570">
        <v>0</v>
      </c>
      <c r="K570">
        <v>0</v>
      </c>
      <c r="L570" t="s">
        <v>101</v>
      </c>
      <c r="M570" t="s">
        <v>39</v>
      </c>
      <c r="N570" t="s">
        <v>100</v>
      </c>
      <c r="P570">
        <v>2</v>
      </c>
      <c r="Q570" t="s">
        <v>30</v>
      </c>
      <c r="R570" t="s">
        <v>31</v>
      </c>
      <c r="S570" s="1">
        <v>42578</v>
      </c>
      <c r="T570" t="s">
        <v>60</v>
      </c>
    </row>
    <row r="571" spans="1:20" x14ac:dyDescent="0.25">
      <c r="A571">
        <v>146886</v>
      </c>
      <c r="B571" t="s">
        <v>25</v>
      </c>
      <c r="C571" t="s">
        <v>59</v>
      </c>
      <c r="D571" t="s">
        <v>42</v>
      </c>
      <c r="E571" s="1">
        <v>42649</v>
      </c>
      <c r="F571" s="1">
        <v>42649</v>
      </c>
      <c r="G571" s="1" t="str">
        <f t="shared" si="8"/>
        <v>Thu</v>
      </c>
      <c r="H571">
        <v>25</v>
      </c>
      <c r="I571">
        <v>0</v>
      </c>
      <c r="J571">
        <v>0</v>
      </c>
      <c r="K571">
        <v>0</v>
      </c>
      <c r="L571" t="s">
        <v>101</v>
      </c>
      <c r="M571" t="s">
        <v>39</v>
      </c>
      <c r="N571" t="s">
        <v>100</v>
      </c>
      <c r="P571">
        <v>2</v>
      </c>
      <c r="Q571" t="s">
        <v>30</v>
      </c>
      <c r="R571" t="s">
        <v>31</v>
      </c>
      <c r="S571" s="1">
        <v>42578</v>
      </c>
      <c r="T571" t="s">
        <v>60</v>
      </c>
    </row>
    <row r="572" spans="1:20" x14ac:dyDescent="0.25">
      <c r="A572">
        <v>146886</v>
      </c>
      <c r="B572" t="s">
        <v>25</v>
      </c>
      <c r="C572" t="s">
        <v>59</v>
      </c>
      <c r="D572" t="s">
        <v>42</v>
      </c>
      <c r="E572" s="1">
        <v>42650</v>
      </c>
      <c r="F572" s="1">
        <v>42650</v>
      </c>
      <c r="G572" s="1" t="str">
        <f t="shared" si="8"/>
        <v>Fri</v>
      </c>
      <c r="H572">
        <v>25</v>
      </c>
      <c r="I572">
        <v>0</v>
      </c>
      <c r="J572">
        <v>0</v>
      </c>
      <c r="K572">
        <v>0</v>
      </c>
      <c r="L572" t="s">
        <v>101</v>
      </c>
      <c r="M572" t="s">
        <v>39</v>
      </c>
      <c r="N572" t="s">
        <v>100</v>
      </c>
      <c r="P572">
        <v>2</v>
      </c>
      <c r="Q572" t="s">
        <v>30</v>
      </c>
      <c r="R572" t="s">
        <v>31</v>
      </c>
      <c r="S572" s="1">
        <v>42578</v>
      </c>
      <c r="T572" t="s">
        <v>60</v>
      </c>
    </row>
    <row r="573" spans="1:20" x14ac:dyDescent="0.25">
      <c r="A573">
        <v>146886</v>
      </c>
      <c r="B573" t="s">
        <v>25</v>
      </c>
      <c r="C573" t="s">
        <v>59</v>
      </c>
      <c r="D573" t="s">
        <v>42</v>
      </c>
      <c r="E573" s="1">
        <v>42652</v>
      </c>
      <c r="F573" s="1">
        <v>42652</v>
      </c>
      <c r="G573" s="1" t="str">
        <f t="shared" si="8"/>
        <v>Sun</v>
      </c>
      <c r="H573">
        <v>25</v>
      </c>
      <c r="I573">
        <v>0</v>
      </c>
      <c r="J573">
        <v>0</v>
      </c>
      <c r="K573">
        <v>0</v>
      </c>
      <c r="L573" t="s">
        <v>38</v>
      </c>
      <c r="M573" t="s">
        <v>39</v>
      </c>
      <c r="N573" t="s">
        <v>100</v>
      </c>
      <c r="P573">
        <v>7</v>
      </c>
      <c r="Q573" t="s">
        <v>30</v>
      </c>
      <c r="R573" t="s">
        <v>31</v>
      </c>
      <c r="S573" s="1">
        <v>42627</v>
      </c>
      <c r="T573" t="s">
        <v>60</v>
      </c>
    </row>
    <row r="574" spans="1:20" x14ac:dyDescent="0.25">
      <c r="A574">
        <v>146886</v>
      </c>
      <c r="B574" t="s">
        <v>25</v>
      </c>
      <c r="C574" t="s">
        <v>59</v>
      </c>
      <c r="D574" t="s">
        <v>42</v>
      </c>
      <c r="E574" s="1">
        <v>42653</v>
      </c>
      <c r="F574" s="1">
        <v>42653</v>
      </c>
      <c r="G574" s="1" t="str">
        <f t="shared" si="8"/>
        <v>Mon</v>
      </c>
      <c r="H574">
        <v>25</v>
      </c>
      <c r="I574">
        <v>0</v>
      </c>
      <c r="J574">
        <v>0</v>
      </c>
      <c r="K574">
        <v>0</v>
      </c>
      <c r="L574" t="s">
        <v>101</v>
      </c>
      <c r="M574" t="s">
        <v>39</v>
      </c>
      <c r="N574" t="s">
        <v>100</v>
      </c>
      <c r="P574">
        <v>2</v>
      </c>
      <c r="Q574" t="s">
        <v>30</v>
      </c>
      <c r="R574" t="s">
        <v>31</v>
      </c>
      <c r="S574" s="1">
        <v>42578</v>
      </c>
      <c r="T574" t="s">
        <v>60</v>
      </c>
    </row>
    <row r="575" spans="1:20" x14ac:dyDescent="0.25">
      <c r="A575">
        <v>146886</v>
      </c>
      <c r="B575" t="s">
        <v>25</v>
      </c>
      <c r="C575" t="s">
        <v>59</v>
      </c>
      <c r="D575" t="s">
        <v>42</v>
      </c>
      <c r="E575" s="1">
        <v>42654</v>
      </c>
      <c r="F575" s="1">
        <v>42654</v>
      </c>
      <c r="G575" s="1" t="str">
        <f t="shared" si="8"/>
        <v>Tue</v>
      </c>
      <c r="H575">
        <v>25</v>
      </c>
      <c r="I575">
        <v>0</v>
      </c>
      <c r="J575">
        <v>0</v>
      </c>
      <c r="K575">
        <v>0</v>
      </c>
      <c r="L575" t="s">
        <v>101</v>
      </c>
      <c r="M575" t="s">
        <v>39</v>
      </c>
      <c r="N575" t="s">
        <v>100</v>
      </c>
      <c r="P575">
        <v>2</v>
      </c>
      <c r="Q575" t="s">
        <v>30</v>
      </c>
      <c r="R575" t="s">
        <v>31</v>
      </c>
      <c r="S575" s="1">
        <v>42578</v>
      </c>
      <c r="T575" t="s">
        <v>60</v>
      </c>
    </row>
    <row r="576" spans="1:20" x14ac:dyDescent="0.25">
      <c r="A576">
        <v>146886</v>
      </c>
      <c r="B576" t="s">
        <v>25</v>
      </c>
      <c r="C576" t="s">
        <v>59</v>
      </c>
      <c r="D576" t="s">
        <v>42</v>
      </c>
      <c r="E576" s="1">
        <v>42655</v>
      </c>
      <c r="F576" s="1">
        <v>42655</v>
      </c>
      <c r="G576" s="1" t="str">
        <f t="shared" si="8"/>
        <v>Wed</v>
      </c>
      <c r="H576">
        <v>25</v>
      </c>
      <c r="I576">
        <v>0</v>
      </c>
      <c r="J576">
        <v>0</v>
      </c>
      <c r="K576">
        <v>0</v>
      </c>
      <c r="L576" t="s">
        <v>101</v>
      </c>
      <c r="M576" t="s">
        <v>39</v>
      </c>
      <c r="N576" t="s">
        <v>100</v>
      </c>
      <c r="P576">
        <v>2</v>
      </c>
      <c r="Q576" t="s">
        <v>30</v>
      </c>
      <c r="R576" t="s">
        <v>31</v>
      </c>
      <c r="S576" s="1">
        <v>42578</v>
      </c>
      <c r="T576" t="s">
        <v>60</v>
      </c>
    </row>
    <row r="577" spans="1:20" x14ac:dyDescent="0.25">
      <c r="A577">
        <v>146886</v>
      </c>
      <c r="B577" t="s">
        <v>25</v>
      </c>
      <c r="C577" t="s">
        <v>59</v>
      </c>
      <c r="D577" t="s">
        <v>42</v>
      </c>
      <c r="E577" s="1">
        <v>42656</v>
      </c>
      <c r="F577" s="1">
        <v>42656</v>
      </c>
      <c r="G577" s="1" t="str">
        <f t="shared" si="8"/>
        <v>Thu</v>
      </c>
      <c r="H577">
        <v>25</v>
      </c>
      <c r="I577">
        <v>0</v>
      </c>
      <c r="J577">
        <v>0</v>
      </c>
      <c r="K577">
        <v>0</v>
      </c>
      <c r="L577" t="s">
        <v>101</v>
      </c>
      <c r="M577" t="s">
        <v>39</v>
      </c>
      <c r="N577" t="s">
        <v>100</v>
      </c>
      <c r="P577">
        <v>2</v>
      </c>
      <c r="Q577" t="s">
        <v>30</v>
      </c>
      <c r="R577" t="s">
        <v>31</v>
      </c>
      <c r="S577" s="1">
        <v>42578</v>
      </c>
      <c r="T577" t="s">
        <v>60</v>
      </c>
    </row>
    <row r="578" spans="1:20" x14ac:dyDescent="0.25">
      <c r="A578">
        <v>146886</v>
      </c>
      <c r="B578" t="s">
        <v>25</v>
      </c>
      <c r="C578" t="s">
        <v>59</v>
      </c>
      <c r="D578" t="s">
        <v>42</v>
      </c>
      <c r="E578" s="1">
        <v>42657</v>
      </c>
      <c r="F578" s="1">
        <v>42657</v>
      </c>
      <c r="G578" s="1" t="str">
        <f t="shared" si="8"/>
        <v>Fri</v>
      </c>
      <c r="H578">
        <v>25</v>
      </c>
      <c r="I578">
        <v>0</v>
      </c>
      <c r="J578">
        <v>0</v>
      </c>
      <c r="K578">
        <v>0</v>
      </c>
      <c r="L578" t="s">
        <v>101</v>
      </c>
      <c r="M578" t="s">
        <v>39</v>
      </c>
      <c r="N578" t="s">
        <v>100</v>
      </c>
      <c r="P578">
        <v>2</v>
      </c>
      <c r="Q578" t="s">
        <v>30</v>
      </c>
      <c r="R578" t="s">
        <v>31</v>
      </c>
      <c r="S578" s="1">
        <v>42578</v>
      </c>
      <c r="T578" t="s">
        <v>60</v>
      </c>
    </row>
    <row r="579" spans="1:20" x14ac:dyDescent="0.25">
      <c r="A579">
        <v>146886</v>
      </c>
      <c r="B579" t="s">
        <v>25</v>
      </c>
      <c r="C579" t="s">
        <v>59</v>
      </c>
      <c r="D579" t="s">
        <v>42</v>
      </c>
      <c r="E579" s="1">
        <v>42659</v>
      </c>
      <c r="F579" s="1">
        <v>42659</v>
      </c>
      <c r="G579" s="1" t="str">
        <f t="shared" ref="G579:G642" si="9">TEXT(E579,"Ddd")</f>
        <v>Sun</v>
      </c>
      <c r="H579">
        <v>25</v>
      </c>
      <c r="I579">
        <v>0</v>
      </c>
      <c r="J579">
        <v>0</v>
      </c>
      <c r="K579">
        <v>0</v>
      </c>
      <c r="L579" t="s">
        <v>38</v>
      </c>
      <c r="M579" t="s">
        <v>39</v>
      </c>
      <c r="N579" t="s">
        <v>100</v>
      </c>
      <c r="P579">
        <v>7</v>
      </c>
      <c r="Q579" t="s">
        <v>30</v>
      </c>
      <c r="R579" t="s">
        <v>31</v>
      </c>
      <c r="S579" s="1">
        <v>42627</v>
      </c>
      <c r="T579" t="s">
        <v>60</v>
      </c>
    </row>
    <row r="580" spans="1:20" x14ac:dyDescent="0.25">
      <c r="A580">
        <v>146886</v>
      </c>
      <c r="B580" t="s">
        <v>25</v>
      </c>
      <c r="C580" t="s">
        <v>59</v>
      </c>
      <c r="D580" t="s">
        <v>42</v>
      </c>
      <c r="E580" s="1">
        <v>42660</v>
      </c>
      <c r="F580" s="1">
        <v>42660</v>
      </c>
      <c r="G580" s="1" t="str">
        <f t="shared" si="9"/>
        <v>Mon</v>
      </c>
      <c r="H580">
        <v>25</v>
      </c>
      <c r="I580">
        <v>0</v>
      </c>
      <c r="J580">
        <v>0</v>
      </c>
      <c r="K580">
        <v>0</v>
      </c>
      <c r="L580" t="s">
        <v>101</v>
      </c>
      <c r="M580" t="s">
        <v>39</v>
      </c>
      <c r="N580" t="s">
        <v>100</v>
      </c>
      <c r="P580">
        <v>2</v>
      </c>
      <c r="Q580" t="s">
        <v>30</v>
      </c>
      <c r="R580" t="s">
        <v>31</v>
      </c>
      <c r="S580" s="1">
        <v>42578</v>
      </c>
      <c r="T580" t="s">
        <v>60</v>
      </c>
    </row>
    <row r="581" spans="1:20" x14ac:dyDescent="0.25">
      <c r="A581">
        <v>146886</v>
      </c>
      <c r="B581" t="s">
        <v>25</v>
      </c>
      <c r="C581" t="s">
        <v>59</v>
      </c>
      <c r="D581" t="s">
        <v>42</v>
      </c>
      <c r="E581" s="1">
        <v>42661</v>
      </c>
      <c r="F581" s="1">
        <v>42661</v>
      </c>
      <c r="G581" s="1" t="str">
        <f t="shared" si="9"/>
        <v>Tue</v>
      </c>
      <c r="H581">
        <v>25</v>
      </c>
      <c r="I581">
        <v>0</v>
      </c>
      <c r="J581">
        <v>0</v>
      </c>
      <c r="K581">
        <v>0</v>
      </c>
      <c r="L581" t="s">
        <v>101</v>
      </c>
      <c r="M581" t="s">
        <v>39</v>
      </c>
      <c r="N581" t="s">
        <v>100</v>
      </c>
      <c r="P581">
        <v>2</v>
      </c>
      <c r="Q581" t="s">
        <v>30</v>
      </c>
      <c r="R581" t="s">
        <v>31</v>
      </c>
      <c r="S581" s="1">
        <v>42578</v>
      </c>
      <c r="T581" t="s">
        <v>60</v>
      </c>
    </row>
    <row r="582" spans="1:20" x14ac:dyDescent="0.25">
      <c r="A582">
        <v>146886</v>
      </c>
      <c r="B582" t="s">
        <v>25</v>
      </c>
      <c r="C582" t="s">
        <v>59</v>
      </c>
      <c r="D582" t="s">
        <v>42</v>
      </c>
      <c r="E582" s="1">
        <v>42662</v>
      </c>
      <c r="F582" s="1">
        <v>42662</v>
      </c>
      <c r="G582" s="1" t="str">
        <f t="shared" si="9"/>
        <v>Wed</v>
      </c>
      <c r="H582">
        <v>25</v>
      </c>
      <c r="I582">
        <v>0</v>
      </c>
      <c r="J582">
        <v>0</v>
      </c>
      <c r="K582">
        <v>0</v>
      </c>
      <c r="L582" t="s">
        <v>101</v>
      </c>
      <c r="M582" t="s">
        <v>39</v>
      </c>
      <c r="N582" t="s">
        <v>100</v>
      </c>
      <c r="P582">
        <v>2</v>
      </c>
      <c r="Q582" t="s">
        <v>30</v>
      </c>
      <c r="R582" t="s">
        <v>31</v>
      </c>
      <c r="S582" s="1">
        <v>42578</v>
      </c>
      <c r="T582" t="s">
        <v>60</v>
      </c>
    </row>
    <row r="583" spans="1:20" x14ac:dyDescent="0.25">
      <c r="A583">
        <v>146886</v>
      </c>
      <c r="B583" t="s">
        <v>25</v>
      </c>
      <c r="C583" t="s">
        <v>59</v>
      </c>
      <c r="D583" t="s">
        <v>42</v>
      </c>
      <c r="E583" s="1">
        <v>42663</v>
      </c>
      <c r="F583" s="1">
        <v>42663</v>
      </c>
      <c r="G583" s="1" t="str">
        <f t="shared" si="9"/>
        <v>Thu</v>
      </c>
      <c r="H583">
        <v>25</v>
      </c>
      <c r="I583">
        <v>0</v>
      </c>
      <c r="J583">
        <v>0</v>
      </c>
      <c r="K583">
        <v>0</v>
      </c>
      <c r="L583" t="s">
        <v>101</v>
      </c>
      <c r="M583" t="s">
        <v>39</v>
      </c>
      <c r="N583" t="s">
        <v>100</v>
      </c>
      <c r="P583">
        <v>2</v>
      </c>
      <c r="Q583" t="s">
        <v>30</v>
      </c>
      <c r="R583" t="s">
        <v>31</v>
      </c>
      <c r="S583" s="1">
        <v>42578</v>
      </c>
      <c r="T583" t="s">
        <v>60</v>
      </c>
    </row>
    <row r="584" spans="1:20" x14ac:dyDescent="0.25">
      <c r="A584">
        <v>146886</v>
      </c>
      <c r="B584" t="s">
        <v>25</v>
      </c>
      <c r="C584" t="s">
        <v>59</v>
      </c>
      <c r="D584" t="s">
        <v>42</v>
      </c>
      <c r="E584" s="1">
        <v>42664</v>
      </c>
      <c r="F584" s="1">
        <v>42664</v>
      </c>
      <c r="G584" s="1" t="str">
        <f t="shared" si="9"/>
        <v>Fri</v>
      </c>
      <c r="H584">
        <v>25</v>
      </c>
      <c r="I584">
        <v>0</v>
      </c>
      <c r="J584">
        <v>0</v>
      </c>
      <c r="K584">
        <v>0</v>
      </c>
      <c r="L584" t="s">
        <v>101</v>
      </c>
      <c r="M584" t="s">
        <v>39</v>
      </c>
      <c r="N584" t="s">
        <v>100</v>
      </c>
      <c r="P584">
        <v>2</v>
      </c>
      <c r="Q584" t="s">
        <v>30</v>
      </c>
      <c r="R584" t="s">
        <v>31</v>
      </c>
      <c r="S584" s="1">
        <v>42578</v>
      </c>
      <c r="T584" t="s">
        <v>60</v>
      </c>
    </row>
    <row r="585" spans="1:20" x14ac:dyDescent="0.25">
      <c r="A585">
        <v>146886</v>
      </c>
      <c r="B585" t="s">
        <v>25</v>
      </c>
      <c r="C585" t="s">
        <v>59</v>
      </c>
      <c r="D585" t="s">
        <v>42</v>
      </c>
      <c r="E585" s="1">
        <v>42666</v>
      </c>
      <c r="F585" s="1">
        <v>42666</v>
      </c>
      <c r="G585" s="1" t="str">
        <f t="shared" si="9"/>
        <v>Sun</v>
      </c>
      <c r="H585">
        <v>25</v>
      </c>
      <c r="I585">
        <v>0</v>
      </c>
      <c r="J585">
        <v>0</v>
      </c>
      <c r="K585">
        <v>0</v>
      </c>
      <c r="L585" t="s">
        <v>38</v>
      </c>
      <c r="M585" t="s">
        <v>39</v>
      </c>
      <c r="N585" t="s">
        <v>100</v>
      </c>
      <c r="P585">
        <v>7</v>
      </c>
      <c r="Q585" t="s">
        <v>30</v>
      </c>
      <c r="R585" t="s">
        <v>31</v>
      </c>
      <c r="S585" s="1">
        <v>42627</v>
      </c>
      <c r="T585" t="s">
        <v>60</v>
      </c>
    </row>
    <row r="586" spans="1:20" x14ac:dyDescent="0.25">
      <c r="A586">
        <v>146886</v>
      </c>
      <c r="B586" t="s">
        <v>25</v>
      </c>
      <c r="C586" t="s">
        <v>59</v>
      </c>
      <c r="D586" t="s">
        <v>42</v>
      </c>
      <c r="E586" s="1">
        <v>42667</v>
      </c>
      <c r="F586" s="1">
        <v>42667</v>
      </c>
      <c r="G586" s="1" t="str">
        <f t="shared" si="9"/>
        <v>Mon</v>
      </c>
      <c r="H586">
        <v>25</v>
      </c>
      <c r="I586">
        <v>0</v>
      </c>
      <c r="J586">
        <v>0</v>
      </c>
      <c r="K586">
        <v>0</v>
      </c>
      <c r="L586" t="s">
        <v>101</v>
      </c>
      <c r="M586" t="s">
        <v>39</v>
      </c>
      <c r="N586" t="s">
        <v>100</v>
      </c>
      <c r="P586">
        <v>2</v>
      </c>
      <c r="Q586" t="s">
        <v>30</v>
      </c>
      <c r="R586" t="s">
        <v>31</v>
      </c>
      <c r="S586" s="1">
        <v>42578</v>
      </c>
      <c r="T586" t="s">
        <v>60</v>
      </c>
    </row>
    <row r="587" spans="1:20" x14ac:dyDescent="0.25">
      <c r="A587">
        <v>146886</v>
      </c>
      <c r="B587" t="s">
        <v>25</v>
      </c>
      <c r="C587" t="s">
        <v>59</v>
      </c>
      <c r="D587" t="s">
        <v>42</v>
      </c>
      <c r="E587" s="1">
        <v>42668</v>
      </c>
      <c r="F587" s="1">
        <v>42668</v>
      </c>
      <c r="G587" s="1" t="str">
        <f t="shared" si="9"/>
        <v>Tue</v>
      </c>
      <c r="H587">
        <v>25</v>
      </c>
      <c r="I587">
        <v>0</v>
      </c>
      <c r="J587">
        <v>0</v>
      </c>
      <c r="K587">
        <v>0</v>
      </c>
      <c r="L587" t="s">
        <v>101</v>
      </c>
      <c r="M587" t="s">
        <v>39</v>
      </c>
      <c r="N587" t="s">
        <v>100</v>
      </c>
      <c r="P587">
        <v>2</v>
      </c>
      <c r="Q587" t="s">
        <v>30</v>
      </c>
      <c r="R587" t="s">
        <v>31</v>
      </c>
      <c r="S587" s="1">
        <v>42578</v>
      </c>
      <c r="T587" t="s">
        <v>60</v>
      </c>
    </row>
    <row r="588" spans="1:20" x14ac:dyDescent="0.25">
      <c r="A588">
        <v>146886</v>
      </c>
      <c r="B588" t="s">
        <v>25</v>
      </c>
      <c r="C588" t="s">
        <v>59</v>
      </c>
      <c r="D588" t="s">
        <v>42</v>
      </c>
      <c r="E588" s="1">
        <v>42669</v>
      </c>
      <c r="F588" s="1">
        <v>42669</v>
      </c>
      <c r="G588" s="1" t="str">
        <f t="shared" si="9"/>
        <v>Wed</v>
      </c>
      <c r="H588">
        <v>25</v>
      </c>
      <c r="I588">
        <v>0</v>
      </c>
      <c r="J588">
        <v>0</v>
      </c>
      <c r="K588">
        <v>0</v>
      </c>
      <c r="L588" t="s">
        <v>101</v>
      </c>
      <c r="M588" t="s">
        <v>39</v>
      </c>
      <c r="N588" t="s">
        <v>100</v>
      </c>
      <c r="P588">
        <v>2</v>
      </c>
      <c r="Q588" t="s">
        <v>30</v>
      </c>
      <c r="R588" t="s">
        <v>31</v>
      </c>
      <c r="S588" s="1">
        <v>42578</v>
      </c>
      <c r="T588" t="s">
        <v>60</v>
      </c>
    </row>
    <row r="589" spans="1:20" x14ac:dyDescent="0.25">
      <c r="A589">
        <v>146886</v>
      </c>
      <c r="B589" t="s">
        <v>25</v>
      </c>
      <c r="C589" t="s">
        <v>59</v>
      </c>
      <c r="D589" t="s">
        <v>42</v>
      </c>
      <c r="E589" s="1">
        <v>42670</v>
      </c>
      <c r="F589" s="1">
        <v>42670</v>
      </c>
      <c r="G589" s="1" t="str">
        <f t="shared" si="9"/>
        <v>Thu</v>
      </c>
      <c r="H589">
        <v>25</v>
      </c>
      <c r="I589">
        <v>0</v>
      </c>
      <c r="J589">
        <v>0</v>
      </c>
      <c r="K589">
        <v>0</v>
      </c>
      <c r="L589" t="s">
        <v>101</v>
      </c>
      <c r="M589" t="s">
        <v>39</v>
      </c>
      <c r="N589" t="s">
        <v>100</v>
      </c>
      <c r="P589">
        <v>2</v>
      </c>
      <c r="Q589" t="s">
        <v>30</v>
      </c>
      <c r="R589" t="s">
        <v>31</v>
      </c>
      <c r="S589" s="1">
        <v>42578</v>
      </c>
      <c r="T589" t="s">
        <v>60</v>
      </c>
    </row>
    <row r="590" spans="1:20" x14ac:dyDescent="0.25">
      <c r="A590">
        <v>146886</v>
      </c>
      <c r="B590" t="s">
        <v>25</v>
      </c>
      <c r="C590" t="s">
        <v>59</v>
      </c>
      <c r="D590" t="s">
        <v>42</v>
      </c>
      <c r="E590" s="1">
        <v>42671</v>
      </c>
      <c r="F590" s="1">
        <v>42671</v>
      </c>
      <c r="G590" s="1" t="str">
        <f t="shared" si="9"/>
        <v>Fri</v>
      </c>
      <c r="H590">
        <v>25</v>
      </c>
      <c r="I590">
        <v>0</v>
      </c>
      <c r="J590">
        <v>0</v>
      </c>
      <c r="K590">
        <v>0</v>
      </c>
      <c r="L590" t="s">
        <v>101</v>
      </c>
      <c r="M590" t="s">
        <v>39</v>
      </c>
      <c r="N590" t="s">
        <v>100</v>
      </c>
      <c r="P590">
        <v>2</v>
      </c>
      <c r="Q590" t="s">
        <v>30</v>
      </c>
      <c r="R590" t="s">
        <v>31</v>
      </c>
      <c r="S590" s="1">
        <v>42578</v>
      </c>
      <c r="T590" t="s">
        <v>60</v>
      </c>
    </row>
    <row r="591" spans="1:20" x14ac:dyDescent="0.25">
      <c r="A591">
        <v>146886</v>
      </c>
      <c r="B591" t="s">
        <v>25</v>
      </c>
      <c r="C591" t="s">
        <v>59</v>
      </c>
      <c r="D591" t="s">
        <v>42</v>
      </c>
      <c r="E591" s="1">
        <v>42673</v>
      </c>
      <c r="F591" s="1">
        <v>42673</v>
      </c>
      <c r="G591" s="1" t="str">
        <f t="shared" si="9"/>
        <v>Sun</v>
      </c>
      <c r="H591">
        <v>25</v>
      </c>
      <c r="I591">
        <v>0</v>
      </c>
      <c r="J591">
        <v>0</v>
      </c>
      <c r="K591">
        <v>0</v>
      </c>
      <c r="L591" t="s">
        <v>38</v>
      </c>
      <c r="M591" t="s">
        <v>39</v>
      </c>
      <c r="N591" t="s">
        <v>100</v>
      </c>
      <c r="P591">
        <v>7</v>
      </c>
      <c r="Q591" t="s">
        <v>30</v>
      </c>
      <c r="R591" t="s">
        <v>31</v>
      </c>
      <c r="S591" s="1">
        <v>42627</v>
      </c>
      <c r="T591" t="s">
        <v>60</v>
      </c>
    </row>
    <row r="592" spans="1:20" x14ac:dyDescent="0.25">
      <c r="A592">
        <v>146886</v>
      </c>
      <c r="B592" t="s">
        <v>25</v>
      </c>
      <c r="C592" t="s">
        <v>59</v>
      </c>
      <c r="D592" t="s">
        <v>42</v>
      </c>
      <c r="E592" s="1">
        <v>42674</v>
      </c>
      <c r="F592" s="1">
        <v>42674</v>
      </c>
      <c r="G592" s="1" t="str">
        <f t="shared" si="9"/>
        <v>Mon</v>
      </c>
      <c r="H592">
        <v>25</v>
      </c>
      <c r="I592">
        <v>0</v>
      </c>
      <c r="J592">
        <v>0</v>
      </c>
      <c r="K592">
        <v>0</v>
      </c>
      <c r="L592" t="s">
        <v>101</v>
      </c>
      <c r="M592" t="s">
        <v>39</v>
      </c>
      <c r="N592" t="s">
        <v>100</v>
      </c>
      <c r="P592">
        <v>2</v>
      </c>
      <c r="Q592" t="s">
        <v>30</v>
      </c>
      <c r="R592" t="s">
        <v>31</v>
      </c>
      <c r="S592" s="1">
        <v>42578</v>
      </c>
      <c r="T592" t="s">
        <v>60</v>
      </c>
    </row>
    <row r="593" spans="1:20" x14ac:dyDescent="0.25">
      <c r="A593">
        <v>146886</v>
      </c>
      <c r="B593" t="s">
        <v>25</v>
      </c>
      <c r="C593" t="s">
        <v>59</v>
      </c>
      <c r="D593" t="s">
        <v>42</v>
      </c>
      <c r="E593" s="1">
        <v>42675</v>
      </c>
      <c r="F593" s="1">
        <v>42675</v>
      </c>
      <c r="G593" s="1" t="str">
        <f t="shared" si="9"/>
        <v>Tue</v>
      </c>
      <c r="H593">
        <v>25</v>
      </c>
      <c r="I593">
        <v>0</v>
      </c>
      <c r="J593">
        <v>0</v>
      </c>
      <c r="K593">
        <v>0</v>
      </c>
      <c r="L593" t="s">
        <v>101</v>
      </c>
      <c r="M593" t="s">
        <v>39</v>
      </c>
      <c r="N593" t="s">
        <v>100</v>
      </c>
      <c r="P593">
        <v>2</v>
      </c>
      <c r="Q593" t="s">
        <v>30</v>
      </c>
      <c r="R593" t="s">
        <v>31</v>
      </c>
      <c r="S593" s="1">
        <v>42578</v>
      </c>
      <c r="T593" t="s">
        <v>60</v>
      </c>
    </row>
    <row r="594" spans="1:20" x14ac:dyDescent="0.25">
      <c r="A594">
        <v>146886</v>
      </c>
      <c r="B594" t="s">
        <v>25</v>
      </c>
      <c r="C594" t="s">
        <v>59</v>
      </c>
      <c r="D594" t="s">
        <v>42</v>
      </c>
      <c r="E594" s="1">
        <v>42676</v>
      </c>
      <c r="F594" s="1">
        <v>42676</v>
      </c>
      <c r="G594" s="1" t="str">
        <f t="shared" si="9"/>
        <v>Wed</v>
      </c>
      <c r="H594">
        <v>25</v>
      </c>
      <c r="I594">
        <v>0</v>
      </c>
      <c r="J594">
        <v>0</v>
      </c>
      <c r="K594">
        <v>0</v>
      </c>
      <c r="L594" t="s">
        <v>101</v>
      </c>
      <c r="M594" t="s">
        <v>39</v>
      </c>
      <c r="N594" t="s">
        <v>100</v>
      </c>
      <c r="P594">
        <v>2</v>
      </c>
      <c r="Q594" t="s">
        <v>30</v>
      </c>
      <c r="R594" t="s">
        <v>31</v>
      </c>
      <c r="S594" s="1">
        <v>42578</v>
      </c>
      <c r="T594" t="s">
        <v>60</v>
      </c>
    </row>
    <row r="595" spans="1:20" x14ac:dyDescent="0.25">
      <c r="A595">
        <v>146886</v>
      </c>
      <c r="B595" t="s">
        <v>25</v>
      </c>
      <c r="C595" t="s">
        <v>59</v>
      </c>
      <c r="D595" t="s">
        <v>42</v>
      </c>
      <c r="E595" s="1">
        <v>42677</v>
      </c>
      <c r="F595" s="1">
        <v>42677</v>
      </c>
      <c r="G595" s="1" t="str">
        <f t="shared" si="9"/>
        <v>Thu</v>
      </c>
      <c r="H595">
        <v>25</v>
      </c>
      <c r="I595">
        <v>0</v>
      </c>
      <c r="J595">
        <v>0</v>
      </c>
      <c r="K595">
        <v>0</v>
      </c>
      <c r="L595" t="s">
        <v>101</v>
      </c>
      <c r="M595" t="s">
        <v>39</v>
      </c>
      <c r="N595" t="s">
        <v>100</v>
      </c>
      <c r="P595">
        <v>2</v>
      </c>
      <c r="Q595" t="s">
        <v>30</v>
      </c>
      <c r="R595" t="s">
        <v>31</v>
      </c>
      <c r="S595" s="1">
        <v>42578</v>
      </c>
      <c r="T595" t="s">
        <v>60</v>
      </c>
    </row>
    <row r="596" spans="1:20" x14ac:dyDescent="0.25">
      <c r="A596">
        <v>146886</v>
      </c>
      <c r="B596" t="s">
        <v>25</v>
      </c>
      <c r="C596" t="s">
        <v>59</v>
      </c>
      <c r="D596" t="s">
        <v>42</v>
      </c>
      <c r="E596" s="1">
        <v>42678</v>
      </c>
      <c r="F596" s="1">
        <v>42678</v>
      </c>
      <c r="G596" s="1" t="str">
        <f t="shared" si="9"/>
        <v>Fri</v>
      </c>
      <c r="H596">
        <v>25</v>
      </c>
      <c r="I596">
        <v>0</v>
      </c>
      <c r="J596">
        <v>0</v>
      </c>
      <c r="K596">
        <v>0</v>
      </c>
      <c r="L596" t="s">
        <v>101</v>
      </c>
      <c r="M596" t="s">
        <v>39</v>
      </c>
      <c r="N596" t="s">
        <v>100</v>
      </c>
      <c r="P596">
        <v>2</v>
      </c>
      <c r="Q596" t="s">
        <v>30</v>
      </c>
      <c r="R596" t="s">
        <v>31</v>
      </c>
      <c r="S596" s="1">
        <v>42578</v>
      </c>
      <c r="T596" t="s">
        <v>60</v>
      </c>
    </row>
    <row r="597" spans="1:20" x14ac:dyDescent="0.25">
      <c r="A597">
        <v>146886</v>
      </c>
      <c r="B597" t="s">
        <v>25</v>
      </c>
      <c r="C597" t="s">
        <v>59</v>
      </c>
      <c r="D597" t="s">
        <v>42</v>
      </c>
      <c r="E597" s="1">
        <v>42680</v>
      </c>
      <c r="F597" s="1">
        <v>42680</v>
      </c>
      <c r="G597" s="1" t="str">
        <f t="shared" si="9"/>
        <v>Sun</v>
      </c>
      <c r="H597">
        <v>25</v>
      </c>
      <c r="I597">
        <v>0</v>
      </c>
      <c r="J597">
        <v>0</v>
      </c>
      <c r="K597">
        <v>0</v>
      </c>
      <c r="L597" t="s">
        <v>38</v>
      </c>
      <c r="M597" t="s">
        <v>39</v>
      </c>
      <c r="N597" t="s">
        <v>100</v>
      </c>
      <c r="P597">
        <v>7</v>
      </c>
      <c r="Q597" t="s">
        <v>30</v>
      </c>
      <c r="R597" t="s">
        <v>31</v>
      </c>
      <c r="S597" s="1">
        <v>42627</v>
      </c>
      <c r="T597" t="s">
        <v>60</v>
      </c>
    </row>
    <row r="598" spans="1:20" x14ac:dyDescent="0.25">
      <c r="A598">
        <v>146886</v>
      </c>
      <c r="B598" t="s">
        <v>25</v>
      </c>
      <c r="C598" t="s">
        <v>59</v>
      </c>
      <c r="D598" t="s">
        <v>42</v>
      </c>
      <c r="E598" s="1">
        <v>42681</v>
      </c>
      <c r="F598" s="1">
        <v>42681</v>
      </c>
      <c r="G598" s="1" t="str">
        <f t="shared" si="9"/>
        <v>Mon</v>
      </c>
      <c r="H598">
        <v>25</v>
      </c>
      <c r="I598">
        <v>0</v>
      </c>
      <c r="J598">
        <v>0</v>
      </c>
      <c r="K598">
        <v>0</v>
      </c>
      <c r="L598" t="s">
        <v>101</v>
      </c>
      <c r="M598" t="s">
        <v>39</v>
      </c>
      <c r="N598" t="s">
        <v>100</v>
      </c>
      <c r="P598">
        <v>2</v>
      </c>
      <c r="Q598" t="s">
        <v>30</v>
      </c>
      <c r="R598" t="s">
        <v>31</v>
      </c>
      <c r="S598" s="1">
        <v>42578</v>
      </c>
      <c r="T598" t="s">
        <v>60</v>
      </c>
    </row>
    <row r="599" spans="1:20" x14ac:dyDescent="0.25">
      <c r="A599">
        <v>146886</v>
      </c>
      <c r="B599" t="s">
        <v>25</v>
      </c>
      <c r="C599" t="s">
        <v>59</v>
      </c>
      <c r="D599" t="s">
        <v>42</v>
      </c>
      <c r="E599" s="1">
        <v>42682</v>
      </c>
      <c r="F599" s="1">
        <v>42682</v>
      </c>
      <c r="G599" s="1" t="str">
        <f t="shared" si="9"/>
        <v>Tue</v>
      </c>
      <c r="H599">
        <v>25</v>
      </c>
      <c r="I599">
        <v>0</v>
      </c>
      <c r="J599">
        <v>0</v>
      </c>
      <c r="K599">
        <v>0</v>
      </c>
      <c r="L599" t="s">
        <v>101</v>
      </c>
      <c r="M599" t="s">
        <v>39</v>
      </c>
      <c r="N599" t="s">
        <v>100</v>
      </c>
      <c r="P599">
        <v>2</v>
      </c>
      <c r="Q599" t="s">
        <v>30</v>
      </c>
      <c r="R599" t="s">
        <v>31</v>
      </c>
      <c r="S599" s="1">
        <v>42578</v>
      </c>
      <c r="T599" t="s">
        <v>60</v>
      </c>
    </row>
    <row r="600" spans="1:20" x14ac:dyDescent="0.25">
      <c r="A600">
        <v>146886</v>
      </c>
      <c r="B600" t="s">
        <v>25</v>
      </c>
      <c r="C600" t="s">
        <v>59</v>
      </c>
      <c r="D600" t="s">
        <v>42</v>
      </c>
      <c r="E600" s="1">
        <v>42683</v>
      </c>
      <c r="F600" s="1">
        <v>42683</v>
      </c>
      <c r="G600" s="1" t="str">
        <f t="shared" si="9"/>
        <v>Wed</v>
      </c>
      <c r="H600">
        <v>25</v>
      </c>
      <c r="I600">
        <v>0</v>
      </c>
      <c r="J600">
        <v>0</v>
      </c>
      <c r="K600">
        <v>0</v>
      </c>
      <c r="L600" t="s">
        <v>101</v>
      </c>
      <c r="M600" t="s">
        <v>39</v>
      </c>
      <c r="N600" t="s">
        <v>100</v>
      </c>
      <c r="P600">
        <v>2</v>
      </c>
      <c r="Q600" t="s">
        <v>30</v>
      </c>
      <c r="R600" t="s">
        <v>31</v>
      </c>
      <c r="S600" s="1">
        <v>42578</v>
      </c>
      <c r="T600" t="s">
        <v>60</v>
      </c>
    </row>
    <row r="601" spans="1:20" x14ac:dyDescent="0.25">
      <c r="A601">
        <v>146886</v>
      </c>
      <c r="B601" t="s">
        <v>25</v>
      </c>
      <c r="C601" t="s">
        <v>59</v>
      </c>
      <c r="D601" t="s">
        <v>42</v>
      </c>
      <c r="E601" s="1">
        <v>42684</v>
      </c>
      <c r="F601" s="1">
        <v>42684</v>
      </c>
      <c r="G601" s="1" t="str">
        <f t="shared" si="9"/>
        <v>Thu</v>
      </c>
      <c r="H601">
        <v>25</v>
      </c>
      <c r="I601">
        <v>0</v>
      </c>
      <c r="J601">
        <v>0</v>
      </c>
      <c r="K601">
        <v>0</v>
      </c>
      <c r="L601" t="s">
        <v>101</v>
      </c>
      <c r="M601" t="s">
        <v>39</v>
      </c>
      <c r="N601" t="s">
        <v>100</v>
      </c>
      <c r="P601">
        <v>2</v>
      </c>
      <c r="Q601" t="s">
        <v>30</v>
      </c>
      <c r="R601" t="s">
        <v>31</v>
      </c>
      <c r="S601" s="1">
        <v>42578</v>
      </c>
      <c r="T601" t="s">
        <v>60</v>
      </c>
    </row>
    <row r="602" spans="1:20" x14ac:dyDescent="0.25">
      <c r="A602">
        <v>146886</v>
      </c>
      <c r="B602" t="s">
        <v>25</v>
      </c>
      <c r="C602" t="s">
        <v>59</v>
      </c>
      <c r="D602" t="s">
        <v>42</v>
      </c>
      <c r="E602" s="1">
        <v>42685</v>
      </c>
      <c r="F602" s="1">
        <v>42685</v>
      </c>
      <c r="G602" s="1" t="str">
        <f t="shared" si="9"/>
        <v>Fri</v>
      </c>
      <c r="H602">
        <v>25</v>
      </c>
      <c r="I602">
        <v>0</v>
      </c>
      <c r="J602">
        <v>0</v>
      </c>
      <c r="K602">
        <v>0</v>
      </c>
      <c r="L602" t="s">
        <v>101</v>
      </c>
      <c r="M602" t="s">
        <v>39</v>
      </c>
      <c r="N602" t="s">
        <v>100</v>
      </c>
      <c r="P602">
        <v>2</v>
      </c>
      <c r="Q602" t="s">
        <v>30</v>
      </c>
      <c r="R602" t="s">
        <v>31</v>
      </c>
      <c r="S602" s="1">
        <v>42578</v>
      </c>
      <c r="T602" t="s">
        <v>60</v>
      </c>
    </row>
    <row r="603" spans="1:20" x14ac:dyDescent="0.25">
      <c r="A603">
        <v>146886</v>
      </c>
      <c r="B603" t="s">
        <v>25</v>
      </c>
      <c r="C603" t="s">
        <v>59</v>
      </c>
      <c r="D603" t="s">
        <v>42</v>
      </c>
      <c r="E603" s="1">
        <v>42687</v>
      </c>
      <c r="F603" s="1">
        <v>42687</v>
      </c>
      <c r="G603" s="1" t="str">
        <f t="shared" si="9"/>
        <v>Sun</v>
      </c>
      <c r="H603">
        <v>25</v>
      </c>
      <c r="I603">
        <v>0</v>
      </c>
      <c r="J603">
        <v>0</v>
      </c>
      <c r="K603">
        <v>0</v>
      </c>
      <c r="L603" t="s">
        <v>38</v>
      </c>
      <c r="M603" t="s">
        <v>39</v>
      </c>
      <c r="N603" t="s">
        <v>100</v>
      </c>
      <c r="P603">
        <v>7</v>
      </c>
      <c r="Q603" t="s">
        <v>30</v>
      </c>
      <c r="R603" t="s">
        <v>31</v>
      </c>
      <c r="S603" s="1">
        <v>42627</v>
      </c>
      <c r="T603" t="s">
        <v>60</v>
      </c>
    </row>
    <row r="604" spans="1:20" x14ac:dyDescent="0.25">
      <c r="A604">
        <v>146886</v>
      </c>
      <c r="B604" t="s">
        <v>25</v>
      </c>
      <c r="C604" t="s">
        <v>61</v>
      </c>
      <c r="D604" t="s">
        <v>42</v>
      </c>
      <c r="E604" s="1">
        <v>42621</v>
      </c>
      <c r="F604" s="1">
        <v>42621</v>
      </c>
      <c r="G604" s="1" t="str">
        <f t="shared" si="9"/>
        <v>Thu</v>
      </c>
      <c r="H604">
        <v>25</v>
      </c>
      <c r="I604">
        <v>0</v>
      </c>
      <c r="J604">
        <v>0</v>
      </c>
      <c r="K604">
        <v>0</v>
      </c>
      <c r="L604" t="s">
        <v>101</v>
      </c>
      <c r="M604" t="s">
        <v>39</v>
      </c>
      <c r="N604" t="s">
        <v>107</v>
      </c>
      <c r="P604">
        <v>2</v>
      </c>
      <c r="Q604" t="s">
        <v>30</v>
      </c>
      <c r="R604" t="s">
        <v>31</v>
      </c>
      <c r="S604" s="1">
        <v>42578</v>
      </c>
      <c r="T604" t="s">
        <v>62</v>
      </c>
    </row>
    <row r="605" spans="1:20" x14ac:dyDescent="0.25">
      <c r="A605">
        <v>146886</v>
      </c>
      <c r="B605" t="s">
        <v>25</v>
      </c>
      <c r="C605" t="s">
        <v>61</v>
      </c>
      <c r="D605" t="s">
        <v>42</v>
      </c>
      <c r="E605" s="1">
        <v>42622</v>
      </c>
      <c r="F605" s="1">
        <v>42622</v>
      </c>
      <c r="G605" s="1" t="str">
        <f t="shared" si="9"/>
        <v>Fri</v>
      </c>
      <c r="H605">
        <v>25</v>
      </c>
      <c r="I605">
        <v>0</v>
      </c>
      <c r="J605">
        <v>0</v>
      </c>
      <c r="K605">
        <v>0</v>
      </c>
      <c r="L605" t="s">
        <v>101</v>
      </c>
      <c r="M605" t="s">
        <v>39</v>
      </c>
      <c r="N605" t="s">
        <v>107</v>
      </c>
      <c r="P605">
        <v>2</v>
      </c>
      <c r="Q605" t="s">
        <v>30</v>
      </c>
      <c r="R605" t="s">
        <v>31</v>
      </c>
      <c r="S605" s="1">
        <v>42578</v>
      </c>
      <c r="T605" t="s">
        <v>62</v>
      </c>
    </row>
    <row r="606" spans="1:20" x14ac:dyDescent="0.25">
      <c r="A606">
        <v>146886</v>
      </c>
      <c r="B606" t="s">
        <v>25</v>
      </c>
      <c r="C606" t="s">
        <v>61</v>
      </c>
      <c r="D606" t="s">
        <v>42</v>
      </c>
      <c r="E606" s="1">
        <v>42625</v>
      </c>
      <c r="F606" s="1">
        <v>42625</v>
      </c>
      <c r="G606" s="1" t="str">
        <f t="shared" si="9"/>
        <v>Mon</v>
      </c>
      <c r="H606">
        <v>25</v>
      </c>
      <c r="I606">
        <v>0</v>
      </c>
      <c r="J606">
        <v>0</v>
      </c>
      <c r="K606">
        <v>0</v>
      </c>
      <c r="L606" t="s">
        <v>101</v>
      </c>
      <c r="M606" t="s">
        <v>39</v>
      </c>
      <c r="N606" t="s">
        <v>107</v>
      </c>
      <c r="P606">
        <v>2</v>
      </c>
      <c r="Q606" t="s">
        <v>30</v>
      </c>
      <c r="R606" t="s">
        <v>31</v>
      </c>
      <c r="S606" s="1">
        <v>42578</v>
      </c>
      <c r="T606" t="s">
        <v>62</v>
      </c>
    </row>
    <row r="607" spans="1:20" x14ac:dyDescent="0.25">
      <c r="A607">
        <v>146886</v>
      </c>
      <c r="B607" t="s">
        <v>25</v>
      </c>
      <c r="C607" t="s">
        <v>61</v>
      </c>
      <c r="D607" t="s">
        <v>42</v>
      </c>
      <c r="E607" s="1">
        <v>42626</v>
      </c>
      <c r="F607" s="1">
        <v>42626</v>
      </c>
      <c r="G607" s="1" t="str">
        <f t="shared" si="9"/>
        <v>Tue</v>
      </c>
      <c r="H607">
        <v>25</v>
      </c>
      <c r="I607">
        <v>0</v>
      </c>
      <c r="J607">
        <v>0</v>
      </c>
      <c r="K607">
        <v>0</v>
      </c>
      <c r="L607" t="s">
        <v>101</v>
      </c>
      <c r="M607" t="s">
        <v>39</v>
      </c>
      <c r="N607" t="s">
        <v>107</v>
      </c>
      <c r="P607">
        <v>2</v>
      </c>
      <c r="Q607" t="s">
        <v>30</v>
      </c>
      <c r="R607" t="s">
        <v>31</v>
      </c>
      <c r="S607" s="1">
        <v>42578</v>
      </c>
      <c r="T607" t="s">
        <v>62</v>
      </c>
    </row>
    <row r="608" spans="1:20" x14ac:dyDescent="0.25">
      <c r="A608">
        <v>146886</v>
      </c>
      <c r="B608" t="s">
        <v>25</v>
      </c>
      <c r="C608" t="s">
        <v>61</v>
      </c>
      <c r="D608" t="s">
        <v>42</v>
      </c>
      <c r="E608" s="1">
        <v>42627</v>
      </c>
      <c r="F608" s="1">
        <v>42627</v>
      </c>
      <c r="G608" s="1" t="str">
        <f t="shared" si="9"/>
        <v>Wed</v>
      </c>
      <c r="H608">
        <v>25</v>
      </c>
      <c r="I608">
        <v>0</v>
      </c>
      <c r="J608">
        <v>0</v>
      </c>
      <c r="K608">
        <v>0</v>
      </c>
      <c r="L608" t="s">
        <v>101</v>
      </c>
      <c r="M608" t="s">
        <v>39</v>
      </c>
      <c r="N608" t="s">
        <v>107</v>
      </c>
      <c r="P608">
        <v>2</v>
      </c>
      <c r="Q608" t="s">
        <v>30</v>
      </c>
      <c r="R608" t="s">
        <v>31</v>
      </c>
      <c r="S608" s="1">
        <v>42578</v>
      </c>
      <c r="T608" t="s">
        <v>62</v>
      </c>
    </row>
    <row r="609" spans="1:20" x14ac:dyDescent="0.25">
      <c r="A609">
        <v>146886</v>
      </c>
      <c r="B609" t="s">
        <v>25</v>
      </c>
      <c r="C609" t="s">
        <v>61</v>
      </c>
      <c r="D609" t="s">
        <v>42</v>
      </c>
      <c r="E609" s="1">
        <v>42628</v>
      </c>
      <c r="F609" s="1">
        <v>42628</v>
      </c>
      <c r="G609" s="1" t="str">
        <f t="shared" si="9"/>
        <v>Thu</v>
      </c>
      <c r="H609">
        <v>25</v>
      </c>
      <c r="I609">
        <v>0</v>
      </c>
      <c r="J609">
        <v>0</v>
      </c>
      <c r="K609">
        <v>0</v>
      </c>
      <c r="L609" t="s">
        <v>101</v>
      </c>
      <c r="M609" t="s">
        <v>39</v>
      </c>
      <c r="N609" t="s">
        <v>107</v>
      </c>
      <c r="P609">
        <v>2</v>
      </c>
      <c r="Q609" t="s">
        <v>30</v>
      </c>
      <c r="R609" t="s">
        <v>31</v>
      </c>
      <c r="S609" s="1">
        <v>42578</v>
      </c>
      <c r="T609" t="s">
        <v>62</v>
      </c>
    </row>
    <row r="610" spans="1:20" x14ac:dyDescent="0.25">
      <c r="A610">
        <v>146886</v>
      </c>
      <c r="B610" t="s">
        <v>25</v>
      </c>
      <c r="C610" t="s">
        <v>61</v>
      </c>
      <c r="D610" t="s">
        <v>42</v>
      </c>
      <c r="E610" s="1">
        <v>42629</v>
      </c>
      <c r="F610" s="1">
        <v>42629</v>
      </c>
      <c r="G610" s="1" t="str">
        <f t="shared" si="9"/>
        <v>Fri</v>
      </c>
      <c r="H610">
        <v>25</v>
      </c>
      <c r="I610">
        <v>0</v>
      </c>
      <c r="J610">
        <v>0</v>
      </c>
      <c r="K610">
        <v>0</v>
      </c>
      <c r="L610" t="s">
        <v>101</v>
      </c>
      <c r="M610" t="s">
        <v>39</v>
      </c>
      <c r="N610" t="s">
        <v>107</v>
      </c>
      <c r="P610">
        <v>2</v>
      </c>
      <c r="Q610" t="s">
        <v>30</v>
      </c>
      <c r="R610" t="s">
        <v>31</v>
      </c>
      <c r="S610" s="1">
        <v>42578</v>
      </c>
      <c r="T610" t="s">
        <v>62</v>
      </c>
    </row>
    <row r="611" spans="1:20" x14ac:dyDescent="0.25">
      <c r="A611">
        <v>146886</v>
      </c>
      <c r="B611" t="s">
        <v>25</v>
      </c>
      <c r="C611" t="s">
        <v>61</v>
      </c>
      <c r="D611" t="s">
        <v>42</v>
      </c>
      <c r="E611" s="1">
        <v>42632</v>
      </c>
      <c r="F611" s="1">
        <v>42632</v>
      </c>
      <c r="G611" s="1" t="str">
        <f t="shared" si="9"/>
        <v>Mon</v>
      </c>
      <c r="H611">
        <v>25</v>
      </c>
      <c r="I611">
        <v>0</v>
      </c>
      <c r="J611">
        <v>0</v>
      </c>
      <c r="K611">
        <v>0</v>
      </c>
      <c r="L611" t="s">
        <v>101</v>
      </c>
      <c r="M611" t="s">
        <v>39</v>
      </c>
      <c r="N611" t="s">
        <v>107</v>
      </c>
      <c r="P611">
        <v>2</v>
      </c>
      <c r="Q611" t="s">
        <v>30</v>
      </c>
      <c r="R611" t="s">
        <v>31</v>
      </c>
      <c r="S611" s="1">
        <v>42578</v>
      </c>
      <c r="T611" t="s">
        <v>62</v>
      </c>
    </row>
    <row r="612" spans="1:20" x14ac:dyDescent="0.25">
      <c r="A612">
        <v>146886</v>
      </c>
      <c r="B612" t="s">
        <v>25</v>
      </c>
      <c r="C612" t="s">
        <v>61</v>
      </c>
      <c r="D612" t="s">
        <v>42</v>
      </c>
      <c r="E612" s="1">
        <v>42633</v>
      </c>
      <c r="F612" s="1">
        <v>42633</v>
      </c>
      <c r="G612" s="1" t="str">
        <f t="shared" si="9"/>
        <v>Tue</v>
      </c>
      <c r="H612">
        <v>25</v>
      </c>
      <c r="I612">
        <v>0</v>
      </c>
      <c r="J612">
        <v>0</v>
      </c>
      <c r="K612">
        <v>0</v>
      </c>
      <c r="L612" t="s">
        <v>101</v>
      </c>
      <c r="M612" t="s">
        <v>39</v>
      </c>
      <c r="N612" t="s">
        <v>107</v>
      </c>
      <c r="P612">
        <v>2</v>
      </c>
      <c r="Q612" t="s">
        <v>30</v>
      </c>
      <c r="R612" t="s">
        <v>31</v>
      </c>
      <c r="S612" s="1">
        <v>42578</v>
      </c>
      <c r="T612" t="s">
        <v>62</v>
      </c>
    </row>
    <row r="613" spans="1:20" x14ac:dyDescent="0.25">
      <c r="A613">
        <v>146886</v>
      </c>
      <c r="B613" t="s">
        <v>25</v>
      </c>
      <c r="C613" t="s">
        <v>61</v>
      </c>
      <c r="D613" t="s">
        <v>42</v>
      </c>
      <c r="E613" s="1">
        <v>42634</v>
      </c>
      <c r="F613" s="1">
        <v>42634</v>
      </c>
      <c r="G613" s="1" t="str">
        <f t="shared" si="9"/>
        <v>Wed</v>
      </c>
      <c r="H613">
        <v>25</v>
      </c>
      <c r="I613">
        <v>0</v>
      </c>
      <c r="J613">
        <v>0</v>
      </c>
      <c r="K613">
        <v>0</v>
      </c>
      <c r="L613" t="s">
        <v>101</v>
      </c>
      <c r="M613" t="s">
        <v>39</v>
      </c>
      <c r="N613" t="s">
        <v>107</v>
      </c>
      <c r="P613">
        <v>2</v>
      </c>
      <c r="Q613" t="s">
        <v>30</v>
      </c>
      <c r="R613" t="s">
        <v>31</v>
      </c>
      <c r="S613" s="1">
        <v>42578</v>
      </c>
      <c r="T613" t="s">
        <v>62</v>
      </c>
    </row>
    <row r="614" spans="1:20" x14ac:dyDescent="0.25">
      <c r="A614">
        <v>146886</v>
      </c>
      <c r="B614" t="s">
        <v>25</v>
      </c>
      <c r="C614" t="s">
        <v>61</v>
      </c>
      <c r="D614" t="s">
        <v>42</v>
      </c>
      <c r="E614" s="1">
        <v>42635</v>
      </c>
      <c r="F614" s="1">
        <v>42635</v>
      </c>
      <c r="G614" s="1" t="str">
        <f t="shared" si="9"/>
        <v>Thu</v>
      </c>
      <c r="H614">
        <v>25</v>
      </c>
      <c r="I614">
        <v>0</v>
      </c>
      <c r="J614">
        <v>0</v>
      </c>
      <c r="K614">
        <v>0</v>
      </c>
      <c r="L614" t="s">
        <v>101</v>
      </c>
      <c r="M614" t="s">
        <v>39</v>
      </c>
      <c r="N614" t="s">
        <v>107</v>
      </c>
      <c r="P614">
        <v>2</v>
      </c>
      <c r="Q614" t="s">
        <v>30</v>
      </c>
      <c r="R614" t="s">
        <v>31</v>
      </c>
      <c r="S614" s="1">
        <v>42578</v>
      </c>
      <c r="T614" t="s">
        <v>62</v>
      </c>
    </row>
    <row r="615" spans="1:20" x14ac:dyDescent="0.25">
      <c r="A615">
        <v>146886</v>
      </c>
      <c r="B615" t="s">
        <v>25</v>
      </c>
      <c r="C615" t="s">
        <v>61</v>
      </c>
      <c r="D615" t="s">
        <v>42</v>
      </c>
      <c r="E615" s="1">
        <v>42636</v>
      </c>
      <c r="F615" s="1">
        <v>42636</v>
      </c>
      <c r="G615" s="1" t="str">
        <f t="shared" si="9"/>
        <v>Fri</v>
      </c>
      <c r="H615">
        <v>25</v>
      </c>
      <c r="I615">
        <v>0</v>
      </c>
      <c r="J615">
        <v>0</v>
      </c>
      <c r="K615">
        <v>0</v>
      </c>
      <c r="L615" t="s">
        <v>101</v>
      </c>
      <c r="M615" t="s">
        <v>39</v>
      </c>
      <c r="N615" t="s">
        <v>107</v>
      </c>
      <c r="P615">
        <v>2</v>
      </c>
      <c r="Q615" t="s">
        <v>30</v>
      </c>
      <c r="R615" t="s">
        <v>31</v>
      </c>
      <c r="S615" s="1">
        <v>42578</v>
      </c>
      <c r="T615" t="s">
        <v>62</v>
      </c>
    </row>
    <row r="616" spans="1:20" x14ac:dyDescent="0.25">
      <c r="A616">
        <v>146886</v>
      </c>
      <c r="B616" t="s">
        <v>25</v>
      </c>
      <c r="C616" t="s">
        <v>61</v>
      </c>
      <c r="D616" t="s">
        <v>42</v>
      </c>
      <c r="E616" s="1">
        <v>42639</v>
      </c>
      <c r="F616" s="1">
        <v>42639</v>
      </c>
      <c r="G616" s="1" t="str">
        <f t="shared" si="9"/>
        <v>Mon</v>
      </c>
      <c r="H616">
        <v>25</v>
      </c>
      <c r="I616">
        <v>0</v>
      </c>
      <c r="J616">
        <v>0</v>
      </c>
      <c r="K616">
        <v>0</v>
      </c>
      <c r="L616" t="s">
        <v>101</v>
      </c>
      <c r="M616" t="s">
        <v>39</v>
      </c>
      <c r="N616" t="s">
        <v>107</v>
      </c>
      <c r="P616">
        <v>2</v>
      </c>
      <c r="Q616" t="s">
        <v>30</v>
      </c>
      <c r="R616" t="s">
        <v>31</v>
      </c>
      <c r="S616" s="1">
        <v>42578</v>
      </c>
      <c r="T616" t="s">
        <v>62</v>
      </c>
    </row>
    <row r="617" spans="1:20" x14ac:dyDescent="0.25">
      <c r="A617">
        <v>146886</v>
      </c>
      <c r="B617" t="s">
        <v>25</v>
      </c>
      <c r="C617" t="s">
        <v>61</v>
      </c>
      <c r="D617" t="s">
        <v>42</v>
      </c>
      <c r="E617" s="1">
        <v>42640</v>
      </c>
      <c r="F617" s="1">
        <v>42640</v>
      </c>
      <c r="G617" s="1" t="str">
        <f t="shared" si="9"/>
        <v>Tue</v>
      </c>
      <c r="H617">
        <v>25</v>
      </c>
      <c r="I617">
        <v>0</v>
      </c>
      <c r="J617">
        <v>0</v>
      </c>
      <c r="K617">
        <v>0</v>
      </c>
      <c r="L617" t="s">
        <v>101</v>
      </c>
      <c r="M617" t="s">
        <v>39</v>
      </c>
      <c r="N617" t="s">
        <v>107</v>
      </c>
      <c r="P617">
        <v>2</v>
      </c>
      <c r="Q617" t="s">
        <v>30</v>
      </c>
      <c r="R617" t="s">
        <v>31</v>
      </c>
      <c r="S617" s="1">
        <v>42578</v>
      </c>
      <c r="T617" t="s">
        <v>62</v>
      </c>
    </row>
    <row r="618" spans="1:20" x14ac:dyDescent="0.25">
      <c r="A618">
        <v>146886</v>
      </c>
      <c r="B618" t="s">
        <v>25</v>
      </c>
      <c r="C618" t="s">
        <v>61</v>
      </c>
      <c r="D618" t="s">
        <v>42</v>
      </c>
      <c r="E618" s="1">
        <v>42641</v>
      </c>
      <c r="F618" s="1">
        <v>42641</v>
      </c>
      <c r="G618" s="1" t="str">
        <f t="shared" si="9"/>
        <v>Wed</v>
      </c>
      <c r="H618">
        <v>25</v>
      </c>
      <c r="I618">
        <v>0</v>
      </c>
      <c r="J618">
        <v>0</v>
      </c>
      <c r="K618">
        <v>0</v>
      </c>
      <c r="L618" t="s">
        <v>101</v>
      </c>
      <c r="M618" t="s">
        <v>39</v>
      </c>
      <c r="N618" t="s">
        <v>107</v>
      </c>
      <c r="P618">
        <v>2</v>
      </c>
      <c r="Q618" t="s">
        <v>30</v>
      </c>
      <c r="R618" t="s">
        <v>31</v>
      </c>
      <c r="S618" s="1">
        <v>42578</v>
      </c>
      <c r="T618" t="s">
        <v>62</v>
      </c>
    </row>
    <row r="619" spans="1:20" x14ac:dyDescent="0.25">
      <c r="A619">
        <v>146886</v>
      </c>
      <c r="B619" t="s">
        <v>25</v>
      </c>
      <c r="C619" t="s">
        <v>61</v>
      </c>
      <c r="D619" t="s">
        <v>42</v>
      </c>
      <c r="E619" s="1">
        <v>42642</v>
      </c>
      <c r="F619" s="1">
        <v>42642</v>
      </c>
      <c r="G619" s="1" t="str">
        <f t="shared" si="9"/>
        <v>Thu</v>
      </c>
      <c r="H619">
        <v>25</v>
      </c>
      <c r="I619">
        <v>0</v>
      </c>
      <c r="J619">
        <v>0</v>
      </c>
      <c r="K619">
        <v>0</v>
      </c>
      <c r="L619" t="s">
        <v>101</v>
      </c>
      <c r="M619" t="s">
        <v>39</v>
      </c>
      <c r="N619" t="s">
        <v>107</v>
      </c>
      <c r="P619">
        <v>2</v>
      </c>
      <c r="Q619" t="s">
        <v>30</v>
      </c>
      <c r="R619" t="s">
        <v>31</v>
      </c>
      <c r="S619" s="1">
        <v>42578</v>
      </c>
      <c r="T619" t="s">
        <v>62</v>
      </c>
    </row>
    <row r="620" spans="1:20" x14ac:dyDescent="0.25">
      <c r="A620">
        <v>146886</v>
      </c>
      <c r="B620" t="s">
        <v>25</v>
      </c>
      <c r="C620" t="s">
        <v>61</v>
      </c>
      <c r="D620" t="s">
        <v>42</v>
      </c>
      <c r="E620" s="1">
        <v>42643</v>
      </c>
      <c r="F620" s="1">
        <v>42643</v>
      </c>
      <c r="G620" s="1" t="str">
        <f t="shared" si="9"/>
        <v>Fri</v>
      </c>
      <c r="H620">
        <v>25</v>
      </c>
      <c r="I620">
        <v>0</v>
      </c>
      <c r="J620">
        <v>0</v>
      </c>
      <c r="K620">
        <v>0</v>
      </c>
      <c r="L620" t="s">
        <v>101</v>
      </c>
      <c r="M620" t="s">
        <v>39</v>
      </c>
      <c r="N620" t="s">
        <v>107</v>
      </c>
      <c r="P620">
        <v>2</v>
      </c>
      <c r="Q620" t="s">
        <v>30</v>
      </c>
      <c r="R620" t="s">
        <v>31</v>
      </c>
      <c r="S620" s="1">
        <v>42578</v>
      </c>
      <c r="T620" t="s">
        <v>62</v>
      </c>
    </row>
    <row r="621" spans="1:20" x14ac:dyDescent="0.25">
      <c r="A621">
        <v>146886</v>
      </c>
      <c r="B621" t="s">
        <v>25</v>
      </c>
      <c r="C621" t="s">
        <v>61</v>
      </c>
      <c r="D621" t="s">
        <v>42</v>
      </c>
      <c r="E621" s="1">
        <v>42646</v>
      </c>
      <c r="F621" s="1">
        <v>42646</v>
      </c>
      <c r="G621" s="1" t="str">
        <f t="shared" si="9"/>
        <v>Mon</v>
      </c>
      <c r="H621">
        <v>25</v>
      </c>
      <c r="I621">
        <v>0</v>
      </c>
      <c r="J621">
        <v>0</v>
      </c>
      <c r="K621">
        <v>0</v>
      </c>
      <c r="L621" t="s">
        <v>101</v>
      </c>
      <c r="M621" t="s">
        <v>39</v>
      </c>
      <c r="N621" t="s">
        <v>107</v>
      </c>
      <c r="P621">
        <v>2</v>
      </c>
      <c r="Q621" t="s">
        <v>30</v>
      </c>
      <c r="R621" t="s">
        <v>31</v>
      </c>
      <c r="S621" s="1">
        <v>42578</v>
      </c>
      <c r="T621" t="s">
        <v>62</v>
      </c>
    </row>
    <row r="622" spans="1:20" x14ac:dyDescent="0.25">
      <c r="A622">
        <v>146886</v>
      </c>
      <c r="B622" t="s">
        <v>25</v>
      </c>
      <c r="C622" t="s">
        <v>61</v>
      </c>
      <c r="D622" t="s">
        <v>42</v>
      </c>
      <c r="E622" s="1">
        <v>42647</v>
      </c>
      <c r="F622" s="1">
        <v>42647</v>
      </c>
      <c r="G622" s="1" t="str">
        <f t="shared" si="9"/>
        <v>Tue</v>
      </c>
      <c r="H622">
        <v>25</v>
      </c>
      <c r="I622">
        <v>0</v>
      </c>
      <c r="J622">
        <v>0</v>
      </c>
      <c r="K622">
        <v>0</v>
      </c>
      <c r="L622" t="s">
        <v>101</v>
      </c>
      <c r="M622" t="s">
        <v>39</v>
      </c>
      <c r="N622" t="s">
        <v>107</v>
      </c>
      <c r="P622">
        <v>2</v>
      </c>
      <c r="Q622" t="s">
        <v>30</v>
      </c>
      <c r="R622" t="s">
        <v>31</v>
      </c>
      <c r="S622" s="1">
        <v>42578</v>
      </c>
      <c r="T622" t="s">
        <v>62</v>
      </c>
    </row>
    <row r="623" spans="1:20" x14ac:dyDescent="0.25">
      <c r="A623">
        <v>146886</v>
      </c>
      <c r="B623" t="s">
        <v>25</v>
      </c>
      <c r="C623" t="s">
        <v>61</v>
      </c>
      <c r="D623" t="s">
        <v>42</v>
      </c>
      <c r="E623" s="1">
        <v>42648</v>
      </c>
      <c r="F623" s="1">
        <v>42648</v>
      </c>
      <c r="G623" s="1" t="str">
        <f t="shared" si="9"/>
        <v>Wed</v>
      </c>
      <c r="H623">
        <v>25</v>
      </c>
      <c r="I623">
        <v>0</v>
      </c>
      <c r="J623">
        <v>0</v>
      </c>
      <c r="K623">
        <v>0</v>
      </c>
      <c r="L623" t="s">
        <v>101</v>
      </c>
      <c r="M623" t="s">
        <v>39</v>
      </c>
      <c r="N623" t="s">
        <v>107</v>
      </c>
      <c r="P623">
        <v>2</v>
      </c>
      <c r="Q623" t="s">
        <v>30</v>
      </c>
      <c r="R623" t="s">
        <v>31</v>
      </c>
      <c r="S623" s="1">
        <v>42578</v>
      </c>
      <c r="T623" t="s">
        <v>62</v>
      </c>
    </row>
    <row r="624" spans="1:20" x14ac:dyDescent="0.25">
      <c r="A624">
        <v>146886</v>
      </c>
      <c r="B624" t="s">
        <v>25</v>
      </c>
      <c r="C624" t="s">
        <v>61</v>
      </c>
      <c r="D624" t="s">
        <v>42</v>
      </c>
      <c r="E624" s="1">
        <v>42649</v>
      </c>
      <c r="F624" s="1">
        <v>42649</v>
      </c>
      <c r="G624" s="1" t="str">
        <f t="shared" si="9"/>
        <v>Thu</v>
      </c>
      <c r="H624">
        <v>25</v>
      </c>
      <c r="I624">
        <v>0</v>
      </c>
      <c r="J624">
        <v>0</v>
      </c>
      <c r="K624">
        <v>0</v>
      </c>
      <c r="L624" t="s">
        <v>101</v>
      </c>
      <c r="M624" t="s">
        <v>39</v>
      </c>
      <c r="N624" t="s">
        <v>107</v>
      </c>
      <c r="P624">
        <v>2</v>
      </c>
      <c r="Q624" t="s">
        <v>30</v>
      </c>
      <c r="R624" t="s">
        <v>31</v>
      </c>
      <c r="S624" s="1">
        <v>42578</v>
      </c>
      <c r="T624" t="s">
        <v>62</v>
      </c>
    </row>
    <row r="625" spans="1:20" x14ac:dyDescent="0.25">
      <c r="A625">
        <v>146886</v>
      </c>
      <c r="B625" t="s">
        <v>25</v>
      </c>
      <c r="C625" t="s">
        <v>61</v>
      </c>
      <c r="D625" t="s">
        <v>42</v>
      </c>
      <c r="E625" s="1">
        <v>42650</v>
      </c>
      <c r="F625" s="1">
        <v>42650</v>
      </c>
      <c r="G625" s="1" t="str">
        <f t="shared" si="9"/>
        <v>Fri</v>
      </c>
      <c r="H625">
        <v>25</v>
      </c>
      <c r="I625">
        <v>0</v>
      </c>
      <c r="J625">
        <v>0</v>
      </c>
      <c r="K625">
        <v>0</v>
      </c>
      <c r="L625" t="s">
        <v>101</v>
      </c>
      <c r="M625" t="s">
        <v>39</v>
      </c>
      <c r="N625" t="s">
        <v>107</v>
      </c>
      <c r="P625">
        <v>2</v>
      </c>
      <c r="Q625" t="s">
        <v>30</v>
      </c>
      <c r="R625" t="s">
        <v>31</v>
      </c>
      <c r="S625" s="1">
        <v>42578</v>
      </c>
      <c r="T625" t="s">
        <v>62</v>
      </c>
    </row>
    <row r="626" spans="1:20" x14ac:dyDescent="0.25">
      <c r="A626">
        <v>146886</v>
      </c>
      <c r="B626" t="s">
        <v>25</v>
      </c>
      <c r="C626" t="s">
        <v>61</v>
      </c>
      <c r="D626" t="s">
        <v>42</v>
      </c>
      <c r="E626" s="1">
        <v>42653</v>
      </c>
      <c r="F626" s="1">
        <v>42653</v>
      </c>
      <c r="G626" s="1" t="str">
        <f t="shared" si="9"/>
        <v>Mon</v>
      </c>
      <c r="H626">
        <v>25</v>
      </c>
      <c r="I626">
        <v>0</v>
      </c>
      <c r="J626">
        <v>0</v>
      </c>
      <c r="K626">
        <v>0</v>
      </c>
      <c r="L626" t="s">
        <v>101</v>
      </c>
      <c r="M626" t="s">
        <v>39</v>
      </c>
      <c r="N626" t="s">
        <v>107</v>
      </c>
      <c r="P626">
        <v>2</v>
      </c>
      <c r="Q626" t="s">
        <v>30</v>
      </c>
      <c r="R626" t="s">
        <v>31</v>
      </c>
      <c r="S626" s="1">
        <v>42578</v>
      </c>
      <c r="T626" t="s">
        <v>62</v>
      </c>
    </row>
    <row r="627" spans="1:20" x14ac:dyDescent="0.25">
      <c r="A627">
        <v>146886</v>
      </c>
      <c r="B627" t="s">
        <v>25</v>
      </c>
      <c r="C627" t="s">
        <v>61</v>
      </c>
      <c r="D627" t="s">
        <v>42</v>
      </c>
      <c r="E627" s="1">
        <v>42654</v>
      </c>
      <c r="F627" s="1">
        <v>42654</v>
      </c>
      <c r="G627" s="1" t="str">
        <f t="shared" si="9"/>
        <v>Tue</v>
      </c>
      <c r="H627">
        <v>25</v>
      </c>
      <c r="I627">
        <v>0</v>
      </c>
      <c r="J627">
        <v>0</v>
      </c>
      <c r="K627">
        <v>0</v>
      </c>
      <c r="L627" t="s">
        <v>101</v>
      </c>
      <c r="M627" t="s">
        <v>39</v>
      </c>
      <c r="N627" t="s">
        <v>107</v>
      </c>
      <c r="P627">
        <v>2</v>
      </c>
      <c r="Q627" t="s">
        <v>30</v>
      </c>
      <c r="R627" t="s">
        <v>31</v>
      </c>
      <c r="S627" s="1">
        <v>42578</v>
      </c>
      <c r="T627" t="s">
        <v>62</v>
      </c>
    </row>
    <row r="628" spans="1:20" x14ac:dyDescent="0.25">
      <c r="A628">
        <v>146886</v>
      </c>
      <c r="B628" t="s">
        <v>25</v>
      </c>
      <c r="C628" t="s">
        <v>61</v>
      </c>
      <c r="D628" t="s">
        <v>42</v>
      </c>
      <c r="E628" s="1">
        <v>42655</v>
      </c>
      <c r="F628" s="1">
        <v>42655</v>
      </c>
      <c r="G628" s="1" t="str">
        <f t="shared" si="9"/>
        <v>Wed</v>
      </c>
      <c r="H628">
        <v>25</v>
      </c>
      <c r="I628">
        <v>0</v>
      </c>
      <c r="J628">
        <v>0</v>
      </c>
      <c r="K628">
        <v>0</v>
      </c>
      <c r="L628" t="s">
        <v>101</v>
      </c>
      <c r="M628" t="s">
        <v>39</v>
      </c>
      <c r="N628" t="s">
        <v>107</v>
      </c>
      <c r="P628">
        <v>2</v>
      </c>
      <c r="Q628" t="s">
        <v>30</v>
      </c>
      <c r="R628" t="s">
        <v>31</v>
      </c>
      <c r="S628" s="1">
        <v>42578</v>
      </c>
      <c r="T628" t="s">
        <v>62</v>
      </c>
    </row>
    <row r="629" spans="1:20" x14ac:dyDescent="0.25">
      <c r="A629">
        <v>146886</v>
      </c>
      <c r="B629" t="s">
        <v>25</v>
      </c>
      <c r="C629" t="s">
        <v>61</v>
      </c>
      <c r="D629" t="s">
        <v>42</v>
      </c>
      <c r="E629" s="1">
        <v>42656</v>
      </c>
      <c r="F629" s="1">
        <v>42656</v>
      </c>
      <c r="G629" s="1" t="str">
        <f t="shared" si="9"/>
        <v>Thu</v>
      </c>
      <c r="H629">
        <v>25</v>
      </c>
      <c r="I629">
        <v>0</v>
      </c>
      <c r="J629">
        <v>0</v>
      </c>
      <c r="K629">
        <v>0</v>
      </c>
      <c r="L629" t="s">
        <v>101</v>
      </c>
      <c r="M629" t="s">
        <v>39</v>
      </c>
      <c r="N629" t="s">
        <v>107</v>
      </c>
      <c r="P629">
        <v>2</v>
      </c>
      <c r="Q629" t="s">
        <v>30</v>
      </c>
      <c r="R629" t="s">
        <v>31</v>
      </c>
      <c r="S629" s="1">
        <v>42578</v>
      </c>
      <c r="T629" t="s">
        <v>62</v>
      </c>
    </row>
    <row r="630" spans="1:20" x14ac:dyDescent="0.25">
      <c r="A630">
        <v>146886</v>
      </c>
      <c r="B630" t="s">
        <v>25</v>
      </c>
      <c r="C630" t="s">
        <v>61</v>
      </c>
      <c r="D630" t="s">
        <v>42</v>
      </c>
      <c r="E630" s="1">
        <v>42657</v>
      </c>
      <c r="F630" s="1">
        <v>42657</v>
      </c>
      <c r="G630" s="1" t="str">
        <f t="shared" si="9"/>
        <v>Fri</v>
      </c>
      <c r="H630">
        <v>25</v>
      </c>
      <c r="I630">
        <v>0</v>
      </c>
      <c r="J630">
        <v>0</v>
      </c>
      <c r="K630">
        <v>0</v>
      </c>
      <c r="L630" t="s">
        <v>101</v>
      </c>
      <c r="M630" t="s">
        <v>39</v>
      </c>
      <c r="N630" t="s">
        <v>107</v>
      </c>
      <c r="P630">
        <v>2</v>
      </c>
      <c r="Q630" t="s">
        <v>30</v>
      </c>
      <c r="R630" t="s">
        <v>31</v>
      </c>
      <c r="S630" s="1">
        <v>42578</v>
      </c>
      <c r="T630" t="s">
        <v>62</v>
      </c>
    </row>
    <row r="631" spans="1:20" x14ac:dyDescent="0.25">
      <c r="A631">
        <v>146886</v>
      </c>
      <c r="B631" t="s">
        <v>25</v>
      </c>
      <c r="C631" t="s">
        <v>61</v>
      </c>
      <c r="D631" t="s">
        <v>42</v>
      </c>
      <c r="E631" s="1">
        <v>42660</v>
      </c>
      <c r="F631" s="1">
        <v>42660</v>
      </c>
      <c r="G631" s="1" t="str">
        <f t="shared" si="9"/>
        <v>Mon</v>
      </c>
      <c r="H631">
        <v>25</v>
      </c>
      <c r="I631">
        <v>0</v>
      </c>
      <c r="J631">
        <v>0</v>
      </c>
      <c r="K631">
        <v>0</v>
      </c>
      <c r="L631" t="s">
        <v>101</v>
      </c>
      <c r="M631" t="s">
        <v>39</v>
      </c>
      <c r="N631" t="s">
        <v>107</v>
      </c>
      <c r="P631">
        <v>2</v>
      </c>
      <c r="Q631" t="s">
        <v>30</v>
      </c>
      <c r="R631" t="s">
        <v>31</v>
      </c>
      <c r="S631" s="1">
        <v>42578</v>
      </c>
      <c r="T631" t="s">
        <v>62</v>
      </c>
    </row>
    <row r="632" spans="1:20" x14ac:dyDescent="0.25">
      <c r="A632">
        <v>146886</v>
      </c>
      <c r="B632" t="s">
        <v>25</v>
      </c>
      <c r="C632" t="s">
        <v>61</v>
      </c>
      <c r="D632" t="s">
        <v>42</v>
      </c>
      <c r="E632" s="1">
        <v>42661</v>
      </c>
      <c r="F632" s="1">
        <v>42661</v>
      </c>
      <c r="G632" s="1" t="str">
        <f t="shared" si="9"/>
        <v>Tue</v>
      </c>
      <c r="H632">
        <v>25</v>
      </c>
      <c r="I632">
        <v>0</v>
      </c>
      <c r="J632">
        <v>0</v>
      </c>
      <c r="K632">
        <v>0</v>
      </c>
      <c r="L632" t="s">
        <v>101</v>
      </c>
      <c r="M632" t="s">
        <v>39</v>
      </c>
      <c r="N632" t="s">
        <v>107</v>
      </c>
      <c r="P632">
        <v>2</v>
      </c>
      <c r="Q632" t="s">
        <v>30</v>
      </c>
      <c r="R632" t="s">
        <v>31</v>
      </c>
      <c r="S632" s="1">
        <v>42578</v>
      </c>
      <c r="T632" t="s">
        <v>62</v>
      </c>
    </row>
    <row r="633" spans="1:20" x14ac:dyDescent="0.25">
      <c r="A633">
        <v>146886</v>
      </c>
      <c r="B633" t="s">
        <v>25</v>
      </c>
      <c r="C633" t="s">
        <v>61</v>
      </c>
      <c r="D633" t="s">
        <v>42</v>
      </c>
      <c r="E633" s="1">
        <v>42662</v>
      </c>
      <c r="F633" s="1">
        <v>42662</v>
      </c>
      <c r="G633" s="1" t="str">
        <f t="shared" si="9"/>
        <v>Wed</v>
      </c>
      <c r="H633">
        <v>25</v>
      </c>
      <c r="I633">
        <v>0</v>
      </c>
      <c r="J633">
        <v>0</v>
      </c>
      <c r="K633">
        <v>0</v>
      </c>
      <c r="L633" t="s">
        <v>101</v>
      </c>
      <c r="M633" t="s">
        <v>39</v>
      </c>
      <c r="N633" t="s">
        <v>107</v>
      </c>
      <c r="P633">
        <v>2</v>
      </c>
      <c r="Q633" t="s">
        <v>30</v>
      </c>
      <c r="R633" t="s">
        <v>31</v>
      </c>
      <c r="S633" s="1">
        <v>42578</v>
      </c>
      <c r="T633" t="s">
        <v>62</v>
      </c>
    </row>
    <row r="634" spans="1:20" x14ac:dyDescent="0.25">
      <c r="A634">
        <v>146886</v>
      </c>
      <c r="B634" t="s">
        <v>25</v>
      </c>
      <c r="C634" t="s">
        <v>61</v>
      </c>
      <c r="D634" t="s">
        <v>42</v>
      </c>
      <c r="E634" s="1">
        <v>42663</v>
      </c>
      <c r="F634" s="1">
        <v>42663</v>
      </c>
      <c r="G634" s="1" t="str">
        <f t="shared" si="9"/>
        <v>Thu</v>
      </c>
      <c r="H634">
        <v>25</v>
      </c>
      <c r="I634">
        <v>0</v>
      </c>
      <c r="J634">
        <v>0</v>
      </c>
      <c r="K634">
        <v>0</v>
      </c>
      <c r="L634" t="s">
        <v>101</v>
      </c>
      <c r="M634" t="s">
        <v>39</v>
      </c>
      <c r="N634" t="s">
        <v>107</v>
      </c>
      <c r="P634">
        <v>2</v>
      </c>
      <c r="Q634" t="s">
        <v>30</v>
      </c>
      <c r="R634" t="s">
        <v>31</v>
      </c>
      <c r="S634" s="1">
        <v>42578</v>
      </c>
      <c r="T634" t="s">
        <v>62</v>
      </c>
    </row>
    <row r="635" spans="1:20" x14ac:dyDescent="0.25">
      <c r="A635">
        <v>146886</v>
      </c>
      <c r="B635" t="s">
        <v>25</v>
      </c>
      <c r="C635" t="s">
        <v>61</v>
      </c>
      <c r="D635" t="s">
        <v>42</v>
      </c>
      <c r="E635" s="1">
        <v>42664</v>
      </c>
      <c r="F635" s="1">
        <v>42664</v>
      </c>
      <c r="G635" s="1" t="str">
        <f t="shared" si="9"/>
        <v>Fri</v>
      </c>
      <c r="H635">
        <v>25</v>
      </c>
      <c r="I635">
        <v>0</v>
      </c>
      <c r="J635">
        <v>0</v>
      </c>
      <c r="K635">
        <v>0</v>
      </c>
      <c r="L635" t="s">
        <v>101</v>
      </c>
      <c r="M635" t="s">
        <v>39</v>
      </c>
      <c r="N635" t="s">
        <v>107</v>
      </c>
      <c r="P635">
        <v>2</v>
      </c>
      <c r="Q635" t="s">
        <v>30</v>
      </c>
      <c r="R635" t="s">
        <v>31</v>
      </c>
      <c r="S635" s="1">
        <v>42578</v>
      </c>
      <c r="T635" t="s">
        <v>62</v>
      </c>
    </row>
    <row r="636" spans="1:20" x14ac:dyDescent="0.25">
      <c r="A636">
        <v>146886</v>
      </c>
      <c r="B636" t="s">
        <v>25</v>
      </c>
      <c r="C636" t="s">
        <v>61</v>
      </c>
      <c r="D636" t="s">
        <v>42</v>
      </c>
      <c r="E636" s="1">
        <v>42667</v>
      </c>
      <c r="F636" s="1">
        <v>42667</v>
      </c>
      <c r="G636" s="1" t="str">
        <f t="shared" si="9"/>
        <v>Mon</v>
      </c>
      <c r="H636">
        <v>25</v>
      </c>
      <c r="I636">
        <v>0</v>
      </c>
      <c r="J636">
        <v>0</v>
      </c>
      <c r="K636">
        <v>0</v>
      </c>
      <c r="L636" t="s">
        <v>101</v>
      </c>
      <c r="M636" t="s">
        <v>39</v>
      </c>
      <c r="N636" t="s">
        <v>107</v>
      </c>
      <c r="P636">
        <v>2</v>
      </c>
      <c r="Q636" t="s">
        <v>30</v>
      </c>
      <c r="R636" t="s">
        <v>31</v>
      </c>
      <c r="S636" s="1">
        <v>42578</v>
      </c>
      <c r="T636" t="s">
        <v>62</v>
      </c>
    </row>
    <row r="637" spans="1:20" x14ac:dyDescent="0.25">
      <c r="A637">
        <v>146886</v>
      </c>
      <c r="B637" t="s">
        <v>25</v>
      </c>
      <c r="C637" t="s">
        <v>61</v>
      </c>
      <c r="D637" t="s">
        <v>42</v>
      </c>
      <c r="E637" s="1">
        <v>42668</v>
      </c>
      <c r="F637" s="1">
        <v>42668</v>
      </c>
      <c r="G637" s="1" t="str">
        <f t="shared" si="9"/>
        <v>Tue</v>
      </c>
      <c r="H637">
        <v>25</v>
      </c>
      <c r="I637">
        <v>0</v>
      </c>
      <c r="J637">
        <v>0</v>
      </c>
      <c r="K637">
        <v>0</v>
      </c>
      <c r="L637" t="s">
        <v>101</v>
      </c>
      <c r="M637" t="s">
        <v>39</v>
      </c>
      <c r="N637" t="s">
        <v>107</v>
      </c>
      <c r="P637">
        <v>2</v>
      </c>
      <c r="Q637" t="s">
        <v>30</v>
      </c>
      <c r="R637" t="s">
        <v>31</v>
      </c>
      <c r="S637" s="1">
        <v>42578</v>
      </c>
      <c r="T637" t="s">
        <v>62</v>
      </c>
    </row>
    <row r="638" spans="1:20" x14ac:dyDescent="0.25">
      <c r="A638">
        <v>146886</v>
      </c>
      <c r="B638" t="s">
        <v>25</v>
      </c>
      <c r="C638" t="s">
        <v>61</v>
      </c>
      <c r="D638" t="s">
        <v>42</v>
      </c>
      <c r="E638" s="1">
        <v>42669</v>
      </c>
      <c r="F638" s="1">
        <v>42669</v>
      </c>
      <c r="G638" s="1" t="str">
        <f t="shared" si="9"/>
        <v>Wed</v>
      </c>
      <c r="H638">
        <v>25</v>
      </c>
      <c r="I638">
        <v>0</v>
      </c>
      <c r="J638">
        <v>0</v>
      </c>
      <c r="K638">
        <v>0</v>
      </c>
      <c r="L638" t="s">
        <v>101</v>
      </c>
      <c r="M638" t="s">
        <v>39</v>
      </c>
      <c r="N638" t="s">
        <v>107</v>
      </c>
      <c r="P638">
        <v>2</v>
      </c>
      <c r="Q638" t="s">
        <v>30</v>
      </c>
      <c r="R638" t="s">
        <v>31</v>
      </c>
      <c r="S638" s="1">
        <v>42578</v>
      </c>
      <c r="T638" t="s">
        <v>62</v>
      </c>
    </row>
    <row r="639" spans="1:20" x14ac:dyDescent="0.25">
      <c r="A639">
        <v>146886</v>
      </c>
      <c r="B639" t="s">
        <v>25</v>
      </c>
      <c r="C639" t="s">
        <v>61</v>
      </c>
      <c r="D639" t="s">
        <v>42</v>
      </c>
      <c r="E639" s="1">
        <v>42670</v>
      </c>
      <c r="F639" s="1">
        <v>42670</v>
      </c>
      <c r="G639" s="1" t="str">
        <f t="shared" si="9"/>
        <v>Thu</v>
      </c>
      <c r="H639">
        <v>25</v>
      </c>
      <c r="I639">
        <v>0</v>
      </c>
      <c r="J639">
        <v>0</v>
      </c>
      <c r="K639">
        <v>0</v>
      </c>
      <c r="L639" t="s">
        <v>101</v>
      </c>
      <c r="M639" t="s">
        <v>39</v>
      </c>
      <c r="N639" t="s">
        <v>107</v>
      </c>
      <c r="P639">
        <v>2</v>
      </c>
      <c r="Q639" t="s">
        <v>30</v>
      </c>
      <c r="R639" t="s">
        <v>31</v>
      </c>
      <c r="S639" s="1">
        <v>42578</v>
      </c>
      <c r="T639" t="s">
        <v>62</v>
      </c>
    </row>
    <row r="640" spans="1:20" x14ac:dyDescent="0.25">
      <c r="A640">
        <v>146886</v>
      </c>
      <c r="B640" t="s">
        <v>25</v>
      </c>
      <c r="C640" t="s">
        <v>61</v>
      </c>
      <c r="D640" t="s">
        <v>42</v>
      </c>
      <c r="E640" s="1">
        <v>42671</v>
      </c>
      <c r="F640" s="1">
        <v>42671</v>
      </c>
      <c r="G640" s="1" t="str">
        <f t="shared" si="9"/>
        <v>Fri</v>
      </c>
      <c r="H640">
        <v>25</v>
      </c>
      <c r="I640">
        <v>0</v>
      </c>
      <c r="J640">
        <v>0</v>
      </c>
      <c r="K640">
        <v>0</v>
      </c>
      <c r="L640" t="s">
        <v>101</v>
      </c>
      <c r="M640" t="s">
        <v>39</v>
      </c>
      <c r="N640" t="s">
        <v>107</v>
      </c>
      <c r="P640">
        <v>2</v>
      </c>
      <c r="Q640" t="s">
        <v>30</v>
      </c>
      <c r="R640" t="s">
        <v>31</v>
      </c>
      <c r="S640" s="1">
        <v>42578</v>
      </c>
      <c r="T640" t="s">
        <v>62</v>
      </c>
    </row>
    <row r="641" spans="1:20" x14ac:dyDescent="0.25">
      <c r="A641">
        <v>146886</v>
      </c>
      <c r="B641" t="s">
        <v>25</v>
      </c>
      <c r="C641" t="s">
        <v>61</v>
      </c>
      <c r="D641" t="s">
        <v>42</v>
      </c>
      <c r="E641" s="1">
        <v>42674</v>
      </c>
      <c r="F641" s="1">
        <v>42674</v>
      </c>
      <c r="G641" s="1" t="str">
        <f t="shared" si="9"/>
        <v>Mon</v>
      </c>
      <c r="H641">
        <v>25</v>
      </c>
      <c r="I641">
        <v>0</v>
      </c>
      <c r="J641">
        <v>0</v>
      </c>
      <c r="K641">
        <v>0</v>
      </c>
      <c r="L641" t="s">
        <v>101</v>
      </c>
      <c r="M641" t="s">
        <v>39</v>
      </c>
      <c r="N641" t="s">
        <v>107</v>
      </c>
      <c r="P641">
        <v>2</v>
      </c>
      <c r="Q641" t="s">
        <v>30</v>
      </c>
      <c r="R641" t="s">
        <v>31</v>
      </c>
      <c r="S641" s="1">
        <v>42578</v>
      </c>
      <c r="T641" t="s">
        <v>62</v>
      </c>
    </row>
    <row r="642" spans="1:20" x14ac:dyDescent="0.25">
      <c r="A642">
        <v>146886</v>
      </c>
      <c r="B642" t="s">
        <v>25</v>
      </c>
      <c r="C642" t="s">
        <v>61</v>
      </c>
      <c r="D642" t="s">
        <v>42</v>
      </c>
      <c r="E642" s="1">
        <v>42675</v>
      </c>
      <c r="F642" s="1">
        <v>42675</v>
      </c>
      <c r="G642" s="1" t="str">
        <f t="shared" si="9"/>
        <v>Tue</v>
      </c>
      <c r="H642">
        <v>25</v>
      </c>
      <c r="I642">
        <v>0</v>
      </c>
      <c r="J642">
        <v>0</v>
      </c>
      <c r="K642">
        <v>0</v>
      </c>
      <c r="L642" t="s">
        <v>101</v>
      </c>
      <c r="M642" t="s">
        <v>39</v>
      </c>
      <c r="N642" t="s">
        <v>107</v>
      </c>
      <c r="P642">
        <v>2</v>
      </c>
      <c r="Q642" t="s">
        <v>30</v>
      </c>
      <c r="R642" t="s">
        <v>31</v>
      </c>
      <c r="S642" s="1">
        <v>42578</v>
      </c>
      <c r="T642" t="s">
        <v>62</v>
      </c>
    </row>
    <row r="643" spans="1:20" x14ac:dyDescent="0.25">
      <c r="A643">
        <v>146886</v>
      </c>
      <c r="B643" t="s">
        <v>25</v>
      </c>
      <c r="C643" t="s">
        <v>61</v>
      </c>
      <c r="D643" t="s">
        <v>42</v>
      </c>
      <c r="E643" s="1">
        <v>42676</v>
      </c>
      <c r="F643" s="1">
        <v>42676</v>
      </c>
      <c r="G643" s="1" t="str">
        <f t="shared" ref="G643:G706" si="10">TEXT(E643,"Ddd")</f>
        <v>Wed</v>
      </c>
      <c r="H643">
        <v>25</v>
      </c>
      <c r="I643">
        <v>0</v>
      </c>
      <c r="J643">
        <v>0</v>
      </c>
      <c r="K643">
        <v>0</v>
      </c>
      <c r="L643" t="s">
        <v>101</v>
      </c>
      <c r="M643" t="s">
        <v>39</v>
      </c>
      <c r="N643" t="s">
        <v>107</v>
      </c>
      <c r="P643">
        <v>2</v>
      </c>
      <c r="Q643" t="s">
        <v>30</v>
      </c>
      <c r="R643" t="s">
        <v>31</v>
      </c>
      <c r="S643" s="1">
        <v>42578</v>
      </c>
      <c r="T643" t="s">
        <v>62</v>
      </c>
    </row>
    <row r="644" spans="1:20" x14ac:dyDescent="0.25">
      <c r="A644">
        <v>146886</v>
      </c>
      <c r="B644" t="s">
        <v>25</v>
      </c>
      <c r="C644" t="s">
        <v>61</v>
      </c>
      <c r="D644" t="s">
        <v>42</v>
      </c>
      <c r="E644" s="1">
        <v>42677</v>
      </c>
      <c r="F644" s="1">
        <v>42677</v>
      </c>
      <c r="G644" s="1" t="str">
        <f t="shared" si="10"/>
        <v>Thu</v>
      </c>
      <c r="H644">
        <v>25</v>
      </c>
      <c r="I644">
        <v>0</v>
      </c>
      <c r="J644">
        <v>0</v>
      </c>
      <c r="K644">
        <v>0</v>
      </c>
      <c r="L644" t="s">
        <v>101</v>
      </c>
      <c r="M644" t="s">
        <v>39</v>
      </c>
      <c r="N644" t="s">
        <v>107</v>
      </c>
      <c r="P644">
        <v>2</v>
      </c>
      <c r="Q644" t="s">
        <v>30</v>
      </c>
      <c r="R644" t="s">
        <v>31</v>
      </c>
      <c r="S644" s="1">
        <v>42578</v>
      </c>
      <c r="T644" t="s">
        <v>62</v>
      </c>
    </row>
    <row r="645" spans="1:20" x14ac:dyDescent="0.25">
      <c r="A645">
        <v>146886</v>
      </c>
      <c r="B645" t="s">
        <v>25</v>
      </c>
      <c r="C645" t="s">
        <v>61</v>
      </c>
      <c r="D645" t="s">
        <v>42</v>
      </c>
      <c r="E645" s="1">
        <v>42678</v>
      </c>
      <c r="F645" s="1">
        <v>42678</v>
      </c>
      <c r="G645" s="1" t="str">
        <f t="shared" si="10"/>
        <v>Fri</v>
      </c>
      <c r="H645">
        <v>25</v>
      </c>
      <c r="I645">
        <v>0</v>
      </c>
      <c r="J645">
        <v>0</v>
      </c>
      <c r="K645">
        <v>0</v>
      </c>
      <c r="L645" t="s">
        <v>101</v>
      </c>
      <c r="M645" t="s">
        <v>39</v>
      </c>
      <c r="N645" t="s">
        <v>107</v>
      </c>
      <c r="P645">
        <v>2</v>
      </c>
      <c r="Q645" t="s">
        <v>30</v>
      </c>
      <c r="R645" t="s">
        <v>31</v>
      </c>
      <c r="S645" s="1">
        <v>42578</v>
      </c>
      <c r="T645" t="s">
        <v>62</v>
      </c>
    </row>
    <row r="646" spans="1:20" x14ac:dyDescent="0.25">
      <c r="A646">
        <v>146886</v>
      </c>
      <c r="B646" t="s">
        <v>25</v>
      </c>
      <c r="C646" t="s">
        <v>61</v>
      </c>
      <c r="D646" t="s">
        <v>42</v>
      </c>
      <c r="E646" s="1">
        <v>42681</v>
      </c>
      <c r="F646" s="1">
        <v>42681</v>
      </c>
      <c r="G646" s="1" t="str">
        <f t="shared" si="10"/>
        <v>Mon</v>
      </c>
      <c r="H646">
        <v>25</v>
      </c>
      <c r="I646">
        <v>0</v>
      </c>
      <c r="J646">
        <v>0</v>
      </c>
      <c r="K646">
        <v>0</v>
      </c>
      <c r="L646" t="s">
        <v>101</v>
      </c>
      <c r="M646" t="s">
        <v>39</v>
      </c>
      <c r="N646" t="s">
        <v>107</v>
      </c>
      <c r="P646">
        <v>2</v>
      </c>
      <c r="Q646" t="s">
        <v>30</v>
      </c>
      <c r="R646" t="s">
        <v>31</v>
      </c>
      <c r="S646" s="1">
        <v>42578</v>
      </c>
      <c r="T646" t="s">
        <v>62</v>
      </c>
    </row>
    <row r="647" spans="1:20" x14ac:dyDescent="0.25">
      <c r="A647">
        <v>146886</v>
      </c>
      <c r="B647" t="s">
        <v>25</v>
      </c>
      <c r="C647" t="s">
        <v>61</v>
      </c>
      <c r="D647" t="s">
        <v>42</v>
      </c>
      <c r="E647" s="1">
        <v>42682</v>
      </c>
      <c r="F647" s="1">
        <v>42682</v>
      </c>
      <c r="G647" s="1" t="str">
        <f t="shared" si="10"/>
        <v>Tue</v>
      </c>
      <c r="H647">
        <v>25</v>
      </c>
      <c r="I647">
        <v>0</v>
      </c>
      <c r="J647">
        <v>0</v>
      </c>
      <c r="K647">
        <v>0</v>
      </c>
      <c r="L647" t="s">
        <v>101</v>
      </c>
      <c r="M647" t="s">
        <v>39</v>
      </c>
      <c r="N647" t="s">
        <v>107</v>
      </c>
      <c r="P647">
        <v>2</v>
      </c>
      <c r="Q647" t="s">
        <v>30</v>
      </c>
      <c r="R647" t="s">
        <v>31</v>
      </c>
      <c r="S647" s="1">
        <v>42578</v>
      </c>
      <c r="T647" t="s">
        <v>62</v>
      </c>
    </row>
    <row r="648" spans="1:20" x14ac:dyDescent="0.25">
      <c r="A648">
        <v>146886</v>
      </c>
      <c r="B648" t="s">
        <v>25</v>
      </c>
      <c r="C648" t="s">
        <v>61</v>
      </c>
      <c r="D648" t="s">
        <v>42</v>
      </c>
      <c r="E648" s="1">
        <v>42683</v>
      </c>
      <c r="F648" s="1">
        <v>42683</v>
      </c>
      <c r="G648" s="1" t="str">
        <f t="shared" si="10"/>
        <v>Wed</v>
      </c>
      <c r="H648">
        <v>25</v>
      </c>
      <c r="I648">
        <v>0</v>
      </c>
      <c r="J648">
        <v>0</v>
      </c>
      <c r="K648">
        <v>0</v>
      </c>
      <c r="L648" t="s">
        <v>101</v>
      </c>
      <c r="M648" t="s">
        <v>39</v>
      </c>
      <c r="N648" t="s">
        <v>107</v>
      </c>
      <c r="P648">
        <v>2</v>
      </c>
      <c r="Q648" t="s">
        <v>30</v>
      </c>
      <c r="R648" t="s">
        <v>31</v>
      </c>
      <c r="S648" s="1">
        <v>42578</v>
      </c>
      <c r="T648" t="s">
        <v>62</v>
      </c>
    </row>
    <row r="649" spans="1:20" x14ac:dyDescent="0.25">
      <c r="A649">
        <v>146886</v>
      </c>
      <c r="B649" t="s">
        <v>25</v>
      </c>
      <c r="C649" t="s">
        <v>61</v>
      </c>
      <c r="D649" t="s">
        <v>42</v>
      </c>
      <c r="E649" s="1">
        <v>42684</v>
      </c>
      <c r="F649" s="1">
        <v>42684</v>
      </c>
      <c r="G649" s="1" t="str">
        <f t="shared" si="10"/>
        <v>Thu</v>
      </c>
      <c r="H649">
        <v>25</v>
      </c>
      <c r="I649">
        <v>0</v>
      </c>
      <c r="J649">
        <v>0</v>
      </c>
      <c r="K649">
        <v>0</v>
      </c>
      <c r="L649" t="s">
        <v>101</v>
      </c>
      <c r="M649" t="s">
        <v>39</v>
      </c>
      <c r="N649" t="s">
        <v>107</v>
      </c>
      <c r="P649">
        <v>2</v>
      </c>
      <c r="Q649" t="s">
        <v>30</v>
      </c>
      <c r="R649" t="s">
        <v>31</v>
      </c>
      <c r="S649" s="1">
        <v>42578</v>
      </c>
      <c r="T649" t="s">
        <v>62</v>
      </c>
    </row>
    <row r="650" spans="1:20" x14ac:dyDescent="0.25">
      <c r="A650">
        <v>146886</v>
      </c>
      <c r="B650" t="s">
        <v>25</v>
      </c>
      <c r="C650" t="s">
        <v>61</v>
      </c>
      <c r="D650" t="s">
        <v>42</v>
      </c>
      <c r="E650" s="1">
        <v>42685</v>
      </c>
      <c r="F650" s="1">
        <v>42685</v>
      </c>
      <c r="G650" s="1" t="str">
        <f t="shared" si="10"/>
        <v>Fri</v>
      </c>
      <c r="H650">
        <v>25</v>
      </c>
      <c r="I650">
        <v>0</v>
      </c>
      <c r="J650">
        <v>0</v>
      </c>
      <c r="K650">
        <v>0</v>
      </c>
      <c r="L650" t="s">
        <v>101</v>
      </c>
      <c r="M650" t="s">
        <v>39</v>
      </c>
      <c r="N650" t="s">
        <v>107</v>
      </c>
      <c r="P650">
        <v>2</v>
      </c>
      <c r="Q650" t="s">
        <v>30</v>
      </c>
      <c r="R650" t="s">
        <v>31</v>
      </c>
      <c r="S650" s="1">
        <v>42578</v>
      </c>
      <c r="T650" t="s">
        <v>62</v>
      </c>
    </row>
    <row r="651" spans="1:20" x14ac:dyDescent="0.25">
      <c r="A651">
        <v>146886</v>
      </c>
      <c r="B651" t="s">
        <v>25</v>
      </c>
      <c r="C651" t="s">
        <v>63</v>
      </c>
      <c r="D651" t="s">
        <v>27</v>
      </c>
      <c r="E651" s="1">
        <v>42621</v>
      </c>
      <c r="F651" s="1">
        <v>42621</v>
      </c>
      <c r="G651" s="1" t="str">
        <f t="shared" si="10"/>
        <v>Thu</v>
      </c>
      <c r="H651">
        <v>25</v>
      </c>
      <c r="I651">
        <v>0</v>
      </c>
      <c r="J651">
        <v>0</v>
      </c>
      <c r="K651">
        <v>0</v>
      </c>
      <c r="L651" t="s">
        <v>101</v>
      </c>
      <c r="M651" t="s">
        <v>39</v>
      </c>
      <c r="N651" t="s">
        <v>107</v>
      </c>
      <c r="P651">
        <v>2</v>
      </c>
      <c r="Q651" t="s">
        <v>30</v>
      </c>
      <c r="R651" t="s">
        <v>31</v>
      </c>
      <c r="S651" s="1">
        <v>42578</v>
      </c>
      <c r="T651" t="s">
        <v>64</v>
      </c>
    </row>
    <row r="652" spans="1:20" x14ac:dyDescent="0.25">
      <c r="A652">
        <v>146886</v>
      </c>
      <c r="B652" t="s">
        <v>25</v>
      </c>
      <c r="C652" t="s">
        <v>63</v>
      </c>
      <c r="D652" t="s">
        <v>27</v>
      </c>
      <c r="E652" s="1">
        <v>42622</v>
      </c>
      <c r="F652" s="1">
        <v>42622</v>
      </c>
      <c r="G652" s="1" t="str">
        <f t="shared" si="10"/>
        <v>Fri</v>
      </c>
      <c r="H652">
        <v>25</v>
      </c>
      <c r="I652">
        <v>0</v>
      </c>
      <c r="J652">
        <v>0</v>
      </c>
      <c r="K652">
        <v>0</v>
      </c>
      <c r="L652" t="s">
        <v>101</v>
      </c>
      <c r="M652" t="s">
        <v>39</v>
      </c>
      <c r="N652" t="s">
        <v>107</v>
      </c>
      <c r="P652">
        <v>2</v>
      </c>
      <c r="Q652" t="s">
        <v>30</v>
      </c>
      <c r="R652" t="s">
        <v>31</v>
      </c>
      <c r="S652" s="1">
        <v>42578</v>
      </c>
      <c r="T652" t="s">
        <v>64</v>
      </c>
    </row>
    <row r="653" spans="1:20" x14ac:dyDescent="0.25">
      <c r="A653">
        <v>146886</v>
      </c>
      <c r="B653" t="s">
        <v>25</v>
      </c>
      <c r="C653" t="s">
        <v>63</v>
      </c>
      <c r="D653" t="s">
        <v>27</v>
      </c>
      <c r="E653" s="1">
        <v>42625</v>
      </c>
      <c r="F653" s="1">
        <v>42625</v>
      </c>
      <c r="G653" s="1" t="str">
        <f t="shared" si="10"/>
        <v>Mon</v>
      </c>
      <c r="H653">
        <v>25</v>
      </c>
      <c r="I653">
        <v>0</v>
      </c>
      <c r="J653">
        <v>0</v>
      </c>
      <c r="K653">
        <v>0</v>
      </c>
      <c r="L653" t="s">
        <v>101</v>
      </c>
      <c r="M653" t="s">
        <v>39</v>
      </c>
      <c r="N653" t="s">
        <v>107</v>
      </c>
      <c r="P653">
        <v>2</v>
      </c>
      <c r="Q653" t="s">
        <v>30</v>
      </c>
      <c r="R653" t="s">
        <v>31</v>
      </c>
      <c r="S653" s="1">
        <v>42578</v>
      </c>
      <c r="T653" t="s">
        <v>64</v>
      </c>
    </row>
    <row r="654" spans="1:20" x14ac:dyDescent="0.25">
      <c r="A654">
        <v>146886</v>
      </c>
      <c r="B654" t="s">
        <v>25</v>
      </c>
      <c r="C654" t="s">
        <v>63</v>
      </c>
      <c r="D654" t="s">
        <v>27</v>
      </c>
      <c r="E654" s="1">
        <v>42626</v>
      </c>
      <c r="F654" s="1">
        <v>42626</v>
      </c>
      <c r="G654" s="1" t="str">
        <f t="shared" si="10"/>
        <v>Tue</v>
      </c>
      <c r="H654">
        <v>25</v>
      </c>
      <c r="I654">
        <v>0</v>
      </c>
      <c r="J654">
        <v>0</v>
      </c>
      <c r="K654">
        <v>0</v>
      </c>
      <c r="L654" t="s">
        <v>101</v>
      </c>
      <c r="M654" t="s">
        <v>39</v>
      </c>
      <c r="N654" t="s">
        <v>107</v>
      </c>
      <c r="P654">
        <v>2</v>
      </c>
      <c r="Q654" t="s">
        <v>30</v>
      </c>
      <c r="R654" t="s">
        <v>31</v>
      </c>
      <c r="S654" s="1">
        <v>42578</v>
      </c>
      <c r="T654" t="s">
        <v>64</v>
      </c>
    </row>
    <row r="655" spans="1:20" x14ac:dyDescent="0.25">
      <c r="A655">
        <v>146886</v>
      </c>
      <c r="B655" t="s">
        <v>25</v>
      </c>
      <c r="C655" t="s">
        <v>63</v>
      </c>
      <c r="D655" t="s">
        <v>27</v>
      </c>
      <c r="E655" s="1">
        <v>42627</v>
      </c>
      <c r="F655" s="1">
        <v>42627</v>
      </c>
      <c r="G655" s="1" t="str">
        <f t="shared" si="10"/>
        <v>Wed</v>
      </c>
      <c r="H655">
        <v>25</v>
      </c>
      <c r="I655">
        <v>0</v>
      </c>
      <c r="J655">
        <v>0</v>
      </c>
      <c r="K655">
        <v>0</v>
      </c>
      <c r="L655" t="s">
        <v>101</v>
      </c>
      <c r="M655" t="s">
        <v>39</v>
      </c>
      <c r="N655" t="s">
        <v>107</v>
      </c>
      <c r="P655">
        <v>2</v>
      </c>
      <c r="Q655" t="s">
        <v>30</v>
      </c>
      <c r="R655" t="s">
        <v>31</v>
      </c>
      <c r="S655" s="1">
        <v>42578</v>
      </c>
      <c r="T655" t="s">
        <v>64</v>
      </c>
    </row>
    <row r="656" spans="1:20" x14ac:dyDescent="0.25">
      <c r="A656">
        <v>146886</v>
      </c>
      <c r="B656" t="s">
        <v>25</v>
      </c>
      <c r="C656" t="s">
        <v>63</v>
      </c>
      <c r="D656" t="s">
        <v>27</v>
      </c>
      <c r="E656" s="1">
        <v>42628</v>
      </c>
      <c r="F656" s="1">
        <v>42628</v>
      </c>
      <c r="G656" s="1" t="str">
        <f t="shared" si="10"/>
        <v>Thu</v>
      </c>
      <c r="H656">
        <v>25</v>
      </c>
      <c r="I656">
        <v>0</v>
      </c>
      <c r="J656">
        <v>0</v>
      </c>
      <c r="K656">
        <v>0</v>
      </c>
      <c r="L656" t="s">
        <v>101</v>
      </c>
      <c r="M656" t="s">
        <v>39</v>
      </c>
      <c r="N656" t="s">
        <v>107</v>
      </c>
      <c r="P656">
        <v>2</v>
      </c>
      <c r="Q656" t="s">
        <v>30</v>
      </c>
      <c r="R656" t="s">
        <v>31</v>
      </c>
      <c r="S656" s="1">
        <v>42578</v>
      </c>
      <c r="T656" t="s">
        <v>64</v>
      </c>
    </row>
    <row r="657" spans="1:20" x14ac:dyDescent="0.25">
      <c r="A657">
        <v>146886</v>
      </c>
      <c r="B657" t="s">
        <v>25</v>
      </c>
      <c r="C657" t="s">
        <v>63</v>
      </c>
      <c r="D657" t="s">
        <v>27</v>
      </c>
      <c r="E657" s="1">
        <v>42629</v>
      </c>
      <c r="F657" s="1">
        <v>42629</v>
      </c>
      <c r="G657" s="1" t="str">
        <f t="shared" si="10"/>
        <v>Fri</v>
      </c>
      <c r="H657">
        <v>25</v>
      </c>
      <c r="I657">
        <v>0</v>
      </c>
      <c r="J657">
        <v>0</v>
      </c>
      <c r="K657">
        <v>0</v>
      </c>
      <c r="L657" t="s">
        <v>101</v>
      </c>
      <c r="M657" t="s">
        <v>39</v>
      </c>
      <c r="N657" t="s">
        <v>107</v>
      </c>
      <c r="P657">
        <v>2</v>
      </c>
      <c r="Q657" t="s">
        <v>30</v>
      </c>
      <c r="R657" t="s">
        <v>31</v>
      </c>
      <c r="S657" s="1">
        <v>42578</v>
      </c>
      <c r="T657" t="s">
        <v>64</v>
      </c>
    </row>
    <row r="658" spans="1:20" x14ac:dyDescent="0.25">
      <c r="A658">
        <v>146886</v>
      </c>
      <c r="B658" t="s">
        <v>25</v>
      </c>
      <c r="C658" t="s">
        <v>63</v>
      </c>
      <c r="D658" t="s">
        <v>27</v>
      </c>
      <c r="E658" s="1">
        <v>42632</v>
      </c>
      <c r="F658" s="1">
        <v>42632</v>
      </c>
      <c r="G658" s="1" t="str">
        <f t="shared" si="10"/>
        <v>Mon</v>
      </c>
      <c r="H658">
        <v>25</v>
      </c>
      <c r="I658">
        <v>0</v>
      </c>
      <c r="J658">
        <v>0</v>
      </c>
      <c r="K658">
        <v>0</v>
      </c>
      <c r="L658" t="s">
        <v>101</v>
      </c>
      <c r="M658" t="s">
        <v>39</v>
      </c>
      <c r="N658" t="s">
        <v>107</v>
      </c>
      <c r="P658">
        <v>2</v>
      </c>
      <c r="Q658" t="s">
        <v>30</v>
      </c>
      <c r="R658" t="s">
        <v>31</v>
      </c>
      <c r="S658" s="1">
        <v>42578</v>
      </c>
      <c r="T658" t="s">
        <v>64</v>
      </c>
    </row>
    <row r="659" spans="1:20" x14ac:dyDescent="0.25">
      <c r="A659">
        <v>146886</v>
      </c>
      <c r="B659" t="s">
        <v>25</v>
      </c>
      <c r="C659" t="s">
        <v>63</v>
      </c>
      <c r="D659" t="s">
        <v>27</v>
      </c>
      <c r="E659" s="1">
        <v>42633</v>
      </c>
      <c r="F659" s="1">
        <v>42633</v>
      </c>
      <c r="G659" s="1" t="str">
        <f t="shared" si="10"/>
        <v>Tue</v>
      </c>
      <c r="H659">
        <v>25</v>
      </c>
      <c r="I659">
        <v>0</v>
      </c>
      <c r="J659">
        <v>0</v>
      </c>
      <c r="K659">
        <v>0</v>
      </c>
      <c r="L659" t="s">
        <v>101</v>
      </c>
      <c r="M659" t="s">
        <v>39</v>
      </c>
      <c r="N659" t="s">
        <v>107</v>
      </c>
      <c r="P659">
        <v>2</v>
      </c>
      <c r="Q659" t="s">
        <v>30</v>
      </c>
      <c r="R659" t="s">
        <v>31</v>
      </c>
      <c r="S659" s="1">
        <v>42578</v>
      </c>
      <c r="T659" t="s">
        <v>64</v>
      </c>
    </row>
    <row r="660" spans="1:20" x14ac:dyDescent="0.25">
      <c r="A660">
        <v>146886</v>
      </c>
      <c r="B660" t="s">
        <v>25</v>
      </c>
      <c r="C660" t="s">
        <v>63</v>
      </c>
      <c r="D660" t="s">
        <v>27</v>
      </c>
      <c r="E660" s="1">
        <v>42634</v>
      </c>
      <c r="F660" s="1">
        <v>42634</v>
      </c>
      <c r="G660" s="1" t="str">
        <f t="shared" si="10"/>
        <v>Wed</v>
      </c>
      <c r="H660">
        <v>25</v>
      </c>
      <c r="I660">
        <v>0</v>
      </c>
      <c r="J660">
        <v>0</v>
      </c>
      <c r="K660">
        <v>0</v>
      </c>
      <c r="L660" t="s">
        <v>101</v>
      </c>
      <c r="M660" t="s">
        <v>39</v>
      </c>
      <c r="N660" t="s">
        <v>107</v>
      </c>
      <c r="P660">
        <v>2</v>
      </c>
      <c r="Q660" t="s">
        <v>30</v>
      </c>
      <c r="R660" t="s">
        <v>31</v>
      </c>
      <c r="S660" s="1">
        <v>42578</v>
      </c>
      <c r="T660" t="s">
        <v>64</v>
      </c>
    </row>
    <row r="661" spans="1:20" x14ac:dyDescent="0.25">
      <c r="A661">
        <v>146886</v>
      </c>
      <c r="B661" t="s">
        <v>25</v>
      </c>
      <c r="C661" t="s">
        <v>63</v>
      </c>
      <c r="D661" t="s">
        <v>27</v>
      </c>
      <c r="E661" s="1">
        <v>42635</v>
      </c>
      <c r="F661" s="1">
        <v>42635</v>
      </c>
      <c r="G661" s="1" t="str">
        <f t="shared" si="10"/>
        <v>Thu</v>
      </c>
      <c r="H661">
        <v>25</v>
      </c>
      <c r="I661">
        <v>0</v>
      </c>
      <c r="J661">
        <v>0</v>
      </c>
      <c r="K661">
        <v>0</v>
      </c>
      <c r="L661" t="s">
        <v>101</v>
      </c>
      <c r="M661" t="s">
        <v>39</v>
      </c>
      <c r="N661" t="s">
        <v>107</v>
      </c>
      <c r="P661">
        <v>2</v>
      </c>
      <c r="Q661" t="s">
        <v>30</v>
      </c>
      <c r="R661" t="s">
        <v>31</v>
      </c>
      <c r="S661" s="1">
        <v>42578</v>
      </c>
      <c r="T661" t="s">
        <v>64</v>
      </c>
    </row>
    <row r="662" spans="1:20" x14ac:dyDescent="0.25">
      <c r="A662">
        <v>146886</v>
      </c>
      <c r="B662" t="s">
        <v>25</v>
      </c>
      <c r="C662" t="s">
        <v>63</v>
      </c>
      <c r="D662" t="s">
        <v>27</v>
      </c>
      <c r="E662" s="1">
        <v>42636</v>
      </c>
      <c r="F662" s="1">
        <v>42636</v>
      </c>
      <c r="G662" s="1" t="str">
        <f t="shared" si="10"/>
        <v>Fri</v>
      </c>
      <c r="H662">
        <v>25</v>
      </c>
      <c r="I662">
        <v>0</v>
      </c>
      <c r="J662">
        <v>0</v>
      </c>
      <c r="K662">
        <v>0</v>
      </c>
      <c r="L662" t="s">
        <v>101</v>
      </c>
      <c r="M662" t="s">
        <v>39</v>
      </c>
      <c r="N662" t="s">
        <v>107</v>
      </c>
      <c r="P662">
        <v>2</v>
      </c>
      <c r="Q662" t="s">
        <v>30</v>
      </c>
      <c r="R662" t="s">
        <v>31</v>
      </c>
      <c r="S662" s="1">
        <v>42578</v>
      </c>
      <c r="T662" t="s">
        <v>64</v>
      </c>
    </row>
    <row r="663" spans="1:20" x14ac:dyDescent="0.25">
      <c r="A663">
        <v>146886</v>
      </c>
      <c r="B663" t="s">
        <v>25</v>
      </c>
      <c r="C663" t="s">
        <v>63</v>
      </c>
      <c r="D663" t="s">
        <v>27</v>
      </c>
      <c r="E663" s="1">
        <v>42639</v>
      </c>
      <c r="F663" s="1">
        <v>42639</v>
      </c>
      <c r="G663" s="1" t="str">
        <f t="shared" si="10"/>
        <v>Mon</v>
      </c>
      <c r="H663">
        <v>25</v>
      </c>
      <c r="I663">
        <v>0</v>
      </c>
      <c r="J663">
        <v>0</v>
      </c>
      <c r="K663">
        <v>0</v>
      </c>
      <c r="L663" t="s">
        <v>101</v>
      </c>
      <c r="M663" t="s">
        <v>39</v>
      </c>
      <c r="N663" t="s">
        <v>107</v>
      </c>
      <c r="P663">
        <v>2</v>
      </c>
      <c r="Q663" t="s">
        <v>30</v>
      </c>
      <c r="R663" t="s">
        <v>31</v>
      </c>
      <c r="S663" s="1">
        <v>42578</v>
      </c>
      <c r="T663" t="s">
        <v>64</v>
      </c>
    </row>
    <row r="664" spans="1:20" x14ac:dyDescent="0.25">
      <c r="A664">
        <v>146886</v>
      </c>
      <c r="B664" t="s">
        <v>25</v>
      </c>
      <c r="C664" t="s">
        <v>63</v>
      </c>
      <c r="D664" t="s">
        <v>27</v>
      </c>
      <c r="E664" s="1">
        <v>42640</v>
      </c>
      <c r="F664" s="1">
        <v>42640</v>
      </c>
      <c r="G664" s="1" t="str">
        <f t="shared" si="10"/>
        <v>Tue</v>
      </c>
      <c r="H664">
        <v>25</v>
      </c>
      <c r="I664">
        <v>0</v>
      </c>
      <c r="J664">
        <v>0</v>
      </c>
      <c r="K664">
        <v>0</v>
      </c>
      <c r="L664" t="s">
        <v>101</v>
      </c>
      <c r="M664" t="s">
        <v>39</v>
      </c>
      <c r="N664" t="s">
        <v>107</v>
      </c>
      <c r="P664">
        <v>2</v>
      </c>
      <c r="Q664" t="s">
        <v>30</v>
      </c>
      <c r="R664" t="s">
        <v>31</v>
      </c>
      <c r="S664" s="1">
        <v>42578</v>
      </c>
      <c r="T664" t="s">
        <v>64</v>
      </c>
    </row>
    <row r="665" spans="1:20" x14ac:dyDescent="0.25">
      <c r="A665">
        <v>146886</v>
      </c>
      <c r="B665" t="s">
        <v>25</v>
      </c>
      <c r="C665" t="s">
        <v>63</v>
      </c>
      <c r="D665" t="s">
        <v>27</v>
      </c>
      <c r="E665" s="1">
        <v>42641</v>
      </c>
      <c r="F665" s="1">
        <v>42641</v>
      </c>
      <c r="G665" s="1" t="str">
        <f t="shared" si="10"/>
        <v>Wed</v>
      </c>
      <c r="H665">
        <v>25</v>
      </c>
      <c r="I665">
        <v>0</v>
      </c>
      <c r="J665">
        <v>0</v>
      </c>
      <c r="K665">
        <v>0</v>
      </c>
      <c r="L665" t="s">
        <v>101</v>
      </c>
      <c r="M665" t="s">
        <v>39</v>
      </c>
      <c r="N665" t="s">
        <v>107</v>
      </c>
      <c r="P665">
        <v>2</v>
      </c>
      <c r="Q665" t="s">
        <v>30</v>
      </c>
      <c r="R665" t="s">
        <v>31</v>
      </c>
      <c r="S665" s="1">
        <v>42578</v>
      </c>
      <c r="T665" t="s">
        <v>64</v>
      </c>
    </row>
    <row r="666" spans="1:20" x14ac:dyDescent="0.25">
      <c r="A666">
        <v>146886</v>
      </c>
      <c r="B666" t="s">
        <v>25</v>
      </c>
      <c r="C666" t="s">
        <v>63</v>
      </c>
      <c r="D666" t="s">
        <v>27</v>
      </c>
      <c r="E666" s="1">
        <v>42642</v>
      </c>
      <c r="F666" s="1">
        <v>42642</v>
      </c>
      <c r="G666" s="1" t="str">
        <f t="shared" si="10"/>
        <v>Thu</v>
      </c>
      <c r="H666">
        <v>25</v>
      </c>
      <c r="I666">
        <v>0</v>
      </c>
      <c r="J666">
        <v>0</v>
      </c>
      <c r="K666">
        <v>0</v>
      </c>
      <c r="L666" t="s">
        <v>101</v>
      </c>
      <c r="M666" t="s">
        <v>39</v>
      </c>
      <c r="N666" t="s">
        <v>107</v>
      </c>
      <c r="P666">
        <v>2</v>
      </c>
      <c r="Q666" t="s">
        <v>30</v>
      </c>
      <c r="R666" t="s">
        <v>31</v>
      </c>
      <c r="S666" s="1">
        <v>42578</v>
      </c>
      <c r="T666" t="s">
        <v>64</v>
      </c>
    </row>
    <row r="667" spans="1:20" x14ac:dyDescent="0.25">
      <c r="A667">
        <v>146886</v>
      </c>
      <c r="B667" t="s">
        <v>25</v>
      </c>
      <c r="C667" t="s">
        <v>63</v>
      </c>
      <c r="D667" t="s">
        <v>27</v>
      </c>
      <c r="E667" s="1">
        <v>42643</v>
      </c>
      <c r="F667" s="1">
        <v>42643</v>
      </c>
      <c r="G667" s="1" t="str">
        <f t="shared" si="10"/>
        <v>Fri</v>
      </c>
      <c r="H667">
        <v>25</v>
      </c>
      <c r="I667">
        <v>0</v>
      </c>
      <c r="J667">
        <v>0</v>
      </c>
      <c r="K667">
        <v>0</v>
      </c>
      <c r="L667" t="s">
        <v>101</v>
      </c>
      <c r="M667" t="s">
        <v>39</v>
      </c>
      <c r="N667" t="s">
        <v>107</v>
      </c>
      <c r="P667">
        <v>2</v>
      </c>
      <c r="Q667" t="s">
        <v>30</v>
      </c>
      <c r="R667" t="s">
        <v>31</v>
      </c>
      <c r="S667" s="1">
        <v>42578</v>
      </c>
      <c r="T667" t="s">
        <v>64</v>
      </c>
    </row>
    <row r="668" spans="1:20" x14ac:dyDescent="0.25">
      <c r="A668">
        <v>146886</v>
      </c>
      <c r="B668" t="s">
        <v>25</v>
      </c>
      <c r="C668" t="s">
        <v>63</v>
      </c>
      <c r="D668" t="s">
        <v>27</v>
      </c>
      <c r="E668" s="1">
        <v>42646</v>
      </c>
      <c r="F668" s="1">
        <v>42646</v>
      </c>
      <c r="G668" s="1" t="str">
        <f t="shared" si="10"/>
        <v>Mon</v>
      </c>
      <c r="H668">
        <v>25</v>
      </c>
      <c r="I668">
        <v>0</v>
      </c>
      <c r="J668">
        <v>0</v>
      </c>
      <c r="K668">
        <v>0</v>
      </c>
      <c r="L668" t="s">
        <v>101</v>
      </c>
      <c r="M668" t="s">
        <v>39</v>
      </c>
      <c r="N668" t="s">
        <v>107</v>
      </c>
      <c r="P668">
        <v>2</v>
      </c>
      <c r="Q668" t="s">
        <v>30</v>
      </c>
      <c r="R668" t="s">
        <v>31</v>
      </c>
      <c r="S668" s="1">
        <v>42578</v>
      </c>
      <c r="T668" t="s">
        <v>64</v>
      </c>
    </row>
    <row r="669" spans="1:20" x14ac:dyDescent="0.25">
      <c r="A669">
        <v>146886</v>
      </c>
      <c r="B669" t="s">
        <v>25</v>
      </c>
      <c r="C669" t="s">
        <v>63</v>
      </c>
      <c r="D669" t="s">
        <v>27</v>
      </c>
      <c r="E669" s="1">
        <v>42647</v>
      </c>
      <c r="F669" s="1">
        <v>42647</v>
      </c>
      <c r="G669" s="1" t="str">
        <f t="shared" si="10"/>
        <v>Tue</v>
      </c>
      <c r="H669">
        <v>25</v>
      </c>
      <c r="I669">
        <v>0</v>
      </c>
      <c r="J669">
        <v>0</v>
      </c>
      <c r="K669">
        <v>0</v>
      </c>
      <c r="L669" t="s">
        <v>101</v>
      </c>
      <c r="M669" t="s">
        <v>39</v>
      </c>
      <c r="N669" t="s">
        <v>107</v>
      </c>
      <c r="P669">
        <v>2</v>
      </c>
      <c r="Q669" t="s">
        <v>30</v>
      </c>
      <c r="R669" t="s">
        <v>31</v>
      </c>
      <c r="S669" s="1">
        <v>42578</v>
      </c>
      <c r="T669" t="s">
        <v>64</v>
      </c>
    </row>
    <row r="670" spans="1:20" x14ac:dyDescent="0.25">
      <c r="A670">
        <v>146886</v>
      </c>
      <c r="B670" t="s">
        <v>25</v>
      </c>
      <c r="C670" t="s">
        <v>63</v>
      </c>
      <c r="D670" t="s">
        <v>27</v>
      </c>
      <c r="E670" s="1">
        <v>42648</v>
      </c>
      <c r="F670" s="1">
        <v>42648</v>
      </c>
      <c r="G670" s="1" t="str">
        <f t="shared" si="10"/>
        <v>Wed</v>
      </c>
      <c r="H670">
        <v>25</v>
      </c>
      <c r="I670">
        <v>0</v>
      </c>
      <c r="J670">
        <v>0</v>
      </c>
      <c r="K670">
        <v>0</v>
      </c>
      <c r="L670" t="s">
        <v>101</v>
      </c>
      <c r="M670" t="s">
        <v>39</v>
      </c>
      <c r="N670" t="s">
        <v>107</v>
      </c>
      <c r="P670">
        <v>2</v>
      </c>
      <c r="Q670" t="s">
        <v>30</v>
      </c>
      <c r="R670" t="s">
        <v>31</v>
      </c>
      <c r="S670" s="1">
        <v>42578</v>
      </c>
      <c r="T670" t="s">
        <v>64</v>
      </c>
    </row>
    <row r="671" spans="1:20" x14ac:dyDescent="0.25">
      <c r="A671">
        <v>146886</v>
      </c>
      <c r="B671" t="s">
        <v>25</v>
      </c>
      <c r="C671" t="s">
        <v>63</v>
      </c>
      <c r="D671" t="s">
        <v>27</v>
      </c>
      <c r="E671" s="1">
        <v>42649</v>
      </c>
      <c r="F671" s="1">
        <v>42649</v>
      </c>
      <c r="G671" s="1" t="str">
        <f t="shared" si="10"/>
        <v>Thu</v>
      </c>
      <c r="H671">
        <v>25</v>
      </c>
      <c r="I671">
        <v>0</v>
      </c>
      <c r="J671">
        <v>0</v>
      </c>
      <c r="K671">
        <v>0</v>
      </c>
      <c r="L671" t="s">
        <v>101</v>
      </c>
      <c r="M671" t="s">
        <v>39</v>
      </c>
      <c r="N671" t="s">
        <v>107</v>
      </c>
      <c r="P671">
        <v>2</v>
      </c>
      <c r="Q671" t="s">
        <v>30</v>
      </c>
      <c r="R671" t="s">
        <v>31</v>
      </c>
      <c r="S671" s="1">
        <v>42578</v>
      </c>
      <c r="T671" t="s">
        <v>64</v>
      </c>
    </row>
    <row r="672" spans="1:20" x14ac:dyDescent="0.25">
      <c r="A672">
        <v>146886</v>
      </c>
      <c r="B672" t="s">
        <v>25</v>
      </c>
      <c r="C672" t="s">
        <v>63</v>
      </c>
      <c r="D672" t="s">
        <v>27</v>
      </c>
      <c r="E672" s="1">
        <v>42650</v>
      </c>
      <c r="F672" s="1">
        <v>42650</v>
      </c>
      <c r="G672" s="1" t="str">
        <f t="shared" si="10"/>
        <v>Fri</v>
      </c>
      <c r="H672">
        <v>25</v>
      </c>
      <c r="I672">
        <v>0</v>
      </c>
      <c r="J672">
        <v>0</v>
      </c>
      <c r="K672">
        <v>0</v>
      </c>
      <c r="L672" t="s">
        <v>101</v>
      </c>
      <c r="M672" t="s">
        <v>39</v>
      </c>
      <c r="N672" t="s">
        <v>107</v>
      </c>
      <c r="P672">
        <v>2</v>
      </c>
      <c r="Q672" t="s">
        <v>30</v>
      </c>
      <c r="R672" t="s">
        <v>31</v>
      </c>
      <c r="S672" s="1">
        <v>42578</v>
      </c>
      <c r="T672" t="s">
        <v>64</v>
      </c>
    </row>
    <row r="673" spans="1:20" x14ac:dyDescent="0.25">
      <c r="A673">
        <v>146886</v>
      </c>
      <c r="B673" t="s">
        <v>25</v>
      </c>
      <c r="C673" t="s">
        <v>63</v>
      </c>
      <c r="D673" t="s">
        <v>27</v>
      </c>
      <c r="E673" s="1">
        <v>42653</v>
      </c>
      <c r="F673" s="1">
        <v>42653</v>
      </c>
      <c r="G673" s="1" t="str">
        <f t="shared" si="10"/>
        <v>Mon</v>
      </c>
      <c r="H673">
        <v>25</v>
      </c>
      <c r="I673">
        <v>0</v>
      </c>
      <c r="J673">
        <v>0</v>
      </c>
      <c r="K673">
        <v>0</v>
      </c>
      <c r="L673" t="s">
        <v>101</v>
      </c>
      <c r="M673" t="s">
        <v>39</v>
      </c>
      <c r="N673" t="s">
        <v>107</v>
      </c>
      <c r="P673">
        <v>2</v>
      </c>
      <c r="Q673" t="s">
        <v>30</v>
      </c>
      <c r="R673" t="s">
        <v>31</v>
      </c>
      <c r="S673" s="1">
        <v>42578</v>
      </c>
      <c r="T673" t="s">
        <v>64</v>
      </c>
    </row>
    <row r="674" spans="1:20" x14ac:dyDescent="0.25">
      <c r="A674">
        <v>146886</v>
      </c>
      <c r="B674" t="s">
        <v>25</v>
      </c>
      <c r="C674" t="s">
        <v>63</v>
      </c>
      <c r="D674" t="s">
        <v>27</v>
      </c>
      <c r="E674" s="1">
        <v>42654</v>
      </c>
      <c r="F674" s="1">
        <v>42654</v>
      </c>
      <c r="G674" s="1" t="str">
        <f t="shared" si="10"/>
        <v>Tue</v>
      </c>
      <c r="H674">
        <v>25</v>
      </c>
      <c r="I674">
        <v>0</v>
      </c>
      <c r="J674">
        <v>0</v>
      </c>
      <c r="K674">
        <v>0</v>
      </c>
      <c r="L674" t="s">
        <v>101</v>
      </c>
      <c r="M674" t="s">
        <v>39</v>
      </c>
      <c r="N674" t="s">
        <v>107</v>
      </c>
      <c r="P674">
        <v>2</v>
      </c>
      <c r="Q674" t="s">
        <v>30</v>
      </c>
      <c r="R674" t="s">
        <v>31</v>
      </c>
      <c r="S674" s="1">
        <v>42578</v>
      </c>
      <c r="T674" t="s">
        <v>64</v>
      </c>
    </row>
    <row r="675" spans="1:20" x14ac:dyDescent="0.25">
      <c r="A675">
        <v>146886</v>
      </c>
      <c r="B675" t="s">
        <v>25</v>
      </c>
      <c r="C675" t="s">
        <v>63</v>
      </c>
      <c r="D675" t="s">
        <v>27</v>
      </c>
      <c r="E675" s="1">
        <v>42655</v>
      </c>
      <c r="F675" s="1">
        <v>42655</v>
      </c>
      <c r="G675" s="1" t="str">
        <f t="shared" si="10"/>
        <v>Wed</v>
      </c>
      <c r="H675">
        <v>25</v>
      </c>
      <c r="I675">
        <v>0</v>
      </c>
      <c r="J675">
        <v>0</v>
      </c>
      <c r="K675">
        <v>0</v>
      </c>
      <c r="L675" t="s">
        <v>101</v>
      </c>
      <c r="M675" t="s">
        <v>39</v>
      </c>
      <c r="N675" t="s">
        <v>107</v>
      </c>
      <c r="P675">
        <v>2</v>
      </c>
      <c r="Q675" t="s">
        <v>30</v>
      </c>
      <c r="R675" t="s">
        <v>31</v>
      </c>
      <c r="S675" s="1">
        <v>42578</v>
      </c>
      <c r="T675" t="s">
        <v>64</v>
      </c>
    </row>
    <row r="676" spans="1:20" x14ac:dyDescent="0.25">
      <c r="A676">
        <v>146886</v>
      </c>
      <c r="B676" t="s">
        <v>25</v>
      </c>
      <c r="C676" t="s">
        <v>63</v>
      </c>
      <c r="D676" t="s">
        <v>27</v>
      </c>
      <c r="E676" s="1">
        <v>42656</v>
      </c>
      <c r="F676" s="1">
        <v>42656</v>
      </c>
      <c r="G676" s="1" t="str">
        <f t="shared" si="10"/>
        <v>Thu</v>
      </c>
      <c r="H676">
        <v>25</v>
      </c>
      <c r="I676">
        <v>0</v>
      </c>
      <c r="J676">
        <v>0</v>
      </c>
      <c r="K676">
        <v>0</v>
      </c>
      <c r="L676" t="s">
        <v>101</v>
      </c>
      <c r="M676" t="s">
        <v>39</v>
      </c>
      <c r="N676" t="s">
        <v>107</v>
      </c>
      <c r="P676">
        <v>2</v>
      </c>
      <c r="Q676" t="s">
        <v>30</v>
      </c>
      <c r="R676" t="s">
        <v>31</v>
      </c>
      <c r="S676" s="1">
        <v>42578</v>
      </c>
      <c r="T676" t="s">
        <v>64</v>
      </c>
    </row>
    <row r="677" spans="1:20" x14ac:dyDescent="0.25">
      <c r="A677">
        <v>146886</v>
      </c>
      <c r="B677" t="s">
        <v>25</v>
      </c>
      <c r="C677" t="s">
        <v>63</v>
      </c>
      <c r="D677" t="s">
        <v>27</v>
      </c>
      <c r="E677" s="1">
        <v>42657</v>
      </c>
      <c r="F677" s="1">
        <v>42657</v>
      </c>
      <c r="G677" s="1" t="str">
        <f t="shared" si="10"/>
        <v>Fri</v>
      </c>
      <c r="H677">
        <v>25</v>
      </c>
      <c r="I677">
        <v>0</v>
      </c>
      <c r="J677">
        <v>0</v>
      </c>
      <c r="K677">
        <v>0</v>
      </c>
      <c r="L677" t="s">
        <v>101</v>
      </c>
      <c r="M677" t="s">
        <v>39</v>
      </c>
      <c r="N677" t="s">
        <v>107</v>
      </c>
      <c r="P677">
        <v>2</v>
      </c>
      <c r="Q677" t="s">
        <v>30</v>
      </c>
      <c r="R677" t="s">
        <v>31</v>
      </c>
      <c r="S677" s="1">
        <v>42578</v>
      </c>
      <c r="T677" t="s">
        <v>64</v>
      </c>
    </row>
    <row r="678" spans="1:20" x14ac:dyDescent="0.25">
      <c r="A678">
        <v>146886</v>
      </c>
      <c r="B678" t="s">
        <v>25</v>
      </c>
      <c r="C678" t="s">
        <v>63</v>
      </c>
      <c r="D678" t="s">
        <v>27</v>
      </c>
      <c r="E678" s="1">
        <v>42660</v>
      </c>
      <c r="F678" s="1">
        <v>42660</v>
      </c>
      <c r="G678" s="1" t="str">
        <f t="shared" si="10"/>
        <v>Mon</v>
      </c>
      <c r="H678">
        <v>25</v>
      </c>
      <c r="I678">
        <v>0</v>
      </c>
      <c r="J678">
        <v>0</v>
      </c>
      <c r="K678">
        <v>0</v>
      </c>
      <c r="L678" t="s">
        <v>101</v>
      </c>
      <c r="M678" t="s">
        <v>39</v>
      </c>
      <c r="N678" t="s">
        <v>107</v>
      </c>
      <c r="P678">
        <v>2</v>
      </c>
      <c r="Q678" t="s">
        <v>30</v>
      </c>
      <c r="R678" t="s">
        <v>31</v>
      </c>
      <c r="S678" s="1">
        <v>42578</v>
      </c>
      <c r="T678" t="s">
        <v>64</v>
      </c>
    </row>
    <row r="679" spans="1:20" x14ac:dyDescent="0.25">
      <c r="A679">
        <v>146886</v>
      </c>
      <c r="B679" t="s">
        <v>25</v>
      </c>
      <c r="C679" t="s">
        <v>63</v>
      </c>
      <c r="D679" t="s">
        <v>27</v>
      </c>
      <c r="E679" s="1">
        <v>42661</v>
      </c>
      <c r="F679" s="1">
        <v>42661</v>
      </c>
      <c r="G679" s="1" t="str">
        <f t="shared" si="10"/>
        <v>Tue</v>
      </c>
      <c r="H679">
        <v>25</v>
      </c>
      <c r="I679">
        <v>0</v>
      </c>
      <c r="J679">
        <v>0</v>
      </c>
      <c r="K679">
        <v>0</v>
      </c>
      <c r="L679" t="s">
        <v>101</v>
      </c>
      <c r="M679" t="s">
        <v>39</v>
      </c>
      <c r="N679" t="s">
        <v>107</v>
      </c>
      <c r="P679">
        <v>2</v>
      </c>
      <c r="Q679" t="s">
        <v>30</v>
      </c>
      <c r="R679" t="s">
        <v>31</v>
      </c>
      <c r="S679" s="1">
        <v>42578</v>
      </c>
      <c r="T679" t="s">
        <v>64</v>
      </c>
    </row>
    <row r="680" spans="1:20" x14ac:dyDescent="0.25">
      <c r="A680">
        <v>146886</v>
      </c>
      <c r="B680" t="s">
        <v>25</v>
      </c>
      <c r="C680" t="s">
        <v>63</v>
      </c>
      <c r="D680" t="s">
        <v>27</v>
      </c>
      <c r="E680" s="1">
        <v>42662</v>
      </c>
      <c r="F680" s="1">
        <v>42662</v>
      </c>
      <c r="G680" s="1" t="str">
        <f t="shared" si="10"/>
        <v>Wed</v>
      </c>
      <c r="H680">
        <v>25</v>
      </c>
      <c r="I680">
        <v>0</v>
      </c>
      <c r="J680">
        <v>0</v>
      </c>
      <c r="K680">
        <v>0</v>
      </c>
      <c r="L680" t="s">
        <v>101</v>
      </c>
      <c r="M680" t="s">
        <v>39</v>
      </c>
      <c r="N680" t="s">
        <v>107</v>
      </c>
      <c r="P680">
        <v>2</v>
      </c>
      <c r="Q680" t="s">
        <v>30</v>
      </c>
      <c r="R680" t="s">
        <v>31</v>
      </c>
      <c r="S680" s="1">
        <v>42578</v>
      </c>
      <c r="T680" t="s">
        <v>64</v>
      </c>
    </row>
    <row r="681" spans="1:20" x14ac:dyDescent="0.25">
      <c r="A681">
        <v>146886</v>
      </c>
      <c r="B681" t="s">
        <v>25</v>
      </c>
      <c r="C681" t="s">
        <v>63</v>
      </c>
      <c r="D681" t="s">
        <v>27</v>
      </c>
      <c r="E681" s="1">
        <v>42663</v>
      </c>
      <c r="F681" s="1">
        <v>42663</v>
      </c>
      <c r="G681" s="1" t="str">
        <f t="shared" si="10"/>
        <v>Thu</v>
      </c>
      <c r="H681">
        <v>25</v>
      </c>
      <c r="I681">
        <v>0</v>
      </c>
      <c r="J681">
        <v>0</v>
      </c>
      <c r="K681">
        <v>0</v>
      </c>
      <c r="L681" t="s">
        <v>101</v>
      </c>
      <c r="M681" t="s">
        <v>39</v>
      </c>
      <c r="N681" t="s">
        <v>107</v>
      </c>
      <c r="P681">
        <v>2</v>
      </c>
      <c r="Q681" t="s">
        <v>30</v>
      </c>
      <c r="R681" t="s">
        <v>31</v>
      </c>
      <c r="S681" s="1">
        <v>42578</v>
      </c>
      <c r="T681" t="s">
        <v>64</v>
      </c>
    </row>
    <row r="682" spans="1:20" x14ac:dyDescent="0.25">
      <c r="A682">
        <v>146886</v>
      </c>
      <c r="B682" t="s">
        <v>25</v>
      </c>
      <c r="C682" t="s">
        <v>63</v>
      </c>
      <c r="D682" t="s">
        <v>27</v>
      </c>
      <c r="E682" s="1">
        <v>42664</v>
      </c>
      <c r="F682" s="1">
        <v>42664</v>
      </c>
      <c r="G682" s="1" t="str">
        <f t="shared" si="10"/>
        <v>Fri</v>
      </c>
      <c r="H682">
        <v>25</v>
      </c>
      <c r="I682">
        <v>0</v>
      </c>
      <c r="J682">
        <v>0</v>
      </c>
      <c r="K682">
        <v>0</v>
      </c>
      <c r="L682" t="s">
        <v>101</v>
      </c>
      <c r="M682" t="s">
        <v>39</v>
      </c>
      <c r="N682" t="s">
        <v>107</v>
      </c>
      <c r="P682">
        <v>2</v>
      </c>
      <c r="Q682" t="s">
        <v>30</v>
      </c>
      <c r="R682" t="s">
        <v>31</v>
      </c>
      <c r="S682" s="1">
        <v>42578</v>
      </c>
      <c r="T682" t="s">
        <v>64</v>
      </c>
    </row>
    <row r="683" spans="1:20" x14ac:dyDescent="0.25">
      <c r="A683">
        <v>146886</v>
      </c>
      <c r="B683" t="s">
        <v>25</v>
      </c>
      <c r="C683" t="s">
        <v>63</v>
      </c>
      <c r="D683" t="s">
        <v>27</v>
      </c>
      <c r="E683" s="1">
        <v>42667</v>
      </c>
      <c r="F683" s="1">
        <v>42667</v>
      </c>
      <c r="G683" s="1" t="str">
        <f t="shared" si="10"/>
        <v>Mon</v>
      </c>
      <c r="H683">
        <v>25</v>
      </c>
      <c r="I683">
        <v>0</v>
      </c>
      <c r="J683">
        <v>0</v>
      </c>
      <c r="K683">
        <v>0</v>
      </c>
      <c r="L683" t="s">
        <v>101</v>
      </c>
      <c r="M683" t="s">
        <v>39</v>
      </c>
      <c r="N683" t="s">
        <v>107</v>
      </c>
      <c r="P683">
        <v>2</v>
      </c>
      <c r="Q683" t="s">
        <v>30</v>
      </c>
      <c r="R683" t="s">
        <v>31</v>
      </c>
      <c r="S683" s="1">
        <v>42578</v>
      </c>
      <c r="T683" t="s">
        <v>64</v>
      </c>
    </row>
    <row r="684" spans="1:20" x14ac:dyDescent="0.25">
      <c r="A684">
        <v>146886</v>
      </c>
      <c r="B684" t="s">
        <v>25</v>
      </c>
      <c r="C684" t="s">
        <v>63</v>
      </c>
      <c r="D684" t="s">
        <v>27</v>
      </c>
      <c r="E684" s="1">
        <v>42668</v>
      </c>
      <c r="F684" s="1">
        <v>42668</v>
      </c>
      <c r="G684" s="1" t="str">
        <f t="shared" si="10"/>
        <v>Tue</v>
      </c>
      <c r="H684">
        <v>25</v>
      </c>
      <c r="I684">
        <v>0</v>
      </c>
      <c r="J684">
        <v>0</v>
      </c>
      <c r="K684">
        <v>0</v>
      </c>
      <c r="L684" t="s">
        <v>101</v>
      </c>
      <c r="M684" t="s">
        <v>39</v>
      </c>
      <c r="N684" t="s">
        <v>107</v>
      </c>
      <c r="P684">
        <v>2</v>
      </c>
      <c r="Q684" t="s">
        <v>30</v>
      </c>
      <c r="R684" t="s">
        <v>31</v>
      </c>
      <c r="S684" s="1">
        <v>42578</v>
      </c>
      <c r="T684" t="s">
        <v>64</v>
      </c>
    </row>
    <row r="685" spans="1:20" x14ac:dyDescent="0.25">
      <c r="A685">
        <v>146886</v>
      </c>
      <c r="B685" t="s">
        <v>25</v>
      </c>
      <c r="C685" t="s">
        <v>63</v>
      </c>
      <c r="D685" t="s">
        <v>27</v>
      </c>
      <c r="E685" s="1">
        <v>42669</v>
      </c>
      <c r="F685" s="1">
        <v>42669</v>
      </c>
      <c r="G685" s="1" t="str">
        <f t="shared" si="10"/>
        <v>Wed</v>
      </c>
      <c r="H685">
        <v>25</v>
      </c>
      <c r="I685">
        <v>0</v>
      </c>
      <c r="J685">
        <v>0</v>
      </c>
      <c r="K685">
        <v>0</v>
      </c>
      <c r="L685" t="s">
        <v>101</v>
      </c>
      <c r="M685" t="s">
        <v>39</v>
      </c>
      <c r="N685" t="s">
        <v>107</v>
      </c>
      <c r="P685">
        <v>2</v>
      </c>
      <c r="Q685" t="s">
        <v>30</v>
      </c>
      <c r="R685" t="s">
        <v>31</v>
      </c>
      <c r="S685" s="1">
        <v>42578</v>
      </c>
      <c r="T685" t="s">
        <v>64</v>
      </c>
    </row>
    <row r="686" spans="1:20" x14ac:dyDescent="0.25">
      <c r="A686">
        <v>146886</v>
      </c>
      <c r="B686" t="s">
        <v>25</v>
      </c>
      <c r="C686" t="s">
        <v>63</v>
      </c>
      <c r="D686" t="s">
        <v>27</v>
      </c>
      <c r="E686" s="1">
        <v>42670</v>
      </c>
      <c r="F686" s="1">
        <v>42670</v>
      </c>
      <c r="G686" s="1" t="str">
        <f t="shared" si="10"/>
        <v>Thu</v>
      </c>
      <c r="H686">
        <v>25</v>
      </c>
      <c r="I686">
        <v>0</v>
      </c>
      <c r="J686">
        <v>0</v>
      </c>
      <c r="K686">
        <v>0</v>
      </c>
      <c r="L686" t="s">
        <v>101</v>
      </c>
      <c r="M686" t="s">
        <v>39</v>
      </c>
      <c r="N686" t="s">
        <v>107</v>
      </c>
      <c r="P686">
        <v>2</v>
      </c>
      <c r="Q686" t="s">
        <v>30</v>
      </c>
      <c r="R686" t="s">
        <v>31</v>
      </c>
      <c r="S686" s="1">
        <v>42578</v>
      </c>
      <c r="T686" t="s">
        <v>64</v>
      </c>
    </row>
    <row r="687" spans="1:20" x14ac:dyDescent="0.25">
      <c r="A687">
        <v>146886</v>
      </c>
      <c r="B687" t="s">
        <v>25</v>
      </c>
      <c r="C687" t="s">
        <v>63</v>
      </c>
      <c r="D687" t="s">
        <v>27</v>
      </c>
      <c r="E687" s="1">
        <v>42671</v>
      </c>
      <c r="F687" s="1">
        <v>42671</v>
      </c>
      <c r="G687" s="1" t="str">
        <f t="shared" si="10"/>
        <v>Fri</v>
      </c>
      <c r="H687">
        <v>25</v>
      </c>
      <c r="I687">
        <v>0</v>
      </c>
      <c r="J687">
        <v>0</v>
      </c>
      <c r="K687">
        <v>0</v>
      </c>
      <c r="L687" t="s">
        <v>101</v>
      </c>
      <c r="M687" t="s">
        <v>39</v>
      </c>
      <c r="N687" t="s">
        <v>107</v>
      </c>
      <c r="P687">
        <v>2</v>
      </c>
      <c r="Q687" t="s">
        <v>30</v>
      </c>
      <c r="R687" t="s">
        <v>31</v>
      </c>
      <c r="S687" s="1">
        <v>42578</v>
      </c>
      <c r="T687" t="s">
        <v>64</v>
      </c>
    </row>
    <row r="688" spans="1:20" x14ac:dyDescent="0.25">
      <c r="A688">
        <v>146886</v>
      </c>
      <c r="B688" t="s">
        <v>25</v>
      </c>
      <c r="C688" t="s">
        <v>63</v>
      </c>
      <c r="D688" t="s">
        <v>27</v>
      </c>
      <c r="E688" s="1">
        <v>42674</v>
      </c>
      <c r="F688" s="1">
        <v>42674</v>
      </c>
      <c r="G688" s="1" t="str">
        <f t="shared" si="10"/>
        <v>Mon</v>
      </c>
      <c r="H688">
        <v>25</v>
      </c>
      <c r="I688">
        <v>0</v>
      </c>
      <c r="J688">
        <v>0</v>
      </c>
      <c r="K688">
        <v>0</v>
      </c>
      <c r="L688" t="s">
        <v>101</v>
      </c>
      <c r="M688" t="s">
        <v>39</v>
      </c>
      <c r="N688" t="s">
        <v>107</v>
      </c>
      <c r="P688">
        <v>2</v>
      </c>
      <c r="Q688" t="s">
        <v>30</v>
      </c>
      <c r="R688" t="s">
        <v>31</v>
      </c>
      <c r="S688" s="1">
        <v>42578</v>
      </c>
      <c r="T688" t="s">
        <v>64</v>
      </c>
    </row>
    <row r="689" spans="1:20" x14ac:dyDescent="0.25">
      <c r="A689">
        <v>146886</v>
      </c>
      <c r="B689" t="s">
        <v>25</v>
      </c>
      <c r="C689" t="s">
        <v>63</v>
      </c>
      <c r="D689" t="s">
        <v>27</v>
      </c>
      <c r="E689" s="1">
        <v>42675</v>
      </c>
      <c r="F689" s="1">
        <v>42675</v>
      </c>
      <c r="G689" s="1" t="str">
        <f t="shared" si="10"/>
        <v>Tue</v>
      </c>
      <c r="H689">
        <v>25</v>
      </c>
      <c r="I689">
        <v>0</v>
      </c>
      <c r="J689">
        <v>0</v>
      </c>
      <c r="K689">
        <v>0</v>
      </c>
      <c r="L689" t="s">
        <v>101</v>
      </c>
      <c r="M689" t="s">
        <v>39</v>
      </c>
      <c r="N689" t="s">
        <v>107</v>
      </c>
      <c r="P689">
        <v>2</v>
      </c>
      <c r="Q689" t="s">
        <v>30</v>
      </c>
      <c r="R689" t="s">
        <v>31</v>
      </c>
      <c r="S689" s="1">
        <v>42578</v>
      </c>
      <c r="T689" t="s">
        <v>64</v>
      </c>
    </row>
    <row r="690" spans="1:20" x14ac:dyDescent="0.25">
      <c r="A690">
        <v>146886</v>
      </c>
      <c r="B690" t="s">
        <v>25</v>
      </c>
      <c r="C690" t="s">
        <v>63</v>
      </c>
      <c r="D690" t="s">
        <v>27</v>
      </c>
      <c r="E690" s="1">
        <v>42676</v>
      </c>
      <c r="F690" s="1">
        <v>42676</v>
      </c>
      <c r="G690" s="1" t="str">
        <f t="shared" si="10"/>
        <v>Wed</v>
      </c>
      <c r="H690">
        <v>25</v>
      </c>
      <c r="I690">
        <v>0</v>
      </c>
      <c r="J690">
        <v>0</v>
      </c>
      <c r="K690">
        <v>0</v>
      </c>
      <c r="L690" t="s">
        <v>101</v>
      </c>
      <c r="M690" t="s">
        <v>39</v>
      </c>
      <c r="N690" t="s">
        <v>107</v>
      </c>
      <c r="P690">
        <v>2</v>
      </c>
      <c r="Q690" t="s">
        <v>30</v>
      </c>
      <c r="R690" t="s">
        <v>31</v>
      </c>
      <c r="S690" s="1">
        <v>42578</v>
      </c>
      <c r="T690" t="s">
        <v>64</v>
      </c>
    </row>
    <row r="691" spans="1:20" x14ac:dyDescent="0.25">
      <c r="A691">
        <v>146886</v>
      </c>
      <c r="B691" t="s">
        <v>25</v>
      </c>
      <c r="C691" t="s">
        <v>63</v>
      </c>
      <c r="D691" t="s">
        <v>27</v>
      </c>
      <c r="E691" s="1">
        <v>42677</v>
      </c>
      <c r="F691" s="1">
        <v>42677</v>
      </c>
      <c r="G691" s="1" t="str">
        <f t="shared" si="10"/>
        <v>Thu</v>
      </c>
      <c r="H691">
        <v>25</v>
      </c>
      <c r="I691">
        <v>0</v>
      </c>
      <c r="J691">
        <v>0</v>
      </c>
      <c r="K691">
        <v>0</v>
      </c>
      <c r="L691" t="s">
        <v>101</v>
      </c>
      <c r="M691" t="s">
        <v>39</v>
      </c>
      <c r="N691" t="s">
        <v>107</v>
      </c>
      <c r="P691">
        <v>2</v>
      </c>
      <c r="Q691" t="s">
        <v>30</v>
      </c>
      <c r="R691" t="s">
        <v>31</v>
      </c>
      <c r="S691" s="1">
        <v>42578</v>
      </c>
      <c r="T691" t="s">
        <v>64</v>
      </c>
    </row>
    <row r="692" spans="1:20" x14ac:dyDescent="0.25">
      <c r="A692">
        <v>146886</v>
      </c>
      <c r="B692" t="s">
        <v>25</v>
      </c>
      <c r="C692" t="s">
        <v>63</v>
      </c>
      <c r="D692" t="s">
        <v>27</v>
      </c>
      <c r="E692" s="1">
        <v>42678</v>
      </c>
      <c r="F692" s="1">
        <v>42678</v>
      </c>
      <c r="G692" s="1" t="str">
        <f t="shared" si="10"/>
        <v>Fri</v>
      </c>
      <c r="H692">
        <v>25</v>
      </c>
      <c r="I692">
        <v>0</v>
      </c>
      <c r="J692">
        <v>0</v>
      </c>
      <c r="K692">
        <v>0</v>
      </c>
      <c r="L692" t="s">
        <v>101</v>
      </c>
      <c r="M692" t="s">
        <v>39</v>
      </c>
      <c r="N692" t="s">
        <v>107</v>
      </c>
      <c r="P692">
        <v>2</v>
      </c>
      <c r="Q692" t="s">
        <v>30</v>
      </c>
      <c r="R692" t="s">
        <v>31</v>
      </c>
      <c r="S692" s="1">
        <v>42578</v>
      </c>
      <c r="T692" t="s">
        <v>64</v>
      </c>
    </row>
    <row r="693" spans="1:20" x14ac:dyDescent="0.25">
      <c r="A693">
        <v>146886</v>
      </c>
      <c r="B693" t="s">
        <v>25</v>
      </c>
      <c r="C693" t="s">
        <v>63</v>
      </c>
      <c r="D693" t="s">
        <v>27</v>
      </c>
      <c r="E693" s="1">
        <v>42681</v>
      </c>
      <c r="F693" s="1">
        <v>42681</v>
      </c>
      <c r="G693" s="1" t="str">
        <f t="shared" si="10"/>
        <v>Mon</v>
      </c>
      <c r="H693">
        <v>25</v>
      </c>
      <c r="I693">
        <v>0</v>
      </c>
      <c r="J693">
        <v>0</v>
      </c>
      <c r="K693">
        <v>0</v>
      </c>
      <c r="L693" t="s">
        <v>101</v>
      </c>
      <c r="M693" t="s">
        <v>39</v>
      </c>
      <c r="N693" t="s">
        <v>107</v>
      </c>
      <c r="P693">
        <v>2</v>
      </c>
      <c r="Q693" t="s">
        <v>30</v>
      </c>
      <c r="R693" t="s">
        <v>31</v>
      </c>
      <c r="S693" s="1">
        <v>42578</v>
      </c>
      <c r="T693" t="s">
        <v>64</v>
      </c>
    </row>
    <row r="694" spans="1:20" x14ac:dyDescent="0.25">
      <c r="A694">
        <v>146886</v>
      </c>
      <c r="B694" t="s">
        <v>25</v>
      </c>
      <c r="C694" t="s">
        <v>63</v>
      </c>
      <c r="D694" t="s">
        <v>27</v>
      </c>
      <c r="E694" s="1">
        <v>42682</v>
      </c>
      <c r="F694" s="1">
        <v>42682</v>
      </c>
      <c r="G694" s="1" t="str">
        <f t="shared" si="10"/>
        <v>Tue</v>
      </c>
      <c r="H694">
        <v>25</v>
      </c>
      <c r="I694">
        <v>0</v>
      </c>
      <c r="J694">
        <v>0</v>
      </c>
      <c r="K694">
        <v>0</v>
      </c>
      <c r="L694" t="s">
        <v>101</v>
      </c>
      <c r="M694" t="s">
        <v>39</v>
      </c>
      <c r="N694" t="s">
        <v>107</v>
      </c>
      <c r="P694">
        <v>2</v>
      </c>
      <c r="Q694" t="s">
        <v>30</v>
      </c>
      <c r="R694" t="s">
        <v>31</v>
      </c>
      <c r="S694" s="1">
        <v>42578</v>
      </c>
      <c r="T694" t="s">
        <v>64</v>
      </c>
    </row>
    <row r="695" spans="1:20" x14ac:dyDescent="0.25">
      <c r="A695">
        <v>146886</v>
      </c>
      <c r="B695" t="s">
        <v>25</v>
      </c>
      <c r="C695" t="s">
        <v>63</v>
      </c>
      <c r="D695" t="s">
        <v>27</v>
      </c>
      <c r="E695" s="1">
        <v>42683</v>
      </c>
      <c r="F695" s="1">
        <v>42683</v>
      </c>
      <c r="G695" s="1" t="str">
        <f t="shared" si="10"/>
        <v>Wed</v>
      </c>
      <c r="H695">
        <v>25</v>
      </c>
      <c r="I695">
        <v>0</v>
      </c>
      <c r="J695">
        <v>0</v>
      </c>
      <c r="K695">
        <v>0</v>
      </c>
      <c r="L695" t="s">
        <v>101</v>
      </c>
      <c r="M695" t="s">
        <v>39</v>
      </c>
      <c r="N695" t="s">
        <v>107</v>
      </c>
      <c r="P695">
        <v>2</v>
      </c>
      <c r="Q695" t="s">
        <v>30</v>
      </c>
      <c r="R695" t="s">
        <v>31</v>
      </c>
      <c r="S695" s="1">
        <v>42578</v>
      </c>
      <c r="T695" t="s">
        <v>64</v>
      </c>
    </row>
    <row r="696" spans="1:20" x14ac:dyDescent="0.25">
      <c r="A696">
        <v>146886</v>
      </c>
      <c r="B696" t="s">
        <v>25</v>
      </c>
      <c r="C696" t="s">
        <v>63</v>
      </c>
      <c r="D696" t="s">
        <v>27</v>
      </c>
      <c r="E696" s="1">
        <v>42684</v>
      </c>
      <c r="F696" s="1">
        <v>42684</v>
      </c>
      <c r="G696" s="1" t="str">
        <f t="shared" si="10"/>
        <v>Thu</v>
      </c>
      <c r="H696">
        <v>25</v>
      </c>
      <c r="I696">
        <v>0</v>
      </c>
      <c r="J696">
        <v>0</v>
      </c>
      <c r="K696">
        <v>0</v>
      </c>
      <c r="L696" t="s">
        <v>101</v>
      </c>
      <c r="M696" t="s">
        <v>39</v>
      </c>
      <c r="N696" t="s">
        <v>107</v>
      </c>
      <c r="P696">
        <v>2</v>
      </c>
      <c r="Q696" t="s">
        <v>30</v>
      </c>
      <c r="R696" t="s">
        <v>31</v>
      </c>
      <c r="S696" s="1">
        <v>42578</v>
      </c>
      <c r="T696" t="s">
        <v>64</v>
      </c>
    </row>
    <row r="697" spans="1:20" x14ac:dyDescent="0.25">
      <c r="A697">
        <v>146886</v>
      </c>
      <c r="B697" t="s">
        <v>25</v>
      </c>
      <c r="C697" t="s">
        <v>63</v>
      </c>
      <c r="D697" t="s">
        <v>27</v>
      </c>
      <c r="E697" s="1">
        <v>42685</v>
      </c>
      <c r="F697" s="1">
        <v>42685</v>
      </c>
      <c r="G697" s="1" t="str">
        <f t="shared" si="10"/>
        <v>Fri</v>
      </c>
      <c r="H697">
        <v>25</v>
      </c>
      <c r="I697">
        <v>0</v>
      </c>
      <c r="J697">
        <v>0</v>
      </c>
      <c r="K697">
        <v>0</v>
      </c>
      <c r="L697" t="s">
        <v>101</v>
      </c>
      <c r="M697" t="s">
        <v>39</v>
      </c>
      <c r="N697" t="s">
        <v>107</v>
      </c>
      <c r="P697">
        <v>2</v>
      </c>
      <c r="Q697" t="s">
        <v>30</v>
      </c>
      <c r="R697" t="s">
        <v>31</v>
      </c>
      <c r="S697" s="1">
        <v>42578</v>
      </c>
      <c r="T697" t="s">
        <v>64</v>
      </c>
    </row>
    <row r="698" spans="1:20" x14ac:dyDescent="0.25">
      <c r="A698">
        <v>146886</v>
      </c>
      <c r="B698" t="s">
        <v>25</v>
      </c>
      <c r="C698" t="s">
        <v>109</v>
      </c>
      <c r="D698" t="s">
        <v>42</v>
      </c>
      <c r="E698" s="1">
        <v>42622</v>
      </c>
      <c r="F698" s="1">
        <v>42622</v>
      </c>
      <c r="G698" s="1" t="str">
        <f t="shared" si="10"/>
        <v>Fri</v>
      </c>
      <c r="H698">
        <v>25</v>
      </c>
      <c r="I698">
        <v>0</v>
      </c>
      <c r="J698">
        <v>0</v>
      </c>
      <c r="K698">
        <v>0</v>
      </c>
      <c r="L698" t="s">
        <v>101</v>
      </c>
      <c r="M698" t="s">
        <v>29</v>
      </c>
      <c r="N698" t="s">
        <v>107</v>
      </c>
      <c r="P698">
        <v>4</v>
      </c>
      <c r="Q698" t="s">
        <v>30</v>
      </c>
      <c r="R698" t="s">
        <v>31</v>
      </c>
      <c r="S698" s="1">
        <v>42578</v>
      </c>
      <c r="T698" t="s">
        <v>110</v>
      </c>
    </row>
    <row r="699" spans="1:20" x14ac:dyDescent="0.25">
      <c r="A699">
        <v>146886</v>
      </c>
      <c r="B699" t="s">
        <v>25</v>
      </c>
      <c r="C699" t="s">
        <v>109</v>
      </c>
      <c r="D699" t="s">
        <v>42</v>
      </c>
      <c r="E699" s="1">
        <v>42629</v>
      </c>
      <c r="F699" s="1">
        <v>42629</v>
      </c>
      <c r="G699" s="1" t="str">
        <f t="shared" si="10"/>
        <v>Fri</v>
      </c>
      <c r="H699">
        <v>25</v>
      </c>
      <c r="I699">
        <v>0</v>
      </c>
      <c r="J699">
        <v>0</v>
      </c>
      <c r="K699">
        <v>0</v>
      </c>
      <c r="L699" t="s">
        <v>101</v>
      </c>
      <c r="M699" t="s">
        <v>29</v>
      </c>
      <c r="N699" t="s">
        <v>107</v>
      </c>
      <c r="P699">
        <v>4</v>
      </c>
      <c r="Q699" t="s">
        <v>30</v>
      </c>
      <c r="R699" t="s">
        <v>31</v>
      </c>
      <c r="S699" s="1">
        <v>42578</v>
      </c>
      <c r="T699" t="s">
        <v>110</v>
      </c>
    </row>
    <row r="700" spans="1:20" x14ac:dyDescent="0.25">
      <c r="A700">
        <v>146886</v>
      </c>
      <c r="B700" t="s">
        <v>25</v>
      </c>
      <c r="C700" t="s">
        <v>109</v>
      </c>
      <c r="D700" t="s">
        <v>42</v>
      </c>
      <c r="E700" s="1">
        <v>42636</v>
      </c>
      <c r="F700" s="1">
        <v>42636</v>
      </c>
      <c r="G700" s="1" t="str">
        <f t="shared" si="10"/>
        <v>Fri</v>
      </c>
      <c r="H700">
        <v>25</v>
      </c>
      <c r="I700">
        <v>0</v>
      </c>
      <c r="J700">
        <v>0</v>
      </c>
      <c r="K700">
        <v>0</v>
      </c>
      <c r="L700" t="s">
        <v>101</v>
      </c>
      <c r="M700" t="s">
        <v>29</v>
      </c>
      <c r="N700" t="s">
        <v>107</v>
      </c>
      <c r="P700">
        <v>4</v>
      </c>
      <c r="Q700" t="s">
        <v>30</v>
      </c>
      <c r="R700" t="s">
        <v>31</v>
      </c>
      <c r="S700" s="1">
        <v>42578</v>
      </c>
      <c r="T700" t="s">
        <v>110</v>
      </c>
    </row>
    <row r="701" spans="1:20" x14ac:dyDescent="0.25">
      <c r="A701">
        <v>146886</v>
      </c>
      <c r="B701" t="s">
        <v>25</v>
      </c>
      <c r="C701" t="s">
        <v>109</v>
      </c>
      <c r="D701" t="s">
        <v>42</v>
      </c>
      <c r="E701" s="1">
        <v>42643</v>
      </c>
      <c r="F701" s="1">
        <v>42643</v>
      </c>
      <c r="G701" s="1" t="str">
        <f t="shared" si="10"/>
        <v>Fri</v>
      </c>
      <c r="H701">
        <v>25</v>
      </c>
      <c r="I701">
        <v>0</v>
      </c>
      <c r="J701">
        <v>0</v>
      </c>
      <c r="K701">
        <v>0</v>
      </c>
      <c r="L701" t="s">
        <v>101</v>
      </c>
      <c r="M701" t="s">
        <v>29</v>
      </c>
      <c r="N701" t="s">
        <v>107</v>
      </c>
      <c r="P701">
        <v>4</v>
      </c>
      <c r="Q701" t="s">
        <v>30</v>
      </c>
      <c r="R701" t="s">
        <v>31</v>
      </c>
      <c r="S701" s="1">
        <v>42578</v>
      </c>
      <c r="T701" t="s">
        <v>110</v>
      </c>
    </row>
    <row r="702" spans="1:20" x14ac:dyDescent="0.25">
      <c r="A702">
        <v>146886</v>
      </c>
      <c r="B702" t="s">
        <v>25</v>
      </c>
      <c r="C702" t="s">
        <v>109</v>
      </c>
      <c r="D702" t="s">
        <v>42</v>
      </c>
      <c r="E702" s="1">
        <v>42650</v>
      </c>
      <c r="F702" s="1">
        <v>42650</v>
      </c>
      <c r="G702" s="1" t="str">
        <f t="shared" si="10"/>
        <v>Fri</v>
      </c>
      <c r="H702">
        <v>25</v>
      </c>
      <c r="I702">
        <v>0</v>
      </c>
      <c r="J702">
        <v>0</v>
      </c>
      <c r="K702">
        <v>0</v>
      </c>
      <c r="L702" t="s">
        <v>101</v>
      </c>
      <c r="M702" t="s">
        <v>29</v>
      </c>
      <c r="N702" t="s">
        <v>107</v>
      </c>
      <c r="P702">
        <v>4</v>
      </c>
      <c r="Q702" t="s">
        <v>30</v>
      </c>
      <c r="R702" t="s">
        <v>31</v>
      </c>
      <c r="S702" s="1">
        <v>42578</v>
      </c>
      <c r="T702" t="s">
        <v>110</v>
      </c>
    </row>
    <row r="703" spans="1:20" x14ac:dyDescent="0.25">
      <c r="A703">
        <v>146886</v>
      </c>
      <c r="B703" t="s">
        <v>25</v>
      </c>
      <c r="C703" t="s">
        <v>109</v>
      </c>
      <c r="D703" t="s">
        <v>42</v>
      </c>
      <c r="E703" s="1">
        <v>42657</v>
      </c>
      <c r="F703" s="1">
        <v>42657</v>
      </c>
      <c r="G703" s="1" t="str">
        <f t="shared" si="10"/>
        <v>Fri</v>
      </c>
      <c r="H703">
        <v>25</v>
      </c>
      <c r="I703">
        <v>0</v>
      </c>
      <c r="J703">
        <v>0</v>
      </c>
      <c r="K703">
        <v>0</v>
      </c>
      <c r="L703" t="s">
        <v>101</v>
      </c>
      <c r="M703" t="s">
        <v>29</v>
      </c>
      <c r="N703" t="s">
        <v>107</v>
      </c>
      <c r="P703">
        <v>4</v>
      </c>
      <c r="Q703" t="s">
        <v>30</v>
      </c>
      <c r="R703" t="s">
        <v>31</v>
      </c>
      <c r="S703" s="1">
        <v>42578</v>
      </c>
      <c r="T703" t="s">
        <v>110</v>
      </c>
    </row>
    <row r="704" spans="1:20" x14ac:dyDescent="0.25">
      <c r="A704">
        <v>146886</v>
      </c>
      <c r="B704" t="s">
        <v>25</v>
      </c>
      <c r="C704" t="s">
        <v>109</v>
      </c>
      <c r="D704" t="s">
        <v>42</v>
      </c>
      <c r="E704" s="1">
        <v>42664</v>
      </c>
      <c r="F704" s="1">
        <v>42664</v>
      </c>
      <c r="G704" s="1" t="str">
        <f t="shared" si="10"/>
        <v>Fri</v>
      </c>
      <c r="H704">
        <v>25</v>
      </c>
      <c r="I704">
        <v>0</v>
      </c>
      <c r="J704">
        <v>0</v>
      </c>
      <c r="K704">
        <v>0</v>
      </c>
      <c r="L704" t="s">
        <v>101</v>
      </c>
      <c r="M704" t="s">
        <v>29</v>
      </c>
      <c r="N704" t="s">
        <v>107</v>
      </c>
      <c r="P704">
        <v>4</v>
      </c>
      <c r="Q704" t="s">
        <v>30</v>
      </c>
      <c r="R704" t="s">
        <v>31</v>
      </c>
      <c r="S704" s="1">
        <v>42578</v>
      </c>
      <c r="T704" t="s">
        <v>110</v>
      </c>
    </row>
    <row r="705" spans="1:20" x14ac:dyDescent="0.25">
      <c r="A705">
        <v>146886</v>
      </c>
      <c r="B705" t="s">
        <v>25</v>
      </c>
      <c r="C705" t="s">
        <v>109</v>
      </c>
      <c r="D705" t="s">
        <v>42</v>
      </c>
      <c r="E705" s="1">
        <v>42671</v>
      </c>
      <c r="F705" s="1">
        <v>42671</v>
      </c>
      <c r="G705" s="1" t="str">
        <f t="shared" si="10"/>
        <v>Fri</v>
      </c>
      <c r="H705">
        <v>25</v>
      </c>
      <c r="I705">
        <v>0</v>
      </c>
      <c r="J705">
        <v>0</v>
      </c>
      <c r="K705">
        <v>0</v>
      </c>
      <c r="L705" t="s">
        <v>101</v>
      </c>
      <c r="M705" t="s">
        <v>29</v>
      </c>
      <c r="N705" t="s">
        <v>107</v>
      </c>
      <c r="P705">
        <v>4</v>
      </c>
      <c r="Q705" t="s">
        <v>30</v>
      </c>
      <c r="R705" t="s">
        <v>31</v>
      </c>
      <c r="S705" s="1">
        <v>42578</v>
      </c>
      <c r="T705" t="s">
        <v>110</v>
      </c>
    </row>
    <row r="706" spans="1:20" x14ac:dyDescent="0.25">
      <c r="A706">
        <v>146886</v>
      </c>
      <c r="B706" t="s">
        <v>25</v>
      </c>
      <c r="C706" t="s">
        <v>109</v>
      </c>
      <c r="D706" t="s">
        <v>42</v>
      </c>
      <c r="E706" s="1">
        <v>42678</v>
      </c>
      <c r="F706" s="1">
        <v>42678</v>
      </c>
      <c r="G706" s="1" t="str">
        <f t="shared" si="10"/>
        <v>Fri</v>
      </c>
      <c r="H706">
        <v>25</v>
      </c>
      <c r="I706">
        <v>0</v>
      </c>
      <c r="J706">
        <v>0</v>
      </c>
      <c r="K706">
        <v>0</v>
      </c>
      <c r="L706" t="s">
        <v>101</v>
      </c>
      <c r="M706" t="s">
        <v>29</v>
      </c>
      <c r="N706" t="s">
        <v>107</v>
      </c>
      <c r="P706">
        <v>4</v>
      </c>
      <c r="Q706" t="s">
        <v>30</v>
      </c>
      <c r="R706" t="s">
        <v>31</v>
      </c>
      <c r="S706" s="1">
        <v>42578</v>
      </c>
      <c r="T706" t="s">
        <v>110</v>
      </c>
    </row>
    <row r="707" spans="1:20" x14ac:dyDescent="0.25">
      <c r="A707">
        <v>146886</v>
      </c>
      <c r="B707" t="s">
        <v>25</v>
      </c>
      <c r="C707" t="s">
        <v>109</v>
      </c>
      <c r="D707" t="s">
        <v>42</v>
      </c>
      <c r="E707" s="1">
        <v>42685</v>
      </c>
      <c r="F707" s="1">
        <v>42685</v>
      </c>
      <c r="G707" s="1" t="str">
        <f t="shared" ref="G707:G770" si="11">TEXT(E707,"Ddd")</f>
        <v>Fri</v>
      </c>
      <c r="H707">
        <v>25</v>
      </c>
      <c r="I707">
        <v>0</v>
      </c>
      <c r="J707">
        <v>0</v>
      </c>
      <c r="K707">
        <v>0</v>
      </c>
      <c r="L707" t="s">
        <v>101</v>
      </c>
      <c r="M707" t="s">
        <v>29</v>
      </c>
      <c r="N707" t="s">
        <v>107</v>
      </c>
      <c r="P707">
        <v>4</v>
      </c>
      <c r="Q707" t="s">
        <v>30</v>
      </c>
      <c r="R707" t="s">
        <v>31</v>
      </c>
      <c r="S707" s="1">
        <v>42578</v>
      </c>
      <c r="T707" t="s">
        <v>110</v>
      </c>
    </row>
    <row r="708" spans="1:20" x14ac:dyDescent="0.25">
      <c r="A708">
        <v>146886</v>
      </c>
      <c r="B708" t="s">
        <v>25</v>
      </c>
      <c r="C708" t="s">
        <v>65</v>
      </c>
      <c r="D708" t="s">
        <v>27</v>
      </c>
      <c r="E708" s="1">
        <v>42621</v>
      </c>
      <c r="F708" s="1">
        <v>42621</v>
      </c>
      <c r="G708" s="1" t="str">
        <f t="shared" si="11"/>
        <v>Thu</v>
      </c>
      <c r="H708">
        <v>25</v>
      </c>
      <c r="I708">
        <v>0</v>
      </c>
      <c r="J708">
        <v>0</v>
      </c>
      <c r="K708">
        <v>0</v>
      </c>
      <c r="L708" t="s">
        <v>101</v>
      </c>
      <c r="M708" t="s">
        <v>39</v>
      </c>
      <c r="N708" t="s">
        <v>107</v>
      </c>
      <c r="P708">
        <v>2</v>
      </c>
      <c r="Q708" t="s">
        <v>30</v>
      </c>
      <c r="R708" t="s">
        <v>31</v>
      </c>
      <c r="S708" s="1">
        <v>42578</v>
      </c>
      <c r="T708" t="s">
        <v>66</v>
      </c>
    </row>
    <row r="709" spans="1:20" x14ac:dyDescent="0.25">
      <c r="A709">
        <v>146886</v>
      </c>
      <c r="B709" t="s">
        <v>25</v>
      </c>
      <c r="C709" t="s">
        <v>65</v>
      </c>
      <c r="D709" t="s">
        <v>27</v>
      </c>
      <c r="E709" s="1">
        <v>42622</v>
      </c>
      <c r="F709" s="1">
        <v>42622</v>
      </c>
      <c r="G709" s="1" t="str">
        <f t="shared" si="11"/>
        <v>Fri</v>
      </c>
      <c r="H709">
        <v>25</v>
      </c>
      <c r="I709">
        <v>0</v>
      </c>
      <c r="J709">
        <v>0</v>
      </c>
      <c r="K709">
        <v>0</v>
      </c>
      <c r="L709" t="s">
        <v>101</v>
      </c>
      <c r="M709" t="s">
        <v>39</v>
      </c>
      <c r="N709" t="s">
        <v>107</v>
      </c>
      <c r="P709">
        <v>2</v>
      </c>
      <c r="Q709" t="s">
        <v>30</v>
      </c>
      <c r="R709" t="s">
        <v>31</v>
      </c>
      <c r="S709" s="1">
        <v>42578</v>
      </c>
      <c r="T709" t="s">
        <v>66</v>
      </c>
    </row>
    <row r="710" spans="1:20" x14ac:dyDescent="0.25">
      <c r="A710">
        <v>146886</v>
      </c>
      <c r="B710" t="s">
        <v>25</v>
      </c>
      <c r="C710" t="s">
        <v>65</v>
      </c>
      <c r="D710" t="s">
        <v>27</v>
      </c>
      <c r="E710" s="1">
        <v>42624</v>
      </c>
      <c r="F710" s="1">
        <v>42624</v>
      </c>
      <c r="G710" s="1" t="str">
        <f t="shared" si="11"/>
        <v>Sun</v>
      </c>
      <c r="H710">
        <v>25</v>
      </c>
      <c r="I710">
        <v>0</v>
      </c>
      <c r="J710">
        <v>0</v>
      </c>
      <c r="K710">
        <v>0</v>
      </c>
      <c r="L710" t="s">
        <v>38</v>
      </c>
      <c r="M710" t="s">
        <v>43</v>
      </c>
      <c r="N710" t="s">
        <v>107</v>
      </c>
      <c r="P710">
        <v>4</v>
      </c>
      <c r="Q710" t="s">
        <v>30</v>
      </c>
      <c r="R710" t="s">
        <v>31</v>
      </c>
      <c r="S710" s="1">
        <v>42578</v>
      </c>
      <c r="T710" t="s">
        <v>66</v>
      </c>
    </row>
    <row r="711" spans="1:20" x14ac:dyDescent="0.25">
      <c r="A711">
        <v>146886</v>
      </c>
      <c r="B711" t="s">
        <v>25</v>
      </c>
      <c r="C711" t="s">
        <v>65</v>
      </c>
      <c r="D711" t="s">
        <v>27</v>
      </c>
      <c r="E711" s="1">
        <v>42625</v>
      </c>
      <c r="F711" s="1">
        <v>42625</v>
      </c>
      <c r="G711" s="1" t="str">
        <f t="shared" si="11"/>
        <v>Mon</v>
      </c>
      <c r="H711">
        <v>25</v>
      </c>
      <c r="I711">
        <v>0</v>
      </c>
      <c r="J711">
        <v>0</v>
      </c>
      <c r="K711">
        <v>0</v>
      </c>
      <c r="L711" t="s">
        <v>101</v>
      </c>
      <c r="M711" t="s">
        <v>39</v>
      </c>
      <c r="N711" t="s">
        <v>107</v>
      </c>
      <c r="P711">
        <v>2</v>
      </c>
      <c r="Q711" t="s">
        <v>30</v>
      </c>
      <c r="R711" t="s">
        <v>31</v>
      </c>
      <c r="S711" s="1">
        <v>42578</v>
      </c>
      <c r="T711" t="s">
        <v>66</v>
      </c>
    </row>
    <row r="712" spans="1:20" x14ac:dyDescent="0.25">
      <c r="A712">
        <v>146886</v>
      </c>
      <c r="B712" t="s">
        <v>25</v>
      </c>
      <c r="C712" t="s">
        <v>65</v>
      </c>
      <c r="D712" t="s">
        <v>27</v>
      </c>
      <c r="E712" s="1">
        <v>42626</v>
      </c>
      <c r="F712" s="1">
        <v>42626</v>
      </c>
      <c r="G712" s="1" t="str">
        <f t="shared" si="11"/>
        <v>Tue</v>
      </c>
      <c r="H712">
        <v>25</v>
      </c>
      <c r="I712">
        <v>0</v>
      </c>
      <c r="J712">
        <v>0</v>
      </c>
      <c r="K712">
        <v>0</v>
      </c>
      <c r="L712" t="s">
        <v>101</v>
      </c>
      <c r="M712" t="s">
        <v>39</v>
      </c>
      <c r="N712" t="s">
        <v>107</v>
      </c>
      <c r="P712">
        <v>2</v>
      </c>
      <c r="Q712" t="s">
        <v>30</v>
      </c>
      <c r="R712" t="s">
        <v>31</v>
      </c>
      <c r="S712" s="1">
        <v>42578</v>
      </c>
      <c r="T712" t="s">
        <v>66</v>
      </c>
    </row>
    <row r="713" spans="1:20" x14ac:dyDescent="0.25">
      <c r="A713">
        <v>146886</v>
      </c>
      <c r="B713" t="s">
        <v>25</v>
      </c>
      <c r="C713" t="s">
        <v>65</v>
      </c>
      <c r="D713" t="s">
        <v>27</v>
      </c>
      <c r="E713" s="1">
        <v>42627</v>
      </c>
      <c r="F713" s="1">
        <v>42627</v>
      </c>
      <c r="G713" s="1" t="str">
        <f t="shared" si="11"/>
        <v>Wed</v>
      </c>
      <c r="H713">
        <v>25</v>
      </c>
      <c r="I713">
        <v>0</v>
      </c>
      <c r="J713">
        <v>0</v>
      </c>
      <c r="K713">
        <v>0</v>
      </c>
      <c r="L713" t="s">
        <v>101</v>
      </c>
      <c r="M713" t="s">
        <v>39</v>
      </c>
      <c r="N713" t="s">
        <v>107</v>
      </c>
      <c r="P713">
        <v>2</v>
      </c>
      <c r="Q713" t="s">
        <v>30</v>
      </c>
      <c r="R713" t="s">
        <v>31</v>
      </c>
      <c r="S713" s="1">
        <v>42578</v>
      </c>
      <c r="T713" t="s">
        <v>66</v>
      </c>
    </row>
    <row r="714" spans="1:20" x14ac:dyDescent="0.25">
      <c r="A714">
        <v>146886</v>
      </c>
      <c r="B714" t="s">
        <v>25</v>
      </c>
      <c r="C714" t="s">
        <v>65</v>
      </c>
      <c r="D714" t="s">
        <v>27</v>
      </c>
      <c r="E714" s="1">
        <v>42628</v>
      </c>
      <c r="F714" s="1">
        <v>42628</v>
      </c>
      <c r="G714" s="1" t="str">
        <f t="shared" si="11"/>
        <v>Thu</v>
      </c>
      <c r="H714">
        <v>25</v>
      </c>
      <c r="I714">
        <v>0</v>
      </c>
      <c r="J714">
        <v>0</v>
      </c>
      <c r="K714">
        <v>0</v>
      </c>
      <c r="L714" t="s">
        <v>101</v>
      </c>
      <c r="M714" t="s">
        <v>39</v>
      </c>
      <c r="N714" t="s">
        <v>107</v>
      </c>
      <c r="P714">
        <v>2</v>
      </c>
      <c r="Q714" t="s">
        <v>30</v>
      </c>
      <c r="R714" t="s">
        <v>31</v>
      </c>
      <c r="S714" s="1">
        <v>42578</v>
      </c>
      <c r="T714" t="s">
        <v>66</v>
      </c>
    </row>
    <row r="715" spans="1:20" x14ac:dyDescent="0.25">
      <c r="A715">
        <v>146886</v>
      </c>
      <c r="B715" t="s">
        <v>25</v>
      </c>
      <c r="C715" t="s">
        <v>65</v>
      </c>
      <c r="D715" t="s">
        <v>27</v>
      </c>
      <c r="E715" s="1">
        <v>42629</v>
      </c>
      <c r="F715" s="1">
        <v>42629</v>
      </c>
      <c r="G715" s="1" t="str">
        <f t="shared" si="11"/>
        <v>Fri</v>
      </c>
      <c r="H715">
        <v>25</v>
      </c>
      <c r="I715">
        <v>0</v>
      </c>
      <c r="J715">
        <v>0</v>
      </c>
      <c r="K715">
        <v>0</v>
      </c>
      <c r="L715" t="s">
        <v>101</v>
      </c>
      <c r="M715" t="s">
        <v>39</v>
      </c>
      <c r="N715" t="s">
        <v>107</v>
      </c>
      <c r="P715">
        <v>2</v>
      </c>
      <c r="Q715" t="s">
        <v>30</v>
      </c>
      <c r="R715" t="s">
        <v>31</v>
      </c>
      <c r="S715" s="1">
        <v>42578</v>
      </c>
      <c r="T715" t="s">
        <v>66</v>
      </c>
    </row>
    <row r="716" spans="1:20" x14ac:dyDescent="0.25">
      <c r="A716">
        <v>146886</v>
      </c>
      <c r="B716" t="s">
        <v>25</v>
      </c>
      <c r="C716" t="s">
        <v>65</v>
      </c>
      <c r="D716" t="s">
        <v>27</v>
      </c>
      <c r="E716" s="1">
        <v>42631</v>
      </c>
      <c r="F716" s="1">
        <v>42631</v>
      </c>
      <c r="G716" s="1" t="str">
        <f t="shared" si="11"/>
        <v>Sun</v>
      </c>
      <c r="H716">
        <v>25</v>
      </c>
      <c r="I716">
        <v>0</v>
      </c>
      <c r="J716">
        <v>0</v>
      </c>
      <c r="K716">
        <v>0</v>
      </c>
      <c r="L716" t="s">
        <v>38</v>
      </c>
      <c r="M716" t="s">
        <v>39</v>
      </c>
      <c r="N716" t="s">
        <v>107</v>
      </c>
      <c r="P716">
        <v>7</v>
      </c>
      <c r="Q716" t="s">
        <v>30</v>
      </c>
      <c r="R716" t="s">
        <v>31</v>
      </c>
      <c r="S716" s="1">
        <v>42627</v>
      </c>
      <c r="T716" t="s">
        <v>66</v>
      </c>
    </row>
    <row r="717" spans="1:20" x14ac:dyDescent="0.25">
      <c r="A717">
        <v>146886</v>
      </c>
      <c r="B717" t="s">
        <v>25</v>
      </c>
      <c r="C717" t="s">
        <v>65</v>
      </c>
      <c r="D717" t="s">
        <v>27</v>
      </c>
      <c r="E717" s="1">
        <v>42632</v>
      </c>
      <c r="F717" s="1">
        <v>42632</v>
      </c>
      <c r="G717" s="1" t="str">
        <f t="shared" si="11"/>
        <v>Mon</v>
      </c>
      <c r="H717">
        <v>25</v>
      </c>
      <c r="I717">
        <v>0</v>
      </c>
      <c r="J717">
        <v>0</v>
      </c>
      <c r="K717">
        <v>0</v>
      </c>
      <c r="L717" t="s">
        <v>101</v>
      </c>
      <c r="M717" t="s">
        <v>39</v>
      </c>
      <c r="N717" t="s">
        <v>107</v>
      </c>
      <c r="P717">
        <v>2</v>
      </c>
      <c r="Q717" t="s">
        <v>30</v>
      </c>
      <c r="R717" t="s">
        <v>31</v>
      </c>
      <c r="S717" s="1">
        <v>42578</v>
      </c>
      <c r="T717" t="s">
        <v>66</v>
      </c>
    </row>
    <row r="718" spans="1:20" x14ac:dyDescent="0.25">
      <c r="A718">
        <v>146886</v>
      </c>
      <c r="B718" t="s">
        <v>25</v>
      </c>
      <c r="C718" t="s">
        <v>65</v>
      </c>
      <c r="D718" t="s">
        <v>27</v>
      </c>
      <c r="E718" s="1">
        <v>42633</v>
      </c>
      <c r="F718" s="1">
        <v>42633</v>
      </c>
      <c r="G718" s="1" t="str">
        <f t="shared" si="11"/>
        <v>Tue</v>
      </c>
      <c r="H718">
        <v>25</v>
      </c>
      <c r="I718">
        <v>0</v>
      </c>
      <c r="J718">
        <v>0</v>
      </c>
      <c r="K718">
        <v>0</v>
      </c>
      <c r="L718" t="s">
        <v>101</v>
      </c>
      <c r="M718" t="s">
        <v>39</v>
      </c>
      <c r="N718" t="s">
        <v>107</v>
      </c>
      <c r="P718">
        <v>2</v>
      </c>
      <c r="Q718" t="s">
        <v>30</v>
      </c>
      <c r="R718" t="s">
        <v>31</v>
      </c>
      <c r="S718" s="1">
        <v>42578</v>
      </c>
      <c r="T718" t="s">
        <v>66</v>
      </c>
    </row>
    <row r="719" spans="1:20" x14ac:dyDescent="0.25">
      <c r="A719">
        <v>146886</v>
      </c>
      <c r="B719" t="s">
        <v>25</v>
      </c>
      <c r="C719" t="s">
        <v>65</v>
      </c>
      <c r="D719" t="s">
        <v>27</v>
      </c>
      <c r="E719" s="1">
        <v>42634</v>
      </c>
      <c r="F719" s="1">
        <v>42634</v>
      </c>
      <c r="G719" s="1" t="str">
        <f t="shared" si="11"/>
        <v>Wed</v>
      </c>
      <c r="H719">
        <v>25</v>
      </c>
      <c r="I719">
        <v>0</v>
      </c>
      <c r="J719">
        <v>0</v>
      </c>
      <c r="K719">
        <v>0</v>
      </c>
      <c r="L719" t="s">
        <v>101</v>
      </c>
      <c r="M719" t="s">
        <v>39</v>
      </c>
      <c r="N719" t="s">
        <v>107</v>
      </c>
      <c r="P719">
        <v>2</v>
      </c>
      <c r="Q719" t="s">
        <v>30</v>
      </c>
      <c r="R719" t="s">
        <v>31</v>
      </c>
      <c r="S719" s="1">
        <v>42578</v>
      </c>
      <c r="T719" t="s">
        <v>66</v>
      </c>
    </row>
    <row r="720" spans="1:20" x14ac:dyDescent="0.25">
      <c r="A720">
        <v>146886</v>
      </c>
      <c r="B720" t="s">
        <v>25</v>
      </c>
      <c r="C720" t="s">
        <v>65</v>
      </c>
      <c r="D720" t="s">
        <v>27</v>
      </c>
      <c r="E720" s="1">
        <v>42635</v>
      </c>
      <c r="F720" s="1">
        <v>42635</v>
      </c>
      <c r="G720" s="1" t="str">
        <f t="shared" si="11"/>
        <v>Thu</v>
      </c>
      <c r="H720">
        <v>25</v>
      </c>
      <c r="I720">
        <v>0</v>
      </c>
      <c r="J720">
        <v>0</v>
      </c>
      <c r="K720">
        <v>0</v>
      </c>
      <c r="L720" t="s">
        <v>101</v>
      </c>
      <c r="M720" t="s">
        <v>39</v>
      </c>
      <c r="N720" t="s">
        <v>107</v>
      </c>
      <c r="P720">
        <v>2</v>
      </c>
      <c r="Q720" t="s">
        <v>30</v>
      </c>
      <c r="R720" t="s">
        <v>31</v>
      </c>
      <c r="S720" s="1">
        <v>42578</v>
      </c>
      <c r="T720" t="s">
        <v>66</v>
      </c>
    </row>
    <row r="721" spans="1:20" x14ac:dyDescent="0.25">
      <c r="A721">
        <v>146886</v>
      </c>
      <c r="B721" t="s">
        <v>25</v>
      </c>
      <c r="C721" t="s">
        <v>65</v>
      </c>
      <c r="D721" t="s">
        <v>27</v>
      </c>
      <c r="E721" s="1">
        <v>42636</v>
      </c>
      <c r="F721" s="1">
        <v>42636</v>
      </c>
      <c r="G721" s="1" t="str">
        <f t="shared" si="11"/>
        <v>Fri</v>
      </c>
      <c r="H721">
        <v>25</v>
      </c>
      <c r="I721">
        <v>0</v>
      </c>
      <c r="J721">
        <v>0</v>
      </c>
      <c r="K721">
        <v>0</v>
      </c>
      <c r="L721" t="s">
        <v>101</v>
      </c>
      <c r="M721" t="s">
        <v>39</v>
      </c>
      <c r="N721" t="s">
        <v>107</v>
      </c>
      <c r="P721">
        <v>2</v>
      </c>
      <c r="Q721" t="s">
        <v>30</v>
      </c>
      <c r="R721" t="s">
        <v>31</v>
      </c>
      <c r="S721" s="1">
        <v>42578</v>
      </c>
      <c r="T721" t="s">
        <v>66</v>
      </c>
    </row>
    <row r="722" spans="1:20" x14ac:dyDescent="0.25">
      <c r="A722">
        <v>146886</v>
      </c>
      <c r="B722" t="s">
        <v>25</v>
      </c>
      <c r="C722" t="s">
        <v>65</v>
      </c>
      <c r="D722" t="s">
        <v>27</v>
      </c>
      <c r="E722" s="1">
        <v>42638</v>
      </c>
      <c r="F722" s="1">
        <v>42638</v>
      </c>
      <c r="G722" s="1" t="str">
        <f t="shared" si="11"/>
        <v>Sun</v>
      </c>
      <c r="H722">
        <v>25</v>
      </c>
      <c r="I722">
        <v>0</v>
      </c>
      <c r="J722">
        <v>0</v>
      </c>
      <c r="K722">
        <v>0</v>
      </c>
      <c r="L722" t="s">
        <v>38</v>
      </c>
      <c r="M722" t="s">
        <v>39</v>
      </c>
      <c r="N722" t="s">
        <v>107</v>
      </c>
      <c r="P722">
        <v>7</v>
      </c>
      <c r="Q722" t="s">
        <v>30</v>
      </c>
      <c r="R722" t="s">
        <v>31</v>
      </c>
      <c r="S722" s="1">
        <v>42627</v>
      </c>
      <c r="T722" t="s">
        <v>66</v>
      </c>
    </row>
    <row r="723" spans="1:20" x14ac:dyDescent="0.25">
      <c r="A723">
        <v>146886</v>
      </c>
      <c r="B723" t="s">
        <v>25</v>
      </c>
      <c r="C723" t="s">
        <v>65</v>
      </c>
      <c r="D723" t="s">
        <v>27</v>
      </c>
      <c r="E723" s="1">
        <v>42639</v>
      </c>
      <c r="F723" s="1">
        <v>42639</v>
      </c>
      <c r="G723" s="1" t="str">
        <f t="shared" si="11"/>
        <v>Mon</v>
      </c>
      <c r="H723">
        <v>25</v>
      </c>
      <c r="I723">
        <v>0</v>
      </c>
      <c r="J723">
        <v>0</v>
      </c>
      <c r="K723">
        <v>0</v>
      </c>
      <c r="L723" t="s">
        <v>101</v>
      </c>
      <c r="M723" t="s">
        <v>39</v>
      </c>
      <c r="N723" t="s">
        <v>107</v>
      </c>
      <c r="P723">
        <v>2</v>
      </c>
      <c r="Q723" t="s">
        <v>30</v>
      </c>
      <c r="R723" t="s">
        <v>31</v>
      </c>
      <c r="S723" s="1">
        <v>42578</v>
      </c>
      <c r="T723" t="s">
        <v>66</v>
      </c>
    </row>
    <row r="724" spans="1:20" x14ac:dyDescent="0.25">
      <c r="A724">
        <v>146886</v>
      </c>
      <c r="B724" t="s">
        <v>25</v>
      </c>
      <c r="C724" t="s">
        <v>65</v>
      </c>
      <c r="D724" t="s">
        <v>27</v>
      </c>
      <c r="E724" s="1">
        <v>42640</v>
      </c>
      <c r="F724" s="1">
        <v>42640</v>
      </c>
      <c r="G724" s="1" t="str">
        <f t="shared" si="11"/>
        <v>Tue</v>
      </c>
      <c r="H724">
        <v>25</v>
      </c>
      <c r="I724">
        <v>0</v>
      </c>
      <c r="J724">
        <v>0</v>
      </c>
      <c r="K724">
        <v>0</v>
      </c>
      <c r="L724" t="s">
        <v>101</v>
      </c>
      <c r="M724" t="s">
        <v>39</v>
      </c>
      <c r="N724" t="s">
        <v>107</v>
      </c>
      <c r="P724">
        <v>2</v>
      </c>
      <c r="Q724" t="s">
        <v>30</v>
      </c>
      <c r="R724" t="s">
        <v>31</v>
      </c>
      <c r="S724" s="1">
        <v>42578</v>
      </c>
      <c r="T724" t="s">
        <v>66</v>
      </c>
    </row>
    <row r="725" spans="1:20" x14ac:dyDescent="0.25">
      <c r="A725">
        <v>146886</v>
      </c>
      <c r="B725" t="s">
        <v>25</v>
      </c>
      <c r="C725" t="s">
        <v>65</v>
      </c>
      <c r="D725" t="s">
        <v>27</v>
      </c>
      <c r="E725" s="1">
        <v>42641</v>
      </c>
      <c r="F725" s="1">
        <v>42641</v>
      </c>
      <c r="G725" s="1" t="str">
        <f t="shared" si="11"/>
        <v>Wed</v>
      </c>
      <c r="H725">
        <v>25</v>
      </c>
      <c r="I725">
        <v>0</v>
      </c>
      <c r="J725">
        <v>0</v>
      </c>
      <c r="K725">
        <v>0</v>
      </c>
      <c r="L725" t="s">
        <v>101</v>
      </c>
      <c r="M725" t="s">
        <v>39</v>
      </c>
      <c r="N725" t="s">
        <v>107</v>
      </c>
      <c r="P725">
        <v>2</v>
      </c>
      <c r="Q725" t="s">
        <v>30</v>
      </c>
      <c r="R725" t="s">
        <v>31</v>
      </c>
      <c r="S725" s="1">
        <v>42578</v>
      </c>
      <c r="T725" t="s">
        <v>66</v>
      </c>
    </row>
    <row r="726" spans="1:20" x14ac:dyDescent="0.25">
      <c r="A726">
        <v>146886</v>
      </c>
      <c r="B726" t="s">
        <v>25</v>
      </c>
      <c r="C726" t="s">
        <v>65</v>
      </c>
      <c r="D726" t="s">
        <v>27</v>
      </c>
      <c r="E726" s="1">
        <v>42642</v>
      </c>
      <c r="F726" s="1">
        <v>42642</v>
      </c>
      <c r="G726" s="1" t="str">
        <f t="shared" si="11"/>
        <v>Thu</v>
      </c>
      <c r="H726">
        <v>25</v>
      </c>
      <c r="I726">
        <v>0</v>
      </c>
      <c r="J726">
        <v>0</v>
      </c>
      <c r="K726">
        <v>0</v>
      </c>
      <c r="L726" t="s">
        <v>101</v>
      </c>
      <c r="M726" t="s">
        <v>39</v>
      </c>
      <c r="N726" t="s">
        <v>107</v>
      </c>
      <c r="P726">
        <v>2</v>
      </c>
      <c r="Q726" t="s">
        <v>30</v>
      </c>
      <c r="R726" t="s">
        <v>31</v>
      </c>
      <c r="S726" s="1">
        <v>42578</v>
      </c>
      <c r="T726" t="s">
        <v>66</v>
      </c>
    </row>
    <row r="727" spans="1:20" x14ac:dyDescent="0.25">
      <c r="A727">
        <v>146886</v>
      </c>
      <c r="B727" t="s">
        <v>25</v>
      </c>
      <c r="C727" t="s">
        <v>65</v>
      </c>
      <c r="D727" t="s">
        <v>27</v>
      </c>
      <c r="E727" s="1">
        <v>42643</v>
      </c>
      <c r="F727" s="1">
        <v>42643</v>
      </c>
      <c r="G727" s="1" t="str">
        <f t="shared" si="11"/>
        <v>Fri</v>
      </c>
      <c r="H727">
        <v>25</v>
      </c>
      <c r="I727">
        <v>0</v>
      </c>
      <c r="J727">
        <v>0</v>
      </c>
      <c r="K727">
        <v>0</v>
      </c>
      <c r="L727" t="s">
        <v>101</v>
      </c>
      <c r="M727" t="s">
        <v>39</v>
      </c>
      <c r="N727" t="s">
        <v>107</v>
      </c>
      <c r="P727">
        <v>2</v>
      </c>
      <c r="Q727" t="s">
        <v>30</v>
      </c>
      <c r="R727" t="s">
        <v>31</v>
      </c>
      <c r="S727" s="1">
        <v>42578</v>
      </c>
      <c r="T727" t="s">
        <v>66</v>
      </c>
    </row>
    <row r="728" spans="1:20" x14ac:dyDescent="0.25">
      <c r="A728">
        <v>146886</v>
      </c>
      <c r="B728" t="s">
        <v>25</v>
      </c>
      <c r="C728" t="s">
        <v>65</v>
      </c>
      <c r="D728" t="s">
        <v>27</v>
      </c>
      <c r="E728" s="1">
        <v>42645</v>
      </c>
      <c r="F728" s="1">
        <v>42645</v>
      </c>
      <c r="G728" s="1" t="str">
        <f t="shared" si="11"/>
        <v>Sun</v>
      </c>
      <c r="H728">
        <v>25</v>
      </c>
      <c r="I728">
        <v>0</v>
      </c>
      <c r="J728">
        <v>0</v>
      </c>
      <c r="K728">
        <v>0</v>
      </c>
      <c r="L728" t="s">
        <v>38</v>
      </c>
      <c r="M728" t="s">
        <v>39</v>
      </c>
      <c r="N728" t="s">
        <v>107</v>
      </c>
      <c r="P728">
        <v>7</v>
      </c>
      <c r="Q728" t="s">
        <v>30</v>
      </c>
      <c r="R728" t="s">
        <v>31</v>
      </c>
      <c r="S728" s="1">
        <v>42627</v>
      </c>
      <c r="T728" t="s">
        <v>66</v>
      </c>
    </row>
    <row r="729" spans="1:20" x14ac:dyDescent="0.25">
      <c r="A729">
        <v>146886</v>
      </c>
      <c r="B729" t="s">
        <v>25</v>
      </c>
      <c r="C729" t="s">
        <v>65</v>
      </c>
      <c r="D729" t="s">
        <v>27</v>
      </c>
      <c r="E729" s="1">
        <v>42646</v>
      </c>
      <c r="F729" s="1">
        <v>42646</v>
      </c>
      <c r="G729" s="1" t="str">
        <f t="shared" si="11"/>
        <v>Mon</v>
      </c>
      <c r="H729">
        <v>25</v>
      </c>
      <c r="I729">
        <v>0</v>
      </c>
      <c r="J729">
        <v>0</v>
      </c>
      <c r="K729">
        <v>0</v>
      </c>
      <c r="L729" t="s">
        <v>101</v>
      </c>
      <c r="M729" t="s">
        <v>39</v>
      </c>
      <c r="N729" t="s">
        <v>107</v>
      </c>
      <c r="P729">
        <v>2</v>
      </c>
      <c r="Q729" t="s">
        <v>30</v>
      </c>
      <c r="R729" t="s">
        <v>31</v>
      </c>
      <c r="S729" s="1">
        <v>42578</v>
      </c>
      <c r="T729" t="s">
        <v>66</v>
      </c>
    </row>
    <row r="730" spans="1:20" x14ac:dyDescent="0.25">
      <c r="A730">
        <v>146886</v>
      </c>
      <c r="B730" t="s">
        <v>25</v>
      </c>
      <c r="C730" t="s">
        <v>65</v>
      </c>
      <c r="D730" t="s">
        <v>27</v>
      </c>
      <c r="E730" s="1">
        <v>42647</v>
      </c>
      <c r="F730" s="1">
        <v>42647</v>
      </c>
      <c r="G730" s="1" t="str">
        <f t="shared" si="11"/>
        <v>Tue</v>
      </c>
      <c r="H730">
        <v>25</v>
      </c>
      <c r="I730">
        <v>0</v>
      </c>
      <c r="J730">
        <v>0</v>
      </c>
      <c r="K730">
        <v>0</v>
      </c>
      <c r="L730" t="s">
        <v>101</v>
      </c>
      <c r="M730" t="s">
        <v>39</v>
      </c>
      <c r="N730" t="s">
        <v>107</v>
      </c>
      <c r="P730">
        <v>2</v>
      </c>
      <c r="Q730" t="s">
        <v>30</v>
      </c>
      <c r="R730" t="s">
        <v>31</v>
      </c>
      <c r="S730" s="1">
        <v>42578</v>
      </c>
      <c r="T730" t="s">
        <v>66</v>
      </c>
    </row>
    <row r="731" spans="1:20" x14ac:dyDescent="0.25">
      <c r="A731">
        <v>146886</v>
      </c>
      <c r="B731" t="s">
        <v>25</v>
      </c>
      <c r="C731" t="s">
        <v>65</v>
      </c>
      <c r="D731" t="s">
        <v>27</v>
      </c>
      <c r="E731" s="1">
        <v>42648</v>
      </c>
      <c r="F731" s="1">
        <v>42648</v>
      </c>
      <c r="G731" s="1" t="str">
        <f t="shared" si="11"/>
        <v>Wed</v>
      </c>
      <c r="H731">
        <v>25</v>
      </c>
      <c r="I731">
        <v>0</v>
      </c>
      <c r="J731">
        <v>0</v>
      </c>
      <c r="K731">
        <v>0</v>
      </c>
      <c r="L731" t="s">
        <v>101</v>
      </c>
      <c r="M731" t="s">
        <v>39</v>
      </c>
      <c r="N731" t="s">
        <v>107</v>
      </c>
      <c r="P731">
        <v>2</v>
      </c>
      <c r="Q731" t="s">
        <v>30</v>
      </c>
      <c r="R731" t="s">
        <v>31</v>
      </c>
      <c r="S731" s="1">
        <v>42578</v>
      </c>
      <c r="T731" t="s">
        <v>66</v>
      </c>
    </row>
    <row r="732" spans="1:20" x14ac:dyDescent="0.25">
      <c r="A732">
        <v>146886</v>
      </c>
      <c r="B732" t="s">
        <v>25</v>
      </c>
      <c r="C732" t="s">
        <v>65</v>
      </c>
      <c r="D732" t="s">
        <v>27</v>
      </c>
      <c r="E732" s="1">
        <v>42649</v>
      </c>
      <c r="F732" s="1">
        <v>42649</v>
      </c>
      <c r="G732" s="1" t="str">
        <f t="shared" si="11"/>
        <v>Thu</v>
      </c>
      <c r="H732">
        <v>25</v>
      </c>
      <c r="I732">
        <v>0</v>
      </c>
      <c r="J732">
        <v>0</v>
      </c>
      <c r="K732">
        <v>0</v>
      </c>
      <c r="L732" t="s">
        <v>101</v>
      </c>
      <c r="M732" t="s">
        <v>39</v>
      </c>
      <c r="N732" t="s">
        <v>107</v>
      </c>
      <c r="P732">
        <v>2</v>
      </c>
      <c r="Q732" t="s">
        <v>30</v>
      </c>
      <c r="R732" t="s">
        <v>31</v>
      </c>
      <c r="S732" s="1">
        <v>42578</v>
      </c>
      <c r="T732" t="s">
        <v>66</v>
      </c>
    </row>
    <row r="733" spans="1:20" x14ac:dyDescent="0.25">
      <c r="A733">
        <v>146886</v>
      </c>
      <c r="B733" t="s">
        <v>25</v>
      </c>
      <c r="C733" t="s">
        <v>65</v>
      </c>
      <c r="D733" t="s">
        <v>27</v>
      </c>
      <c r="E733" s="1">
        <v>42650</v>
      </c>
      <c r="F733" s="1">
        <v>42650</v>
      </c>
      <c r="G733" s="1" t="str">
        <f t="shared" si="11"/>
        <v>Fri</v>
      </c>
      <c r="H733">
        <v>25</v>
      </c>
      <c r="I733">
        <v>0</v>
      </c>
      <c r="J733">
        <v>0</v>
      </c>
      <c r="K733">
        <v>0</v>
      </c>
      <c r="L733" t="s">
        <v>101</v>
      </c>
      <c r="M733" t="s">
        <v>39</v>
      </c>
      <c r="N733" t="s">
        <v>107</v>
      </c>
      <c r="P733">
        <v>2</v>
      </c>
      <c r="Q733" t="s">
        <v>30</v>
      </c>
      <c r="R733" t="s">
        <v>31</v>
      </c>
      <c r="S733" s="1">
        <v>42578</v>
      </c>
      <c r="T733" t="s">
        <v>66</v>
      </c>
    </row>
    <row r="734" spans="1:20" x14ac:dyDescent="0.25">
      <c r="A734">
        <v>146886</v>
      </c>
      <c r="B734" t="s">
        <v>25</v>
      </c>
      <c r="C734" t="s">
        <v>65</v>
      </c>
      <c r="D734" t="s">
        <v>27</v>
      </c>
      <c r="E734" s="1">
        <v>42652</v>
      </c>
      <c r="F734" s="1">
        <v>42652</v>
      </c>
      <c r="G734" s="1" t="str">
        <f t="shared" si="11"/>
        <v>Sun</v>
      </c>
      <c r="H734">
        <v>25</v>
      </c>
      <c r="I734">
        <v>0</v>
      </c>
      <c r="J734">
        <v>0</v>
      </c>
      <c r="K734">
        <v>0</v>
      </c>
      <c r="L734" t="s">
        <v>38</v>
      </c>
      <c r="M734" t="s">
        <v>39</v>
      </c>
      <c r="N734" t="s">
        <v>107</v>
      </c>
      <c r="P734">
        <v>7</v>
      </c>
      <c r="Q734" t="s">
        <v>30</v>
      </c>
      <c r="R734" t="s">
        <v>31</v>
      </c>
      <c r="S734" s="1">
        <v>42627</v>
      </c>
      <c r="T734" t="s">
        <v>66</v>
      </c>
    </row>
    <row r="735" spans="1:20" x14ac:dyDescent="0.25">
      <c r="A735">
        <v>146886</v>
      </c>
      <c r="B735" t="s">
        <v>25</v>
      </c>
      <c r="C735" t="s">
        <v>65</v>
      </c>
      <c r="D735" t="s">
        <v>27</v>
      </c>
      <c r="E735" s="1">
        <v>42653</v>
      </c>
      <c r="F735" s="1">
        <v>42653</v>
      </c>
      <c r="G735" s="1" t="str">
        <f t="shared" si="11"/>
        <v>Mon</v>
      </c>
      <c r="H735">
        <v>25</v>
      </c>
      <c r="I735">
        <v>0</v>
      </c>
      <c r="J735">
        <v>0</v>
      </c>
      <c r="K735">
        <v>0</v>
      </c>
      <c r="L735" t="s">
        <v>101</v>
      </c>
      <c r="M735" t="s">
        <v>39</v>
      </c>
      <c r="N735" t="s">
        <v>107</v>
      </c>
      <c r="P735">
        <v>2</v>
      </c>
      <c r="Q735" t="s">
        <v>30</v>
      </c>
      <c r="R735" t="s">
        <v>31</v>
      </c>
      <c r="S735" s="1">
        <v>42578</v>
      </c>
      <c r="T735" t="s">
        <v>66</v>
      </c>
    </row>
    <row r="736" spans="1:20" x14ac:dyDescent="0.25">
      <c r="A736">
        <v>146886</v>
      </c>
      <c r="B736" t="s">
        <v>25</v>
      </c>
      <c r="C736" t="s">
        <v>65</v>
      </c>
      <c r="D736" t="s">
        <v>27</v>
      </c>
      <c r="E736" s="1">
        <v>42654</v>
      </c>
      <c r="F736" s="1">
        <v>42654</v>
      </c>
      <c r="G736" s="1" t="str">
        <f t="shared" si="11"/>
        <v>Tue</v>
      </c>
      <c r="H736">
        <v>25</v>
      </c>
      <c r="I736">
        <v>0</v>
      </c>
      <c r="J736">
        <v>0</v>
      </c>
      <c r="K736">
        <v>0</v>
      </c>
      <c r="L736" t="s">
        <v>101</v>
      </c>
      <c r="M736" t="s">
        <v>39</v>
      </c>
      <c r="N736" t="s">
        <v>107</v>
      </c>
      <c r="P736">
        <v>2</v>
      </c>
      <c r="Q736" t="s">
        <v>30</v>
      </c>
      <c r="R736" t="s">
        <v>31</v>
      </c>
      <c r="S736" s="1">
        <v>42578</v>
      </c>
      <c r="T736" t="s">
        <v>66</v>
      </c>
    </row>
    <row r="737" spans="1:20" x14ac:dyDescent="0.25">
      <c r="A737">
        <v>146886</v>
      </c>
      <c r="B737" t="s">
        <v>25</v>
      </c>
      <c r="C737" t="s">
        <v>65</v>
      </c>
      <c r="D737" t="s">
        <v>27</v>
      </c>
      <c r="E737" s="1">
        <v>42655</v>
      </c>
      <c r="F737" s="1">
        <v>42655</v>
      </c>
      <c r="G737" s="1" t="str">
        <f t="shared" si="11"/>
        <v>Wed</v>
      </c>
      <c r="H737">
        <v>25</v>
      </c>
      <c r="I737">
        <v>0</v>
      </c>
      <c r="J737">
        <v>0</v>
      </c>
      <c r="K737">
        <v>0</v>
      </c>
      <c r="L737" t="s">
        <v>101</v>
      </c>
      <c r="M737" t="s">
        <v>39</v>
      </c>
      <c r="N737" t="s">
        <v>107</v>
      </c>
      <c r="P737">
        <v>2</v>
      </c>
      <c r="Q737" t="s">
        <v>30</v>
      </c>
      <c r="R737" t="s">
        <v>31</v>
      </c>
      <c r="S737" s="1">
        <v>42578</v>
      </c>
      <c r="T737" t="s">
        <v>66</v>
      </c>
    </row>
    <row r="738" spans="1:20" x14ac:dyDescent="0.25">
      <c r="A738">
        <v>146886</v>
      </c>
      <c r="B738" t="s">
        <v>25</v>
      </c>
      <c r="C738" t="s">
        <v>65</v>
      </c>
      <c r="D738" t="s">
        <v>27</v>
      </c>
      <c r="E738" s="1">
        <v>42656</v>
      </c>
      <c r="F738" s="1">
        <v>42656</v>
      </c>
      <c r="G738" s="1" t="str">
        <f t="shared" si="11"/>
        <v>Thu</v>
      </c>
      <c r="H738">
        <v>25</v>
      </c>
      <c r="I738">
        <v>0</v>
      </c>
      <c r="J738">
        <v>0</v>
      </c>
      <c r="K738">
        <v>0</v>
      </c>
      <c r="L738" t="s">
        <v>101</v>
      </c>
      <c r="M738" t="s">
        <v>39</v>
      </c>
      <c r="N738" t="s">
        <v>107</v>
      </c>
      <c r="P738">
        <v>2</v>
      </c>
      <c r="Q738" t="s">
        <v>30</v>
      </c>
      <c r="R738" t="s">
        <v>31</v>
      </c>
      <c r="S738" s="1">
        <v>42578</v>
      </c>
      <c r="T738" t="s">
        <v>66</v>
      </c>
    </row>
    <row r="739" spans="1:20" x14ac:dyDescent="0.25">
      <c r="A739">
        <v>146886</v>
      </c>
      <c r="B739" t="s">
        <v>25</v>
      </c>
      <c r="C739" t="s">
        <v>65</v>
      </c>
      <c r="D739" t="s">
        <v>27</v>
      </c>
      <c r="E739" s="1">
        <v>42657</v>
      </c>
      <c r="F739" s="1">
        <v>42657</v>
      </c>
      <c r="G739" s="1" t="str">
        <f t="shared" si="11"/>
        <v>Fri</v>
      </c>
      <c r="H739">
        <v>25</v>
      </c>
      <c r="I739">
        <v>0</v>
      </c>
      <c r="J739">
        <v>0</v>
      </c>
      <c r="K739">
        <v>0</v>
      </c>
      <c r="L739" t="s">
        <v>101</v>
      </c>
      <c r="M739" t="s">
        <v>39</v>
      </c>
      <c r="N739" t="s">
        <v>107</v>
      </c>
      <c r="P739">
        <v>2</v>
      </c>
      <c r="Q739" t="s">
        <v>30</v>
      </c>
      <c r="R739" t="s">
        <v>31</v>
      </c>
      <c r="S739" s="1">
        <v>42578</v>
      </c>
      <c r="T739" t="s">
        <v>66</v>
      </c>
    </row>
    <row r="740" spans="1:20" x14ac:dyDescent="0.25">
      <c r="A740">
        <v>146886</v>
      </c>
      <c r="B740" t="s">
        <v>25</v>
      </c>
      <c r="C740" t="s">
        <v>65</v>
      </c>
      <c r="D740" t="s">
        <v>27</v>
      </c>
      <c r="E740" s="1">
        <v>42659</v>
      </c>
      <c r="F740" s="1">
        <v>42659</v>
      </c>
      <c r="G740" s="1" t="str">
        <f t="shared" si="11"/>
        <v>Sun</v>
      </c>
      <c r="H740">
        <v>25</v>
      </c>
      <c r="I740">
        <v>0</v>
      </c>
      <c r="J740">
        <v>0</v>
      </c>
      <c r="K740">
        <v>0</v>
      </c>
      <c r="L740" t="s">
        <v>38</v>
      </c>
      <c r="M740" t="s">
        <v>39</v>
      </c>
      <c r="N740" t="s">
        <v>107</v>
      </c>
      <c r="P740">
        <v>7</v>
      </c>
      <c r="Q740" t="s">
        <v>30</v>
      </c>
      <c r="R740" t="s">
        <v>31</v>
      </c>
      <c r="S740" s="1">
        <v>42627</v>
      </c>
      <c r="T740" t="s">
        <v>66</v>
      </c>
    </row>
    <row r="741" spans="1:20" x14ac:dyDescent="0.25">
      <c r="A741">
        <v>146886</v>
      </c>
      <c r="B741" t="s">
        <v>25</v>
      </c>
      <c r="C741" t="s">
        <v>65</v>
      </c>
      <c r="D741" t="s">
        <v>27</v>
      </c>
      <c r="E741" s="1">
        <v>42660</v>
      </c>
      <c r="F741" s="1">
        <v>42660</v>
      </c>
      <c r="G741" s="1" t="str">
        <f t="shared" si="11"/>
        <v>Mon</v>
      </c>
      <c r="H741">
        <v>25</v>
      </c>
      <c r="I741">
        <v>0</v>
      </c>
      <c r="J741">
        <v>0</v>
      </c>
      <c r="K741">
        <v>0</v>
      </c>
      <c r="L741" t="s">
        <v>101</v>
      </c>
      <c r="M741" t="s">
        <v>39</v>
      </c>
      <c r="N741" t="s">
        <v>107</v>
      </c>
      <c r="P741">
        <v>2</v>
      </c>
      <c r="Q741" t="s">
        <v>30</v>
      </c>
      <c r="R741" t="s">
        <v>31</v>
      </c>
      <c r="S741" s="1">
        <v>42578</v>
      </c>
      <c r="T741" t="s">
        <v>66</v>
      </c>
    </row>
    <row r="742" spans="1:20" x14ac:dyDescent="0.25">
      <c r="A742">
        <v>146886</v>
      </c>
      <c r="B742" t="s">
        <v>25</v>
      </c>
      <c r="C742" t="s">
        <v>65</v>
      </c>
      <c r="D742" t="s">
        <v>27</v>
      </c>
      <c r="E742" s="1">
        <v>42661</v>
      </c>
      <c r="F742" s="1">
        <v>42661</v>
      </c>
      <c r="G742" s="1" t="str">
        <f t="shared" si="11"/>
        <v>Tue</v>
      </c>
      <c r="H742">
        <v>25</v>
      </c>
      <c r="I742">
        <v>0</v>
      </c>
      <c r="J742">
        <v>0</v>
      </c>
      <c r="K742">
        <v>0</v>
      </c>
      <c r="L742" t="s">
        <v>101</v>
      </c>
      <c r="M742" t="s">
        <v>39</v>
      </c>
      <c r="N742" t="s">
        <v>107</v>
      </c>
      <c r="P742">
        <v>2</v>
      </c>
      <c r="Q742" t="s">
        <v>30</v>
      </c>
      <c r="R742" t="s">
        <v>31</v>
      </c>
      <c r="S742" s="1">
        <v>42578</v>
      </c>
      <c r="T742" t="s">
        <v>66</v>
      </c>
    </row>
    <row r="743" spans="1:20" x14ac:dyDescent="0.25">
      <c r="A743">
        <v>146886</v>
      </c>
      <c r="B743" t="s">
        <v>25</v>
      </c>
      <c r="C743" t="s">
        <v>65</v>
      </c>
      <c r="D743" t="s">
        <v>27</v>
      </c>
      <c r="E743" s="1">
        <v>42662</v>
      </c>
      <c r="F743" s="1">
        <v>42662</v>
      </c>
      <c r="G743" s="1" t="str">
        <f t="shared" si="11"/>
        <v>Wed</v>
      </c>
      <c r="H743">
        <v>25</v>
      </c>
      <c r="I743">
        <v>0</v>
      </c>
      <c r="J743">
        <v>0</v>
      </c>
      <c r="K743">
        <v>0</v>
      </c>
      <c r="L743" t="s">
        <v>101</v>
      </c>
      <c r="M743" t="s">
        <v>39</v>
      </c>
      <c r="N743" t="s">
        <v>107</v>
      </c>
      <c r="P743">
        <v>2</v>
      </c>
      <c r="Q743" t="s">
        <v>30</v>
      </c>
      <c r="R743" t="s">
        <v>31</v>
      </c>
      <c r="S743" s="1">
        <v>42578</v>
      </c>
      <c r="T743" t="s">
        <v>66</v>
      </c>
    </row>
    <row r="744" spans="1:20" x14ac:dyDescent="0.25">
      <c r="A744">
        <v>146886</v>
      </c>
      <c r="B744" t="s">
        <v>25</v>
      </c>
      <c r="C744" t="s">
        <v>65</v>
      </c>
      <c r="D744" t="s">
        <v>27</v>
      </c>
      <c r="E744" s="1">
        <v>42663</v>
      </c>
      <c r="F744" s="1">
        <v>42663</v>
      </c>
      <c r="G744" s="1" t="str">
        <f t="shared" si="11"/>
        <v>Thu</v>
      </c>
      <c r="H744">
        <v>25</v>
      </c>
      <c r="I744">
        <v>0</v>
      </c>
      <c r="J744">
        <v>0</v>
      </c>
      <c r="K744">
        <v>0</v>
      </c>
      <c r="L744" t="s">
        <v>101</v>
      </c>
      <c r="M744" t="s">
        <v>39</v>
      </c>
      <c r="N744" t="s">
        <v>107</v>
      </c>
      <c r="P744">
        <v>2</v>
      </c>
      <c r="Q744" t="s">
        <v>30</v>
      </c>
      <c r="R744" t="s">
        <v>31</v>
      </c>
      <c r="S744" s="1">
        <v>42578</v>
      </c>
      <c r="T744" t="s">
        <v>66</v>
      </c>
    </row>
    <row r="745" spans="1:20" x14ac:dyDescent="0.25">
      <c r="A745">
        <v>146886</v>
      </c>
      <c r="B745" t="s">
        <v>25</v>
      </c>
      <c r="C745" t="s">
        <v>65</v>
      </c>
      <c r="D745" t="s">
        <v>27</v>
      </c>
      <c r="E745" s="1">
        <v>42664</v>
      </c>
      <c r="F745" s="1">
        <v>42664</v>
      </c>
      <c r="G745" s="1" t="str">
        <f t="shared" si="11"/>
        <v>Fri</v>
      </c>
      <c r="H745">
        <v>25</v>
      </c>
      <c r="I745">
        <v>0</v>
      </c>
      <c r="J745">
        <v>0</v>
      </c>
      <c r="K745">
        <v>0</v>
      </c>
      <c r="L745" t="s">
        <v>101</v>
      </c>
      <c r="M745" t="s">
        <v>39</v>
      </c>
      <c r="N745" t="s">
        <v>107</v>
      </c>
      <c r="P745">
        <v>2</v>
      </c>
      <c r="Q745" t="s">
        <v>30</v>
      </c>
      <c r="R745" t="s">
        <v>31</v>
      </c>
      <c r="S745" s="1">
        <v>42578</v>
      </c>
      <c r="T745" t="s">
        <v>66</v>
      </c>
    </row>
    <row r="746" spans="1:20" x14ac:dyDescent="0.25">
      <c r="A746">
        <v>146886</v>
      </c>
      <c r="B746" t="s">
        <v>25</v>
      </c>
      <c r="C746" t="s">
        <v>65</v>
      </c>
      <c r="D746" t="s">
        <v>27</v>
      </c>
      <c r="E746" s="1">
        <v>42666</v>
      </c>
      <c r="F746" s="1">
        <v>42666</v>
      </c>
      <c r="G746" s="1" t="str">
        <f t="shared" si="11"/>
        <v>Sun</v>
      </c>
      <c r="H746">
        <v>25</v>
      </c>
      <c r="I746">
        <v>0</v>
      </c>
      <c r="J746">
        <v>0</v>
      </c>
      <c r="K746">
        <v>0</v>
      </c>
      <c r="L746" t="s">
        <v>38</v>
      </c>
      <c r="M746" t="s">
        <v>39</v>
      </c>
      <c r="N746" t="s">
        <v>107</v>
      </c>
      <c r="P746">
        <v>7</v>
      </c>
      <c r="Q746" t="s">
        <v>30</v>
      </c>
      <c r="R746" t="s">
        <v>31</v>
      </c>
      <c r="S746" s="1">
        <v>42627</v>
      </c>
      <c r="T746" t="s">
        <v>66</v>
      </c>
    </row>
    <row r="747" spans="1:20" x14ac:dyDescent="0.25">
      <c r="A747">
        <v>146886</v>
      </c>
      <c r="B747" t="s">
        <v>25</v>
      </c>
      <c r="C747" t="s">
        <v>65</v>
      </c>
      <c r="D747" t="s">
        <v>27</v>
      </c>
      <c r="E747" s="1">
        <v>42667</v>
      </c>
      <c r="F747" s="1">
        <v>42667</v>
      </c>
      <c r="G747" s="1" t="str">
        <f t="shared" si="11"/>
        <v>Mon</v>
      </c>
      <c r="H747">
        <v>25</v>
      </c>
      <c r="I747">
        <v>0</v>
      </c>
      <c r="J747">
        <v>0</v>
      </c>
      <c r="K747">
        <v>0</v>
      </c>
      <c r="L747" t="s">
        <v>101</v>
      </c>
      <c r="M747" t="s">
        <v>39</v>
      </c>
      <c r="N747" t="s">
        <v>107</v>
      </c>
      <c r="P747">
        <v>2</v>
      </c>
      <c r="Q747" t="s">
        <v>30</v>
      </c>
      <c r="R747" t="s">
        <v>31</v>
      </c>
      <c r="S747" s="1">
        <v>42578</v>
      </c>
      <c r="T747" t="s">
        <v>66</v>
      </c>
    </row>
    <row r="748" spans="1:20" x14ac:dyDescent="0.25">
      <c r="A748">
        <v>146886</v>
      </c>
      <c r="B748" t="s">
        <v>25</v>
      </c>
      <c r="C748" t="s">
        <v>65</v>
      </c>
      <c r="D748" t="s">
        <v>27</v>
      </c>
      <c r="E748" s="1">
        <v>42668</v>
      </c>
      <c r="F748" s="1">
        <v>42668</v>
      </c>
      <c r="G748" s="1" t="str">
        <f t="shared" si="11"/>
        <v>Tue</v>
      </c>
      <c r="H748">
        <v>25</v>
      </c>
      <c r="I748">
        <v>0</v>
      </c>
      <c r="J748">
        <v>0</v>
      </c>
      <c r="K748">
        <v>0</v>
      </c>
      <c r="L748" t="s">
        <v>101</v>
      </c>
      <c r="M748" t="s">
        <v>39</v>
      </c>
      <c r="N748" t="s">
        <v>107</v>
      </c>
      <c r="P748">
        <v>2</v>
      </c>
      <c r="Q748" t="s">
        <v>30</v>
      </c>
      <c r="R748" t="s">
        <v>31</v>
      </c>
      <c r="S748" s="1">
        <v>42578</v>
      </c>
      <c r="T748" t="s">
        <v>66</v>
      </c>
    </row>
    <row r="749" spans="1:20" x14ac:dyDescent="0.25">
      <c r="A749">
        <v>146886</v>
      </c>
      <c r="B749" t="s">
        <v>25</v>
      </c>
      <c r="C749" t="s">
        <v>65</v>
      </c>
      <c r="D749" t="s">
        <v>27</v>
      </c>
      <c r="E749" s="1">
        <v>42669</v>
      </c>
      <c r="F749" s="1">
        <v>42669</v>
      </c>
      <c r="G749" s="1" t="str">
        <f t="shared" si="11"/>
        <v>Wed</v>
      </c>
      <c r="H749">
        <v>25</v>
      </c>
      <c r="I749">
        <v>0</v>
      </c>
      <c r="J749">
        <v>0</v>
      </c>
      <c r="K749">
        <v>0</v>
      </c>
      <c r="L749" t="s">
        <v>101</v>
      </c>
      <c r="M749" t="s">
        <v>39</v>
      </c>
      <c r="N749" t="s">
        <v>107</v>
      </c>
      <c r="P749">
        <v>2</v>
      </c>
      <c r="Q749" t="s">
        <v>30</v>
      </c>
      <c r="R749" t="s">
        <v>31</v>
      </c>
      <c r="S749" s="1">
        <v>42578</v>
      </c>
      <c r="T749" t="s">
        <v>66</v>
      </c>
    </row>
    <row r="750" spans="1:20" x14ac:dyDescent="0.25">
      <c r="A750">
        <v>146886</v>
      </c>
      <c r="B750" t="s">
        <v>25</v>
      </c>
      <c r="C750" t="s">
        <v>65</v>
      </c>
      <c r="D750" t="s">
        <v>27</v>
      </c>
      <c r="E750" s="1">
        <v>42670</v>
      </c>
      <c r="F750" s="1">
        <v>42670</v>
      </c>
      <c r="G750" s="1" t="str">
        <f t="shared" si="11"/>
        <v>Thu</v>
      </c>
      <c r="H750">
        <v>25</v>
      </c>
      <c r="I750">
        <v>0</v>
      </c>
      <c r="J750">
        <v>0</v>
      </c>
      <c r="K750">
        <v>0</v>
      </c>
      <c r="L750" t="s">
        <v>101</v>
      </c>
      <c r="M750" t="s">
        <v>39</v>
      </c>
      <c r="N750" t="s">
        <v>107</v>
      </c>
      <c r="P750">
        <v>2</v>
      </c>
      <c r="Q750" t="s">
        <v>30</v>
      </c>
      <c r="R750" t="s">
        <v>31</v>
      </c>
      <c r="S750" s="1">
        <v>42578</v>
      </c>
      <c r="T750" t="s">
        <v>66</v>
      </c>
    </row>
    <row r="751" spans="1:20" x14ac:dyDescent="0.25">
      <c r="A751">
        <v>146886</v>
      </c>
      <c r="B751" t="s">
        <v>25</v>
      </c>
      <c r="C751" t="s">
        <v>65</v>
      </c>
      <c r="D751" t="s">
        <v>27</v>
      </c>
      <c r="E751" s="1">
        <v>42671</v>
      </c>
      <c r="F751" s="1">
        <v>42671</v>
      </c>
      <c r="G751" s="1" t="str">
        <f t="shared" si="11"/>
        <v>Fri</v>
      </c>
      <c r="H751">
        <v>25</v>
      </c>
      <c r="I751">
        <v>0</v>
      </c>
      <c r="J751">
        <v>0</v>
      </c>
      <c r="K751">
        <v>0</v>
      </c>
      <c r="L751" t="s">
        <v>101</v>
      </c>
      <c r="M751" t="s">
        <v>39</v>
      </c>
      <c r="N751" t="s">
        <v>107</v>
      </c>
      <c r="P751">
        <v>2</v>
      </c>
      <c r="Q751" t="s">
        <v>30</v>
      </c>
      <c r="R751" t="s">
        <v>31</v>
      </c>
      <c r="S751" s="1">
        <v>42578</v>
      </c>
      <c r="T751" t="s">
        <v>66</v>
      </c>
    </row>
    <row r="752" spans="1:20" x14ac:dyDescent="0.25">
      <c r="A752">
        <v>146886</v>
      </c>
      <c r="B752" t="s">
        <v>25</v>
      </c>
      <c r="C752" t="s">
        <v>65</v>
      </c>
      <c r="D752" t="s">
        <v>27</v>
      </c>
      <c r="E752" s="1">
        <v>42673</v>
      </c>
      <c r="F752" s="1">
        <v>42673</v>
      </c>
      <c r="G752" s="1" t="str">
        <f t="shared" si="11"/>
        <v>Sun</v>
      </c>
      <c r="H752">
        <v>25</v>
      </c>
      <c r="I752">
        <v>0</v>
      </c>
      <c r="J752">
        <v>0</v>
      </c>
      <c r="K752">
        <v>0</v>
      </c>
      <c r="L752" t="s">
        <v>38</v>
      </c>
      <c r="M752" t="s">
        <v>39</v>
      </c>
      <c r="N752" t="s">
        <v>107</v>
      </c>
      <c r="P752">
        <v>7</v>
      </c>
      <c r="Q752" t="s">
        <v>30</v>
      </c>
      <c r="R752" t="s">
        <v>31</v>
      </c>
      <c r="S752" s="1">
        <v>42627</v>
      </c>
      <c r="T752" t="s">
        <v>66</v>
      </c>
    </row>
    <row r="753" spans="1:20" x14ac:dyDescent="0.25">
      <c r="A753">
        <v>146886</v>
      </c>
      <c r="B753" t="s">
        <v>25</v>
      </c>
      <c r="C753" t="s">
        <v>65</v>
      </c>
      <c r="D753" t="s">
        <v>27</v>
      </c>
      <c r="E753" s="1">
        <v>42674</v>
      </c>
      <c r="F753" s="1">
        <v>42674</v>
      </c>
      <c r="G753" s="1" t="str">
        <f t="shared" si="11"/>
        <v>Mon</v>
      </c>
      <c r="H753">
        <v>25</v>
      </c>
      <c r="I753">
        <v>0</v>
      </c>
      <c r="J753">
        <v>0</v>
      </c>
      <c r="K753">
        <v>0</v>
      </c>
      <c r="L753" t="s">
        <v>101</v>
      </c>
      <c r="M753" t="s">
        <v>39</v>
      </c>
      <c r="N753" t="s">
        <v>107</v>
      </c>
      <c r="P753">
        <v>2</v>
      </c>
      <c r="Q753" t="s">
        <v>30</v>
      </c>
      <c r="R753" t="s">
        <v>31</v>
      </c>
      <c r="S753" s="1">
        <v>42578</v>
      </c>
      <c r="T753" t="s">
        <v>66</v>
      </c>
    </row>
    <row r="754" spans="1:20" x14ac:dyDescent="0.25">
      <c r="A754">
        <v>146886</v>
      </c>
      <c r="B754" t="s">
        <v>25</v>
      </c>
      <c r="C754" t="s">
        <v>65</v>
      </c>
      <c r="D754" t="s">
        <v>27</v>
      </c>
      <c r="E754" s="1">
        <v>42675</v>
      </c>
      <c r="F754" s="1">
        <v>42675</v>
      </c>
      <c r="G754" s="1" t="str">
        <f t="shared" si="11"/>
        <v>Tue</v>
      </c>
      <c r="H754">
        <v>25</v>
      </c>
      <c r="I754">
        <v>0</v>
      </c>
      <c r="J754">
        <v>0</v>
      </c>
      <c r="K754">
        <v>0</v>
      </c>
      <c r="L754" t="s">
        <v>101</v>
      </c>
      <c r="M754" t="s">
        <v>39</v>
      </c>
      <c r="N754" t="s">
        <v>107</v>
      </c>
      <c r="P754">
        <v>2</v>
      </c>
      <c r="Q754" t="s">
        <v>30</v>
      </c>
      <c r="R754" t="s">
        <v>31</v>
      </c>
      <c r="S754" s="1">
        <v>42578</v>
      </c>
      <c r="T754" t="s">
        <v>66</v>
      </c>
    </row>
    <row r="755" spans="1:20" x14ac:dyDescent="0.25">
      <c r="A755">
        <v>146886</v>
      </c>
      <c r="B755" t="s">
        <v>25</v>
      </c>
      <c r="C755" t="s">
        <v>65</v>
      </c>
      <c r="D755" t="s">
        <v>27</v>
      </c>
      <c r="E755" s="1">
        <v>42676</v>
      </c>
      <c r="F755" s="1">
        <v>42676</v>
      </c>
      <c r="G755" s="1" t="str">
        <f t="shared" si="11"/>
        <v>Wed</v>
      </c>
      <c r="H755">
        <v>25</v>
      </c>
      <c r="I755">
        <v>0</v>
      </c>
      <c r="J755">
        <v>0</v>
      </c>
      <c r="K755">
        <v>0</v>
      </c>
      <c r="L755" t="s">
        <v>101</v>
      </c>
      <c r="M755" t="s">
        <v>39</v>
      </c>
      <c r="N755" t="s">
        <v>107</v>
      </c>
      <c r="P755">
        <v>2</v>
      </c>
      <c r="Q755" t="s">
        <v>30</v>
      </c>
      <c r="R755" t="s">
        <v>31</v>
      </c>
      <c r="S755" s="1">
        <v>42578</v>
      </c>
      <c r="T755" t="s">
        <v>66</v>
      </c>
    </row>
    <row r="756" spans="1:20" x14ac:dyDescent="0.25">
      <c r="A756">
        <v>146886</v>
      </c>
      <c r="B756" t="s">
        <v>25</v>
      </c>
      <c r="C756" t="s">
        <v>65</v>
      </c>
      <c r="D756" t="s">
        <v>27</v>
      </c>
      <c r="E756" s="1">
        <v>42677</v>
      </c>
      <c r="F756" s="1">
        <v>42677</v>
      </c>
      <c r="G756" s="1" t="str">
        <f t="shared" si="11"/>
        <v>Thu</v>
      </c>
      <c r="H756">
        <v>25</v>
      </c>
      <c r="I756">
        <v>0</v>
      </c>
      <c r="J756">
        <v>0</v>
      </c>
      <c r="K756">
        <v>0</v>
      </c>
      <c r="L756" t="s">
        <v>101</v>
      </c>
      <c r="M756" t="s">
        <v>39</v>
      </c>
      <c r="N756" t="s">
        <v>107</v>
      </c>
      <c r="P756">
        <v>2</v>
      </c>
      <c r="Q756" t="s">
        <v>30</v>
      </c>
      <c r="R756" t="s">
        <v>31</v>
      </c>
      <c r="S756" s="1">
        <v>42578</v>
      </c>
      <c r="T756" t="s">
        <v>66</v>
      </c>
    </row>
    <row r="757" spans="1:20" x14ac:dyDescent="0.25">
      <c r="A757">
        <v>146886</v>
      </c>
      <c r="B757" t="s">
        <v>25</v>
      </c>
      <c r="C757" t="s">
        <v>65</v>
      </c>
      <c r="D757" t="s">
        <v>27</v>
      </c>
      <c r="E757" s="1">
        <v>42678</v>
      </c>
      <c r="F757" s="1">
        <v>42678</v>
      </c>
      <c r="G757" s="1" t="str">
        <f t="shared" si="11"/>
        <v>Fri</v>
      </c>
      <c r="H757">
        <v>25</v>
      </c>
      <c r="I757">
        <v>0</v>
      </c>
      <c r="J757">
        <v>0</v>
      </c>
      <c r="K757">
        <v>0</v>
      </c>
      <c r="L757" t="s">
        <v>101</v>
      </c>
      <c r="M757" t="s">
        <v>39</v>
      </c>
      <c r="N757" t="s">
        <v>107</v>
      </c>
      <c r="P757">
        <v>2</v>
      </c>
      <c r="Q757" t="s">
        <v>30</v>
      </c>
      <c r="R757" t="s">
        <v>31</v>
      </c>
      <c r="S757" s="1">
        <v>42578</v>
      </c>
      <c r="T757" t="s">
        <v>66</v>
      </c>
    </row>
    <row r="758" spans="1:20" x14ac:dyDescent="0.25">
      <c r="A758">
        <v>146886</v>
      </c>
      <c r="B758" t="s">
        <v>25</v>
      </c>
      <c r="C758" t="s">
        <v>65</v>
      </c>
      <c r="D758" t="s">
        <v>27</v>
      </c>
      <c r="E758" s="1">
        <v>42680</v>
      </c>
      <c r="F758" s="1">
        <v>42680</v>
      </c>
      <c r="G758" s="1" t="str">
        <f t="shared" si="11"/>
        <v>Sun</v>
      </c>
      <c r="H758">
        <v>25</v>
      </c>
      <c r="I758">
        <v>0</v>
      </c>
      <c r="J758">
        <v>0</v>
      </c>
      <c r="K758">
        <v>0</v>
      </c>
      <c r="L758" t="s">
        <v>38</v>
      </c>
      <c r="M758" t="s">
        <v>39</v>
      </c>
      <c r="N758" t="s">
        <v>107</v>
      </c>
      <c r="P758">
        <v>7</v>
      </c>
      <c r="Q758" t="s">
        <v>30</v>
      </c>
      <c r="R758" t="s">
        <v>31</v>
      </c>
      <c r="S758" s="1">
        <v>42627</v>
      </c>
      <c r="T758" t="s">
        <v>66</v>
      </c>
    </row>
    <row r="759" spans="1:20" x14ac:dyDescent="0.25">
      <c r="A759">
        <v>146886</v>
      </c>
      <c r="B759" t="s">
        <v>25</v>
      </c>
      <c r="C759" t="s">
        <v>65</v>
      </c>
      <c r="D759" t="s">
        <v>27</v>
      </c>
      <c r="E759" s="1">
        <v>42681</v>
      </c>
      <c r="F759" s="1">
        <v>42681</v>
      </c>
      <c r="G759" s="1" t="str">
        <f t="shared" si="11"/>
        <v>Mon</v>
      </c>
      <c r="H759">
        <v>25</v>
      </c>
      <c r="I759">
        <v>0</v>
      </c>
      <c r="J759">
        <v>0</v>
      </c>
      <c r="K759">
        <v>0</v>
      </c>
      <c r="L759" t="s">
        <v>101</v>
      </c>
      <c r="M759" t="s">
        <v>39</v>
      </c>
      <c r="N759" t="s">
        <v>107</v>
      </c>
      <c r="P759">
        <v>2</v>
      </c>
      <c r="Q759" t="s">
        <v>30</v>
      </c>
      <c r="R759" t="s">
        <v>31</v>
      </c>
      <c r="S759" s="1">
        <v>42578</v>
      </c>
      <c r="T759" t="s">
        <v>66</v>
      </c>
    </row>
    <row r="760" spans="1:20" x14ac:dyDescent="0.25">
      <c r="A760">
        <v>146886</v>
      </c>
      <c r="B760" t="s">
        <v>25</v>
      </c>
      <c r="C760" t="s">
        <v>65</v>
      </c>
      <c r="D760" t="s">
        <v>27</v>
      </c>
      <c r="E760" s="1">
        <v>42682</v>
      </c>
      <c r="F760" s="1">
        <v>42682</v>
      </c>
      <c r="G760" s="1" t="str">
        <f t="shared" si="11"/>
        <v>Tue</v>
      </c>
      <c r="H760">
        <v>25</v>
      </c>
      <c r="I760">
        <v>0</v>
      </c>
      <c r="J760">
        <v>0</v>
      </c>
      <c r="K760">
        <v>0</v>
      </c>
      <c r="L760" t="s">
        <v>101</v>
      </c>
      <c r="M760" t="s">
        <v>39</v>
      </c>
      <c r="N760" t="s">
        <v>107</v>
      </c>
      <c r="P760">
        <v>2</v>
      </c>
      <c r="Q760" t="s">
        <v>30</v>
      </c>
      <c r="R760" t="s">
        <v>31</v>
      </c>
      <c r="S760" s="1">
        <v>42578</v>
      </c>
      <c r="T760" t="s">
        <v>66</v>
      </c>
    </row>
    <row r="761" spans="1:20" x14ac:dyDescent="0.25">
      <c r="A761">
        <v>146886</v>
      </c>
      <c r="B761" t="s">
        <v>25</v>
      </c>
      <c r="C761" t="s">
        <v>65</v>
      </c>
      <c r="D761" t="s">
        <v>27</v>
      </c>
      <c r="E761" s="1">
        <v>42683</v>
      </c>
      <c r="F761" s="1">
        <v>42683</v>
      </c>
      <c r="G761" s="1" t="str">
        <f t="shared" si="11"/>
        <v>Wed</v>
      </c>
      <c r="H761">
        <v>25</v>
      </c>
      <c r="I761">
        <v>0</v>
      </c>
      <c r="J761">
        <v>0</v>
      </c>
      <c r="K761">
        <v>0</v>
      </c>
      <c r="L761" t="s">
        <v>101</v>
      </c>
      <c r="M761" t="s">
        <v>39</v>
      </c>
      <c r="N761" t="s">
        <v>107</v>
      </c>
      <c r="P761">
        <v>2</v>
      </c>
      <c r="Q761" t="s">
        <v>30</v>
      </c>
      <c r="R761" t="s">
        <v>31</v>
      </c>
      <c r="S761" s="1">
        <v>42578</v>
      </c>
      <c r="T761" t="s">
        <v>66</v>
      </c>
    </row>
    <row r="762" spans="1:20" x14ac:dyDescent="0.25">
      <c r="A762">
        <v>146886</v>
      </c>
      <c r="B762" t="s">
        <v>25</v>
      </c>
      <c r="C762" t="s">
        <v>65</v>
      </c>
      <c r="D762" t="s">
        <v>27</v>
      </c>
      <c r="E762" s="1">
        <v>42684</v>
      </c>
      <c r="F762" s="1">
        <v>42684</v>
      </c>
      <c r="G762" s="1" t="str">
        <f t="shared" si="11"/>
        <v>Thu</v>
      </c>
      <c r="H762">
        <v>25</v>
      </c>
      <c r="I762">
        <v>0</v>
      </c>
      <c r="J762">
        <v>0</v>
      </c>
      <c r="K762">
        <v>0</v>
      </c>
      <c r="L762" t="s">
        <v>101</v>
      </c>
      <c r="M762" t="s">
        <v>39</v>
      </c>
      <c r="N762" t="s">
        <v>107</v>
      </c>
      <c r="P762">
        <v>2</v>
      </c>
      <c r="Q762" t="s">
        <v>30</v>
      </c>
      <c r="R762" t="s">
        <v>31</v>
      </c>
      <c r="S762" s="1">
        <v>42578</v>
      </c>
      <c r="T762" t="s">
        <v>66</v>
      </c>
    </row>
    <row r="763" spans="1:20" x14ac:dyDescent="0.25">
      <c r="A763">
        <v>146886</v>
      </c>
      <c r="B763" t="s">
        <v>25</v>
      </c>
      <c r="C763" t="s">
        <v>65</v>
      </c>
      <c r="D763" t="s">
        <v>27</v>
      </c>
      <c r="E763" s="1">
        <v>42685</v>
      </c>
      <c r="F763" s="1">
        <v>42685</v>
      </c>
      <c r="G763" s="1" t="str">
        <f t="shared" si="11"/>
        <v>Fri</v>
      </c>
      <c r="H763">
        <v>25</v>
      </c>
      <c r="I763">
        <v>0</v>
      </c>
      <c r="J763">
        <v>0</v>
      </c>
      <c r="K763">
        <v>0</v>
      </c>
      <c r="L763" t="s">
        <v>101</v>
      </c>
      <c r="M763" t="s">
        <v>39</v>
      </c>
      <c r="N763" t="s">
        <v>107</v>
      </c>
      <c r="P763">
        <v>2</v>
      </c>
      <c r="Q763" t="s">
        <v>30</v>
      </c>
      <c r="R763" t="s">
        <v>31</v>
      </c>
      <c r="S763" s="1">
        <v>42578</v>
      </c>
      <c r="T763" t="s">
        <v>66</v>
      </c>
    </row>
    <row r="764" spans="1:20" x14ac:dyDescent="0.25">
      <c r="A764">
        <v>146886</v>
      </c>
      <c r="B764" t="s">
        <v>25</v>
      </c>
      <c r="C764" t="s">
        <v>65</v>
      </c>
      <c r="D764" t="s">
        <v>27</v>
      </c>
      <c r="E764" s="1">
        <v>42687</v>
      </c>
      <c r="F764" s="1">
        <v>42687</v>
      </c>
      <c r="G764" s="1" t="str">
        <f t="shared" si="11"/>
        <v>Sun</v>
      </c>
      <c r="H764">
        <v>25</v>
      </c>
      <c r="I764">
        <v>0</v>
      </c>
      <c r="J764">
        <v>0</v>
      </c>
      <c r="K764">
        <v>0</v>
      </c>
      <c r="L764" t="s">
        <v>38</v>
      </c>
      <c r="M764" t="s">
        <v>39</v>
      </c>
      <c r="N764" t="s">
        <v>107</v>
      </c>
      <c r="P764">
        <v>7</v>
      </c>
      <c r="Q764" t="s">
        <v>30</v>
      </c>
      <c r="R764" t="s">
        <v>31</v>
      </c>
      <c r="S764" s="1">
        <v>42627</v>
      </c>
      <c r="T764" t="s">
        <v>66</v>
      </c>
    </row>
    <row r="765" spans="1:20" x14ac:dyDescent="0.25">
      <c r="A765">
        <v>147328</v>
      </c>
      <c r="B765" t="s">
        <v>25</v>
      </c>
      <c r="C765" t="s">
        <v>46</v>
      </c>
      <c r="D765" t="s">
        <v>35</v>
      </c>
      <c r="E765" s="1">
        <v>42619</v>
      </c>
      <c r="F765" s="1">
        <v>42619</v>
      </c>
      <c r="G765" s="1" t="str">
        <f t="shared" si="11"/>
        <v>Tue</v>
      </c>
      <c r="H765">
        <v>20</v>
      </c>
      <c r="I765">
        <v>0</v>
      </c>
      <c r="J765">
        <v>0</v>
      </c>
      <c r="K765">
        <v>0</v>
      </c>
      <c r="L765" t="s">
        <v>106</v>
      </c>
      <c r="M765" t="s">
        <v>34</v>
      </c>
      <c r="N765" t="s">
        <v>100</v>
      </c>
      <c r="P765">
        <v>4</v>
      </c>
      <c r="Q765" t="s">
        <v>30</v>
      </c>
      <c r="R765" t="s">
        <v>31</v>
      </c>
      <c r="S765" s="1">
        <v>42592</v>
      </c>
      <c r="T765" t="s">
        <v>48</v>
      </c>
    </row>
    <row r="766" spans="1:20" x14ac:dyDescent="0.25">
      <c r="A766">
        <v>147328</v>
      </c>
      <c r="B766" t="s">
        <v>25</v>
      </c>
      <c r="C766" t="s">
        <v>46</v>
      </c>
      <c r="D766" t="s">
        <v>35</v>
      </c>
      <c r="E766" s="1">
        <v>42626</v>
      </c>
      <c r="F766" s="1">
        <v>42626</v>
      </c>
      <c r="G766" s="1" t="str">
        <f t="shared" si="11"/>
        <v>Tue</v>
      </c>
      <c r="H766">
        <v>20</v>
      </c>
      <c r="I766">
        <v>0</v>
      </c>
      <c r="J766">
        <v>0</v>
      </c>
      <c r="K766">
        <v>0</v>
      </c>
      <c r="L766" t="s">
        <v>106</v>
      </c>
      <c r="M766" t="s">
        <v>34</v>
      </c>
      <c r="N766" t="s">
        <v>100</v>
      </c>
      <c r="P766">
        <v>4</v>
      </c>
      <c r="Q766" t="s">
        <v>30</v>
      </c>
      <c r="R766" t="s">
        <v>31</v>
      </c>
      <c r="S766" s="1">
        <v>42592</v>
      </c>
      <c r="T766" t="s">
        <v>48</v>
      </c>
    </row>
    <row r="767" spans="1:20" x14ac:dyDescent="0.25">
      <c r="A767">
        <v>147328</v>
      </c>
      <c r="B767" t="s">
        <v>25</v>
      </c>
      <c r="C767" t="s">
        <v>46</v>
      </c>
      <c r="D767" t="s">
        <v>35</v>
      </c>
      <c r="E767" s="1">
        <v>42633</v>
      </c>
      <c r="F767" s="1">
        <v>42633</v>
      </c>
      <c r="G767" s="1" t="str">
        <f t="shared" si="11"/>
        <v>Tue</v>
      </c>
      <c r="H767">
        <v>20</v>
      </c>
      <c r="I767">
        <v>0</v>
      </c>
      <c r="J767">
        <v>0</v>
      </c>
      <c r="K767">
        <v>0</v>
      </c>
      <c r="L767" t="s">
        <v>106</v>
      </c>
      <c r="M767" t="s">
        <v>34</v>
      </c>
      <c r="N767" t="s">
        <v>100</v>
      </c>
      <c r="P767">
        <v>4</v>
      </c>
      <c r="Q767" t="s">
        <v>30</v>
      </c>
      <c r="R767" t="s">
        <v>31</v>
      </c>
      <c r="S767" s="1">
        <v>42592</v>
      </c>
      <c r="T767" t="s">
        <v>48</v>
      </c>
    </row>
    <row r="768" spans="1:20" x14ac:dyDescent="0.25">
      <c r="A768">
        <v>147328</v>
      </c>
      <c r="B768" t="s">
        <v>25</v>
      </c>
      <c r="C768" t="s">
        <v>46</v>
      </c>
      <c r="D768" t="s">
        <v>35</v>
      </c>
      <c r="E768" s="1">
        <v>42640</v>
      </c>
      <c r="F768" s="1">
        <v>42640</v>
      </c>
      <c r="G768" s="1" t="str">
        <f t="shared" si="11"/>
        <v>Tue</v>
      </c>
      <c r="H768">
        <v>20</v>
      </c>
      <c r="I768">
        <v>0</v>
      </c>
      <c r="J768">
        <v>0</v>
      </c>
      <c r="K768">
        <v>0</v>
      </c>
      <c r="L768" t="s">
        <v>106</v>
      </c>
      <c r="M768" t="s">
        <v>34</v>
      </c>
      <c r="N768" t="s">
        <v>100</v>
      </c>
      <c r="P768">
        <v>4</v>
      </c>
      <c r="Q768" t="s">
        <v>30</v>
      </c>
      <c r="R768" t="s">
        <v>31</v>
      </c>
      <c r="S768" s="1">
        <v>42592</v>
      </c>
      <c r="T768" t="s">
        <v>48</v>
      </c>
    </row>
    <row r="769" spans="1:20" x14ac:dyDescent="0.25">
      <c r="A769">
        <v>147328</v>
      </c>
      <c r="B769" t="s">
        <v>25</v>
      </c>
      <c r="C769" t="s">
        <v>46</v>
      </c>
      <c r="D769" t="s">
        <v>35</v>
      </c>
      <c r="E769" s="1">
        <v>42654</v>
      </c>
      <c r="F769" s="1">
        <v>42654</v>
      </c>
      <c r="G769" s="1" t="str">
        <f t="shared" si="11"/>
        <v>Tue</v>
      </c>
      <c r="H769">
        <v>20</v>
      </c>
      <c r="I769">
        <v>0</v>
      </c>
      <c r="J769">
        <v>0</v>
      </c>
      <c r="K769">
        <v>0</v>
      </c>
      <c r="L769" t="s">
        <v>106</v>
      </c>
      <c r="M769" t="s">
        <v>34</v>
      </c>
      <c r="N769" t="s">
        <v>100</v>
      </c>
      <c r="P769">
        <v>4</v>
      </c>
      <c r="Q769" t="s">
        <v>30</v>
      </c>
      <c r="R769" t="s">
        <v>31</v>
      </c>
      <c r="S769" s="1">
        <v>42592</v>
      </c>
      <c r="T769" t="s">
        <v>48</v>
      </c>
    </row>
    <row r="770" spans="1:20" x14ac:dyDescent="0.25">
      <c r="A770">
        <v>147328</v>
      </c>
      <c r="B770" t="s">
        <v>25</v>
      </c>
      <c r="C770" t="s">
        <v>46</v>
      </c>
      <c r="D770" t="s">
        <v>35</v>
      </c>
      <c r="E770" s="1">
        <v>42661</v>
      </c>
      <c r="F770" s="1">
        <v>42661</v>
      </c>
      <c r="G770" s="1" t="str">
        <f t="shared" si="11"/>
        <v>Tue</v>
      </c>
      <c r="H770">
        <v>20</v>
      </c>
      <c r="I770">
        <v>0</v>
      </c>
      <c r="J770">
        <v>0</v>
      </c>
      <c r="K770">
        <v>0</v>
      </c>
      <c r="L770" t="s">
        <v>106</v>
      </c>
      <c r="M770" t="s">
        <v>34</v>
      </c>
      <c r="N770" t="s">
        <v>100</v>
      </c>
      <c r="P770">
        <v>4</v>
      </c>
      <c r="Q770" t="s">
        <v>30</v>
      </c>
      <c r="R770" t="s">
        <v>31</v>
      </c>
      <c r="S770" s="1">
        <v>42592</v>
      </c>
      <c r="T770" t="s">
        <v>48</v>
      </c>
    </row>
    <row r="771" spans="1:20" x14ac:dyDescent="0.25">
      <c r="A771">
        <v>147328</v>
      </c>
      <c r="B771" t="s">
        <v>25</v>
      </c>
      <c r="C771" t="s">
        <v>46</v>
      </c>
      <c r="D771" t="s">
        <v>35</v>
      </c>
      <c r="E771" s="1">
        <v>42668</v>
      </c>
      <c r="F771" s="1">
        <v>42668</v>
      </c>
      <c r="G771" s="1" t="str">
        <f t="shared" ref="G771:G834" si="12">TEXT(E771,"Ddd")</f>
        <v>Tue</v>
      </c>
      <c r="H771">
        <v>20</v>
      </c>
      <c r="I771">
        <v>0</v>
      </c>
      <c r="J771">
        <v>0</v>
      </c>
      <c r="K771">
        <v>0</v>
      </c>
      <c r="L771" t="s">
        <v>106</v>
      </c>
      <c r="M771" t="s">
        <v>34</v>
      </c>
      <c r="N771" t="s">
        <v>100</v>
      </c>
      <c r="P771">
        <v>4</v>
      </c>
      <c r="Q771" t="s">
        <v>30</v>
      </c>
      <c r="R771" t="s">
        <v>31</v>
      </c>
      <c r="S771" s="1">
        <v>42592</v>
      </c>
      <c r="T771" t="s">
        <v>48</v>
      </c>
    </row>
    <row r="772" spans="1:20" x14ac:dyDescent="0.25">
      <c r="A772">
        <v>147328</v>
      </c>
      <c r="B772" t="s">
        <v>25</v>
      </c>
      <c r="C772" t="s">
        <v>46</v>
      </c>
      <c r="D772" t="s">
        <v>35</v>
      </c>
      <c r="E772" s="1">
        <v>42675</v>
      </c>
      <c r="F772" s="1">
        <v>42675</v>
      </c>
      <c r="G772" s="1" t="str">
        <f t="shared" si="12"/>
        <v>Tue</v>
      </c>
      <c r="H772">
        <v>20</v>
      </c>
      <c r="I772">
        <v>0</v>
      </c>
      <c r="J772">
        <v>0</v>
      </c>
      <c r="K772">
        <v>0</v>
      </c>
      <c r="L772" t="s">
        <v>106</v>
      </c>
      <c r="M772" t="s">
        <v>34</v>
      </c>
      <c r="N772" t="s">
        <v>100</v>
      </c>
      <c r="P772">
        <v>4</v>
      </c>
      <c r="Q772" t="s">
        <v>30</v>
      </c>
      <c r="R772" t="s">
        <v>31</v>
      </c>
      <c r="S772" s="1">
        <v>42592</v>
      </c>
      <c r="T772" t="s">
        <v>48</v>
      </c>
    </row>
    <row r="773" spans="1:20" x14ac:dyDescent="0.25">
      <c r="A773">
        <v>147328</v>
      </c>
      <c r="B773" t="s">
        <v>25</v>
      </c>
      <c r="C773" t="s">
        <v>46</v>
      </c>
      <c r="D773" t="s">
        <v>35</v>
      </c>
      <c r="E773" s="1">
        <v>42682</v>
      </c>
      <c r="F773" s="1">
        <v>42682</v>
      </c>
      <c r="G773" s="1" t="str">
        <f t="shared" si="12"/>
        <v>Tue</v>
      </c>
      <c r="H773">
        <v>20</v>
      </c>
      <c r="I773">
        <v>0</v>
      </c>
      <c r="J773">
        <v>0</v>
      </c>
      <c r="K773">
        <v>0</v>
      </c>
      <c r="L773" t="s">
        <v>106</v>
      </c>
      <c r="M773" t="s">
        <v>34</v>
      </c>
      <c r="N773" t="s">
        <v>100</v>
      </c>
      <c r="P773">
        <v>4</v>
      </c>
      <c r="Q773" t="s">
        <v>30</v>
      </c>
      <c r="R773" t="s">
        <v>31</v>
      </c>
      <c r="S773" s="1">
        <v>42592</v>
      </c>
      <c r="T773" t="s">
        <v>48</v>
      </c>
    </row>
    <row r="774" spans="1:20" x14ac:dyDescent="0.25">
      <c r="A774">
        <v>147751</v>
      </c>
      <c r="B774" t="s">
        <v>25</v>
      </c>
      <c r="C774" t="s">
        <v>50</v>
      </c>
      <c r="D774" t="s">
        <v>35</v>
      </c>
      <c r="E774" s="1">
        <v>42619</v>
      </c>
      <c r="F774" s="1">
        <v>42619</v>
      </c>
      <c r="G774" s="1" t="str">
        <f t="shared" si="12"/>
        <v>Tue</v>
      </c>
      <c r="H774">
        <v>40</v>
      </c>
      <c r="I774">
        <v>0</v>
      </c>
      <c r="J774">
        <v>0</v>
      </c>
      <c r="K774">
        <v>0</v>
      </c>
      <c r="L774" t="s">
        <v>101</v>
      </c>
      <c r="M774" t="s">
        <v>29</v>
      </c>
      <c r="N774" t="s">
        <v>100</v>
      </c>
      <c r="P774">
        <v>4</v>
      </c>
      <c r="Q774" t="s">
        <v>30</v>
      </c>
      <c r="R774" t="s">
        <v>31</v>
      </c>
      <c r="S774" s="1">
        <v>42605</v>
      </c>
      <c r="T774" t="s">
        <v>51</v>
      </c>
    </row>
    <row r="775" spans="1:20" x14ac:dyDescent="0.25">
      <c r="A775">
        <v>147751</v>
      </c>
      <c r="B775" t="s">
        <v>25</v>
      </c>
      <c r="C775" t="s">
        <v>50</v>
      </c>
      <c r="D775" t="s">
        <v>35</v>
      </c>
      <c r="E775" s="1">
        <v>42620</v>
      </c>
      <c r="F775" s="1">
        <v>42620</v>
      </c>
      <c r="G775" s="1" t="str">
        <f t="shared" si="12"/>
        <v>Wed</v>
      </c>
      <c r="H775">
        <v>40</v>
      </c>
      <c r="I775">
        <v>0</v>
      </c>
      <c r="J775">
        <v>0</v>
      </c>
      <c r="K775">
        <v>0</v>
      </c>
      <c r="L775" t="s">
        <v>101</v>
      </c>
      <c r="M775" t="s">
        <v>29</v>
      </c>
      <c r="N775" t="s">
        <v>100</v>
      </c>
      <c r="P775">
        <v>4</v>
      </c>
      <c r="Q775" t="s">
        <v>30</v>
      </c>
      <c r="R775" t="s">
        <v>31</v>
      </c>
      <c r="S775" s="1">
        <v>42605</v>
      </c>
      <c r="T775" t="s">
        <v>51</v>
      </c>
    </row>
    <row r="776" spans="1:20" x14ac:dyDescent="0.25">
      <c r="A776">
        <v>147963</v>
      </c>
      <c r="B776" t="s">
        <v>25</v>
      </c>
      <c r="C776" t="s">
        <v>111</v>
      </c>
      <c r="D776" t="s">
        <v>42</v>
      </c>
      <c r="E776" s="1">
        <v>42619</v>
      </c>
      <c r="F776" s="1">
        <v>42619</v>
      </c>
      <c r="G776" s="1" t="str">
        <f t="shared" si="12"/>
        <v>Tue</v>
      </c>
      <c r="H776">
        <v>25</v>
      </c>
      <c r="I776">
        <v>0</v>
      </c>
      <c r="J776">
        <v>0</v>
      </c>
      <c r="K776">
        <v>0</v>
      </c>
      <c r="L776" t="s">
        <v>101</v>
      </c>
      <c r="M776" t="s">
        <v>39</v>
      </c>
      <c r="N776" t="s">
        <v>112</v>
      </c>
      <c r="P776">
        <v>2</v>
      </c>
      <c r="Q776" t="s">
        <v>30</v>
      </c>
      <c r="R776" t="s">
        <v>31</v>
      </c>
      <c r="S776" s="1">
        <v>42613</v>
      </c>
      <c r="T776" t="s">
        <v>113</v>
      </c>
    </row>
    <row r="777" spans="1:20" x14ac:dyDescent="0.25">
      <c r="A777">
        <v>147963</v>
      </c>
      <c r="B777" t="s">
        <v>25</v>
      </c>
      <c r="C777" t="s">
        <v>111</v>
      </c>
      <c r="D777" t="s">
        <v>42</v>
      </c>
      <c r="E777" s="1">
        <v>42620</v>
      </c>
      <c r="F777" s="1">
        <v>42620</v>
      </c>
      <c r="G777" s="1" t="str">
        <f t="shared" si="12"/>
        <v>Wed</v>
      </c>
      <c r="H777">
        <v>25</v>
      </c>
      <c r="I777">
        <v>0</v>
      </c>
      <c r="J777">
        <v>0</v>
      </c>
      <c r="K777">
        <v>0</v>
      </c>
      <c r="L777" t="s">
        <v>101</v>
      </c>
      <c r="M777" t="s">
        <v>39</v>
      </c>
      <c r="N777" t="s">
        <v>112</v>
      </c>
      <c r="P777">
        <v>2</v>
      </c>
      <c r="Q777" t="s">
        <v>30</v>
      </c>
      <c r="R777" t="s">
        <v>31</v>
      </c>
      <c r="S777" s="1">
        <v>42613</v>
      </c>
      <c r="T777" t="s">
        <v>113</v>
      </c>
    </row>
    <row r="778" spans="1:20" x14ac:dyDescent="0.25">
      <c r="A778">
        <v>147963</v>
      </c>
      <c r="B778" t="s">
        <v>25</v>
      </c>
      <c r="C778" t="s">
        <v>111</v>
      </c>
      <c r="D778" t="s">
        <v>42</v>
      </c>
      <c r="E778" s="1">
        <v>42621</v>
      </c>
      <c r="F778" s="1">
        <v>42621</v>
      </c>
      <c r="G778" s="1" t="str">
        <f t="shared" si="12"/>
        <v>Thu</v>
      </c>
      <c r="H778">
        <v>25</v>
      </c>
      <c r="I778">
        <v>0</v>
      </c>
      <c r="J778">
        <v>0</v>
      </c>
      <c r="K778">
        <v>0</v>
      </c>
      <c r="L778" t="s">
        <v>101</v>
      </c>
      <c r="M778" t="s">
        <v>39</v>
      </c>
      <c r="N778" t="s">
        <v>112</v>
      </c>
      <c r="P778">
        <v>2</v>
      </c>
      <c r="Q778" t="s">
        <v>30</v>
      </c>
      <c r="R778" t="s">
        <v>31</v>
      </c>
      <c r="S778" s="1">
        <v>42613</v>
      </c>
      <c r="T778" t="s">
        <v>113</v>
      </c>
    </row>
    <row r="779" spans="1:20" x14ac:dyDescent="0.25">
      <c r="A779">
        <v>147963</v>
      </c>
      <c r="B779" t="s">
        <v>25</v>
      </c>
      <c r="C779" t="s">
        <v>111</v>
      </c>
      <c r="D779" t="s">
        <v>42</v>
      </c>
      <c r="E779" s="1">
        <v>42622</v>
      </c>
      <c r="F779" s="1">
        <v>42622</v>
      </c>
      <c r="G779" s="1" t="str">
        <f t="shared" si="12"/>
        <v>Fri</v>
      </c>
      <c r="H779">
        <v>25</v>
      </c>
      <c r="I779">
        <v>0</v>
      </c>
      <c r="J779">
        <v>0</v>
      </c>
      <c r="K779">
        <v>0</v>
      </c>
      <c r="L779" t="s">
        <v>101</v>
      </c>
      <c r="M779" t="s">
        <v>39</v>
      </c>
      <c r="N779" t="s">
        <v>112</v>
      </c>
      <c r="P779">
        <v>2</v>
      </c>
      <c r="Q779" t="s">
        <v>30</v>
      </c>
      <c r="R779" t="s">
        <v>31</v>
      </c>
      <c r="S779" s="1">
        <v>42613</v>
      </c>
      <c r="T779" t="s">
        <v>113</v>
      </c>
    </row>
    <row r="780" spans="1:20" x14ac:dyDescent="0.25">
      <c r="A780">
        <v>147963</v>
      </c>
      <c r="B780" t="s">
        <v>25</v>
      </c>
      <c r="C780" t="s">
        <v>111</v>
      </c>
      <c r="D780" t="s">
        <v>42</v>
      </c>
      <c r="E780" s="1">
        <v>42625</v>
      </c>
      <c r="F780" s="1">
        <v>42625</v>
      </c>
      <c r="G780" s="1" t="str">
        <f t="shared" si="12"/>
        <v>Mon</v>
      </c>
      <c r="H780">
        <v>25</v>
      </c>
      <c r="I780">
        <v>0</v>
      </c>
      <c r="J780">
        <v>0</v>
      </c>
      <c r="K780">
        <v>0</v>
      </c>
      <c r="L780" t="s">
        <v>101</v>
      </c>
      <c r="M780" t="s">
        <v>39</v>
      </c>
      <c r="N780" t="s">
        <v>112</v>
      </c>
      <c r="P780">
        <v>2</v>
      </c>
      <c r="Q780" t="s">
        <v>30</v>
      </c>
      <c r="R780" t="s">
        <v>31</v>
      </c>
      <c r="S780" s="1">
        <v>42613</v>
      </c>
      <c r="T780" t="s">
        <v>113</v>
      </c>
    </row>
    <row r="781" spans="1:20" x14ac:dyDescent="0.25">
      <c r="A781">
        <v>147963</v>
      </c>
      <c r="B781" t="s">
        <v>25</v>
      </c>
      <c r="C781" t="s">
        <v>111</v>
      </c>
      <c r="D781" t="s">
        <v>42</v>
      </c>
      <c r="E781" s="1">
        <v>42626</v>
      </c>
      <c r="F781" s="1">
        <v>42626</v>
      </c>
      <c r="G781" s="1" t="str">
        <f t="shared" si="12"/>
        <v>Tue</v>
      </c>
      <c r="H781">
        <v>25</v>
      </c>
      <c r="I781">
        <v>0</v>
      </c>
      <c r="J781">
        <v>0</v>
      </c>
      <c r="K781">
        <v>0</v>
      </c>
      <c r="L781" t="s">
        <v>101</v>
      </c>
      <c r="M781" t="s">
        <v>39</v>
      </c>
      <c r="N781" t="s">
        <v>112</v>
      </c>
      <c r="P781">
        <v>2</v>
      </c>
      <c r="Q781" t="s">
        <v>30</v>
      </c>
      <c r="R781" t="s">
        <v>31</v>
      </c>
      <c r="S781" s="1">
        <v>42613</v>
      </c>
      <c r="T781" t="s">
        <v>113</v>
      </c>
    </row>
    <row r="782" spans="1:20" x14ac:dyDescent="0.25">
      <c r="A782">
        <v>147963</v>
      </c>
      <c r="B782" t="s">
        <v>25</v>
      </c>
      <c r="C782" t="s">
        <v>111</v>
      </c>
      <c r="D782" t="s">
        <v>42</v>
      </c>
      <c r="E782" s="1">
        <v>42627</v>
      </c>
      <c r="F782" s="1">
        <v>42627</v>
      </c>
      <c r="G782" s="1" t="str">
        <f t="shared" si="12"/>
        <v>Wed</v>
      </c>
      <c r="H782">
        <v>25</v>
      </c>
      <c r="I782">
        <v>0</v>
      </c>
      <c r="J782">
        <v>0</v>
      </c>
      <c r="K782">
        <v>0</v>
      </c>
      <c r="L782" t="s">
        <v>101</v>
      </c>
      <c r="M782" t="s">
        <v>39</v>
      </c>
      <c r="N782" t="s">
        <v>112</v>
      </c>
      <c r="P782">
        <v>2</v>
      </c>
      <c r="Q782" t="s">
        <v>30</v>
      </c>
      <c r="R782" t="s">
        <v>31</v>
      </c>
      <c r="S782" s="1">
        <v>42613</v>
      </c>
      <c r="T782" t="s">
        <v>113</v>
      </c>
    </row>
    <row r="783" spans="1:20" x14ac:dyDescent="0.25">
      <c r="A783">
        <v>147963</v>
      </c>
      <c r="B783" t="s">
        <v>25</v>
      </c>
      <c r="C783" t="s">
        <v>111</v>
      </c>
      <c r="D783" t="s">
        <v>42</v>
      </c>
      <c r="E783" s="1">
        <v>42628</v>
      </c>
      <c r="F783" s="1">
        <v>42628</v>
      </c>
      <c r="G783" s="1" t="str">
        <f t="shared" si="12"/>
        <v>Thu</v>
      </c>
      <c r="H783">
        <v>25</v>
      </c>
      <c r="I783">
        <v>0</v>
      </c>
      <c r="J783">
        <v>0</v>
      </c>
      <c r="K783">
        <v>0</v>
      </c>
      <c r="L783" t="s">
        <v>101</v>
      </c>
      <c r="M783" t="s">
        <v>39</v>
      </c>
      <c r="N783" t="s">
        <v>112</v>
      </c>
      <c r="P783">
        <v>2</v>
      </c>
      <c r="Q783" t="s">
        <v>30</v>
      </c>
      <c r="R783" t="s">
        <v>31</v>
      </c>
      <c r="S783" s="1">
        <v>42613</v>
      </c>
      <c r="T783" t="s">
        <v>113</v>
      </c>
    </row>
    <row r="784" spans="1:20" x14ac:dyDescent="0.25">
      <c r="A784">
        <v>147963</v>
      </c>
      <c r="B784" t="s">
        <v>25</v>
      </c>
      <c r="C784" t="s">
        <v>111</v>
      </c>
      <c r="D784" t="s">
        <v>42</v>
      </c>
      <c r="E784" s="1">
        <v>42629</v>
      </c>
      <c r="F784" s="1">
        <v>42629</v>
      </c>
      <c r="G784" s="1" t="str">
        <f t="shared" si="12"/>
        <v>Fri</v>
      </c>
      <c r="H784">
        <v>25</v>
      </c>
      <c r="I784">
        <v>0</v>
      </c>
      <c r="J784">
        <v>0</v>
      </c>
      <c r="K784">
        <v>0</v>
      </c>
      <c r="L784" t="s">
        <v>101</v>
      </c>
      <c r="M784" t="s">
        <v>39</v>
      </c>
      <c r="N784" t="s">
        <v>112</v>
      </c>
      <c r="P784">
        <v>2</v>
      </c>
      <c r="Q784" t="s">
        <v>30</v>
      </c>
      <c r="R784" t="s">
        <v>31</v>
      </c>
      <c r="S784" s="1">
        <v>42613</v>
      </c>
      <c r="T784" t="s">
        <v>113</v>
      </c>
    </row>
    <row r="785" spans="1:20" x14ac:dyDescent="0.25">
      <c r="A785">
        <v>147963</v>
      </c>
      <c r="B785" t="s">
        <v>25</v>
      </c>
      <c r="C785" t="s">
        <v>111</v>
      </c>
      <c r="D785" t="s">
        <v>42</v>
      </c>
      <c r="E785" s="1">
        <v>42632</v>
      </c>
      <c r="F785" s="1">
        <v>42632</v>
      </c>
      <c r="G785" s="1" t="str">
        <f t="shared" si="12"/>
        <v>Mon</v>
      </c>
      <c r="H785">
        <v>25</v>
      </c>
      <c r="I785">
        <v>0</v>
      </c>
      <c r="J785">
        <v>0</v>
      </c>
      <c r="K785">
        <v>0</v>
      </c>
      <c r="L785" t="s">
        <v>101</v>
      </c>
      <c r="M785" t="s">
        <v>39</v>
      </c>
      <c r="N785" t="s">
        <v>112</v>
      </c>
      <c r="P785">
        <v>2</v>
      </c>
      <c r="Q785" t="s">
        <v>30</v>
      </c>
      <c r="R785" t="s">
        <v>31</v>
      </c>
      <c r="S785" s="1">
        <v>42613</v>
      </c>
      <c r="T785" t="s">
        <v>113</v>
      </c>
    </row>
    <row r="786" spans="1:20" x14ac:dyDescent="0.25">
      <c r="A786">
        <v>147963</v>
      </c>
      <c r="B786" t="s">
        <v>25</v>
      </c>
      <c r="C786" t="s">
        <v>111</v>
      </c>
      <c r="D786" t="s">
        <v>42</v>
      </c>
      <c r="E786" s="1">
        <v>42633</v>
      </c>
      <c r="F786" s="1">
        <v>42633</v>
      </c>
      <c r="G786" s="1" t="str">
        <f t="shared" si="12"/>
        <v>Tue</v>
      </c>
      <c r="H786">
        <v>25</v>
      </c>
      <c r="I786">
        <v>0</v>
      </c>
      <c r="J786">
        <v>0</v>
      </c>
      <c r="K786">
        <v>0</v>
      </c>
      <c r="L786" t="s">
        <v>101</v>
      </c>
      <c r="M786" t="s">
        <v>39</v>
      </c>
      <c r="N786" t="s">
        <v>112</v>
      </c>
      <c r="P786">
        <v>2</v>
      </c>
      <c r="Q786" t="s">
        <v>30</v>
      </c>
      <c r="R786" t="s">
        <v>31</v>
      </c>
      <c r="S786" s="1">
        <v>42613</v>
      </c>
      <c r="T786" t="s">
        <v>113</v>
      </c>
    </row>
    <row r="787" spans="1:20" x14ac:dyDescent="0.25">
      <c r="A787">
        <v>147963</v>
      </c>
      <c r="B787" t="s">
        <v>25</v>
      </c>
      <c r="C787" t="s">
        <v>111</v>
      </c>
      <c r="D787" t="s">
        <v>42</v>
      </c>
      <c r="E787" s="1">
        <v>42634</v>
      </c>
      <c r="F787" s="1">
        <v>42634</v>
      </c>
      <c r="G787" s="1" t="str">
        <f t="shared" si="12"/>
        <v>Wed</v>
      </c>
      <c r="H787">
        <v>25</v>
      </c>
      <c r="I787">
        <v>0</v>
      </c>
      <c r="J787">
        <v>0</v>
      </c>
      <c r="K787">
        <v>0</v>
      </c>
      <c r="L787" t="s">
        <v>101</v>
      </c>
      <c r="M787" t="s">
        <v>39</v>
      </c>
      <c r="N787" t="s">
        <v>112</v>
      </c>
      <c r="P787">
        <v>2</v>
      </c>
      <c r="Q787" t="s">
        <v>30</v>
      </c>
      <c r="R787" t="s">
        <v>31</v>
      </c>
      <c r="S787" s="1">
        <v>42613</v>
      </c>
      <c r="T787" t="s">
        <v>113</v>
      </c>
    </row>
    <row r="788" spans="1:20" x14ac:dyDescent="0.25">
      <c r="A788">
        <v>147963</v>
      </c>
      <c r="B788" t="s">
        <v>25</v>
      </c>
      <c r="C788" t="s">
        <v>111</v>
      </c>
      <c r="D788" t="s">
        <v>42</v>
      </c>
      <c r="E788" s="1">
        <v>42635</v>
      </c>
      <c r="F788" s="1">
        <v>42635</v>
      </c>
      <c r="G788" s="1" t="str">
        <f t="shared" si="12"/>
        <v>Thu</v>
      </c>
      <c r="H788">
        <v>25</v>
      </c>
      <c r="I788">
        <v>0</v>
      </c>
      <c r="J788">
        <v>0</v>
      </c>
      <c r="K788">
        <v>0</v>
      </c>
      <c r="L788" t="s">
        <v>101</v>
      </c>
      <c r="M788" t="s">
        <v>39</v>
      </c>
      <c r="N788" t="s">
        <v>112</v>
      </c>
      <c r="P788">
        <v>2</v>
      </c>
      <c r="Q788" t="s">
        <v>30</v>
      </c>
      <c r="R788" t="s">
        <v>31</v>
      </c>
      <c r="S788" s="1">
        <v>42613</v>
      </c>
      <c r="T788" t="s">
        <v>113</v>
      </c>
    </row>
    <row r="789" spans="1:20" x14ac:dyDescent="0.25">
      <c r="A789">
        <v>147963</v>
      </c>
      <c r="B789" t="s">
        <v>25</v>
      </c>
      <c r="C789" t="s">
        <v>111</v>
      </c>
      <c r="D789" t="s">
        <v>42</v>
      </c>
      <c r="E789" s="1">
        <v>42636</v>
      </c>
      <c r="F789" s="1">
        <v>42636</v>
      </c>
      <c r="G789" s="1" t="str">
        <f t="shared" si="12"/>
        <v>Fri</v>
      </c>
      <c r="H789">
        <v>25</v>
      </c>
      <c r="I789">
        <v>0</v>
      </c>
      <c r="J789">
        <v>0</v>
      </c>
      <c r="K789">
        <v>0</v>
      </c>
      <c r="L789" t="s">
        <v>101</v>
      </c>
      <c r="M789" t="s">
        <v>39</v>
      </c>
      <c r="N789" t="s">
        <v>112</v>
      </c>
      <c r="P789">
        <v>2</v>
      </c>
      <c r="Q789" t="s">
        <v>30</v>
      </c>
      <c r="R789" t="s">
        <v>31</v>
      </c>
      <c r="S789" s="1">
        <v>42613</v>
      </c>
      <c r="T789" t="s">
        <v>113</v>
      </c>
    </row>
    <row r="790" spans="1:20" x14ac:dyDescent="0.25">
      <c r="A790">
        <v>147963</v>
      </c>
      <c r="B790" t="s">
        <v>25</v>
      </c>
      <c r="C790" t="s">
        <v>111</v>
      </c>
      <c r="D790" t="s">
        <v>42</v>
      </c>
      <c r="E790" s="1">
        <v>42639</v>
      </c>
      <c r="F790" s="1">
        <v>42639</v>
      </c>
      <c r="G790" s="1" t="str">
        <f t="shared" si="12"/>
        <v>Mon</v>
      </c>
      <c r="H790">
        <v>25</v>
      </c>
      <c r="I790">
        <v>0</v>
      </c>
      <c r="J790">
        <v>0</v>
      </c>
      <c r="K790">
        <v>0</v>
      </c>
      <c r="L790" t="s">
        <v>101</v>
      </c>
      <c r="M790" t="s">
        <v>39</v>
      </c>
      <c r="N790" t="s">
        <v>112</v>
      </c>
      <c r="P790">
        <v>2</v>
      </c>
      <c r="Q790" t="s">
        <v>30</v>
      </c>
      <c r="R790" t="s">
        <v>31</v>
      </c>
      <c r="S790" s="1">
        <v>42613</v>
      </c>
      <c r="T790" t="s">
        <v>113</v>
      </c>
    </row>
    <row r="791" spans="1:20" x14ac:dyDescent="0.25">
      <c r="A791">
        <v>147963</v>
      </c>
      <c r="B791" t="s">
        <v>25</v>
      </c>
      <c r="C791" t="s">
        <v>111</v>
      </c>
      <c r="D791" t="s">
        <v>42</v>
      </c>
      <c r="E791" s="1">
        <v>42640</v>
      </c>
      <c r="F791" s="1">
        <v>42640</v>
      </c>
      <c r="G791" s="1" t="str">
        <f t="shared" si="12"/>
        <v>Tue</v>
      </c>
      <c r="H791">
        <v>25</v>
      </c>
      <c r="I791">
        <v>0</v>
      </c>
      <c r="J791">
        <v>0</v>
      </c>
      <c r="K791">
        <v>0</v>
      </c>
      <c r="L791" t="s">
        <v>101</v>
      </c>
      <c r="M791" t="s">
        <v>39</v>
      </c>
      <c r="N791" t="s">
        <v>112</v>
      </c>
      <c r="P791">
        <v>2</v>
      </c>
      <c r="Q791" t="s">
        <v>30</v>
      </c>
      <c r="R791" t="s">
        <v>31</v>
      </c>
      <c r="S791" s="1">
        <v>42613</v>
      </c>
      <c r="T791" t="s">
        <v>113</v>
      </c>
    </row>
    <row r="792" spans="1:20" x14ac:dyDescent="0.25">
      <c r="A792">
        <v>147963</v>
      </c>
      <c r="B792" t="s">
        <v>25</v>
      </c>
      <c r="C792" t="s">
        <v>111</v>
      </c>
      <c r="D792" t="s">
        <v>42</v>
      </c>
      <c r="E792" s="1">
        <v>42641</v>
      </c>
      <c r="F792" s="1">
        <v>42641</v>
      </c>
      <c r="G792" s="1" t="str">
        <f t="shared" si="12"/>
        <v>Wed</v>
      </c>
      <c r="H792">
        <v>25</v>
      </c>
      <c r="I792">
        <v>0</v>
      </c>
      <c r="J792">
        <v>0</v>
      </c>
      <c r="K792">
        <v>0</v>
      </c>
      <c r="L792" t="s">
        <v>101</v>
      </c>
      <c r="M792" t="s">
        <v>39</v>
      </c>
      <c r="N792" t="s">
        <v>112</v>
      </c>
      <c r="P792">
        <v>2</v>
      </c>
      <c r="Q792" t="s">
        <v>30</v>
      </c>
      <c r="R792" t="s">
        <v>31</v>
      </c>
      <c r="S792" s="1">
        <v>42613</v>
      </c>
      <c r="T792" t="s">
        <v>113</v>
      </c>
    </row>
    <row r="793" spans="1:20" x14ac:dyDescent="0.25">
      <c r="A793">
        <v>147963</v>
      </c>
      <c r="B793" t="s">
        <v>25</v>
      </c>
      <c r="C793" t="s">
        <v>111</v>
      </c>
      <c r="D793" t="s">
        <v>42</v>
      </c>
      <c r="E793" s="1">
        <v>42642</v>
      </c>
      <c r="F793" s="1">
        <v>42642</v>
      </c>
      <c r="G793" s="1" t="str">
        <f t="shared" si="12"/>
        <v>Thu</v>
      </c>
      <c r="H793">
        <v>25</v>
      </c>
      <c r="I793">
        <v>0</v>
      </c>
      <c r="J793">
        <v>0</v>
      </c>
      <c r="K793">
        <v>0</v>
      </c>
      <c r="L793" t="s">
        <v>101</v>
      </c>
      <c r="M793" t="s">
        <v>39</v>
      </c>
      <c r="N793" t="s">
        <v>112</v>
      </c>
      <c r="P793">
        <v>2</v>
      </c>
      <c r="Q793" t="s">
        <v>30</v>
      </c>
      <c r="R793" t="s">
        <v>31</v>
      </c>
      <c r="S793" s="1">
        <v>42613</v>
      </c>
      <c r="T793" t="s">
        <v>113</v>
      </c>
    </row>
    <row r="794" spans="1:20" x14ac:dyDescent="0.25">
      <c r="A794">
        <v>147963</v>
      </c>
      <c r="B794" t="s">
        <v>25</v>
      </c>
      <c r="C794" t="s">
        <v>111</v>
      </c>
      <c r="D794" t="s">
        <v>42</v>
      </c>
      <c r="E794" s="1">
        <v>42643</v>
      </c>
      <c r="F794" s="1">
        <v>42643</v>
      </c>
      <c r="G794" s="1" t="str">
        <f t="shared" si="12"/>
        <v>Fri</v>
      </c>
      <c r="H794">
        <v>25</v>
      </c>
      <c r="I794">
        <v>0</v>
      </c>
      <c r="J794">
        <v>0</v>
      </c>
      <c r="K794">
        <v>0</v>
      </c>
      <c r="L794" t="s">
        <v>101</v>
      </c>
      <c r="M794" t="s">
        <v>39</v>
      </c>
      <c r="N794" t="s">
        <v>112</v>
      </c>
      <c r="P794">
        <v>2</v>
      </c>
      <c r="Q794" t="s">
        <v>30</v>
      </c>
      <c r="R794" t="s">
        <v>31</v>
      </c>
      <c r="S794" s="1">
        <v>42613</v>
      </c>
      <c r="T794" t="s">
        <v>113</v>
      </c>
    </row>
    <row r="795" spans="1:20" x14ac:dyDescent="0.25">
      <c r="A795">
        <v>147963</v>
      </c>
      <c r="B795" t="s">
        <v>25</v>
      </c>
      <c r="C795" t="s">
        <v>111</v>
      </c>
      <c r="D795" t="s">
        <v>42</v>
      </c>
      <c r="E795" s="1">
        <v>42646</v>
      </c>
      <c r="F795" s="1">
        <v>42646</v>
      </c>
      <c r="G795" s="1" t="str">
        <f t="shared" si="12"/>
        <v>Mon</v>
      </c>
      <c r="H795">
        <v>25</v>
      </c>
      <c r="I795">
        <v>0</v>
      </c>
      <c r="J795">
        <v>0</v>
      </c>
      <c r="K795">
        <v>0</v>
      </c>
      <c r="L795" t="s">
        <v>101</v>
      </c>
      <c r="M795" t="s">
        <v>39</v>
      </c>
      <c r="N795" t="s">
        <v>112</v>
      </c>
      <c r="P795">
        <v>2</v>
      </c>
      <c r="Q795" t="s">
        <v>30</v>
      </c>
      <c r="R795" t="s">
        <v>31</v>
      </c>
      <c r="S795" s="1">
        <v>42613</v>
      </c>
      <c r="T795" t="s">
        <v>113</v>
      </c>
    </row>
    <row r="796" spans="1:20" x14ac:dyDescent="0.25">
      <c r="A796">
        <v>147963</v>
      </c>
      <c r="B796" t="s">
        <v>25</v>
      </c>
      <c r="C796" t="s">
        <v>111</v>
      </c>
      <c r="D796" t="s">
        <v>42</v>
      </c>
      <c r="E796" s="1">
        <v>42647</v>
      </c>
      <c r="F796" s="1">
        <v>42647</v>
      </c>
      <c r="G796" s="1" t="str">
        <f t="shared" si="12"/>
        <v>Tue</v>
      </c>
      <c r="H796">
        <v>25</v>
      </c>
      <c r="I796">
        <v>0</v>
      </c>
      <c r="J796">
        <v>0</v>
      </c>
      <c r="K796">
        <v>0</v>
      </c>
      <c r="L796" t="s">
        <v>101</v>
      </c>
      <c r="M796" t="s">
        <v>39</v>
      </c>
      <c r="N796" t="s">
        <v>112</v>
      </c>
      <c r="P796">
        <v>2</v>
      </c>
      <c r="Q796" t="s">
        <v>30</v>
      </c>
      <c r="R796" t="s">
        <v>31</v>
      </c>
      <c r="S796" s="1">
        <v>42613</v>
      </c>
      <c r="T796" t="s">
        <v>113</v>
      </c>
    </row>
    <row r="797" spans="1:20" x14ac:dyDescent="0.25">
      <c r="A797">
        <v>147963</v>
      </c>
      <c r="B797" t="s">
        <v>25</v>
      </c>
      <c r="C797" t="s">
        <v>111</v>
      </c>
      <c r="D797" t="s">
        <v>42</v>
      </c>
      <c r="E797" s="1">
        <v>42648</v>
      </c>
      <c r="F797" s="1">
        <v>42648</v>
      </c>
      <c r="G797" s="1" t="str">
        <f t="shared" si="12"/>
        <v>Wed</v>
      </c>
      <c r="H797">
        <v>25</v>
      </c>
      <c r="I797">
        <v>0</v>
      </c>
      <c r="J797">
        <v>0</v>
      </c>
      <c r="K797">
        <v>0</v>
      </c>
      <c r="L797" t="s">
        <v>101</v>
      </c>
      <c r="M797" t="s">
        <v>39</v>
      </c>
      <c r="N797" t="s">
        <v>112</v>
      </c>
      <c r="P797">
        <v>2</v>
      </c>
      <c r="Q797" t="s">
        <v>30</v>
      </c>
      <c r="R797" t="s">
        <v>31</v>
      </c>
      <c r="S797" s="1">
        <v>42613</v>
      </c>
      <c r="T797" t="s">
        <v>113</v>
      </c>
    </row>
    <row r="798" spans="1:20" x14ac:dyDescent="0.25">
      <c r="A798">
        <v>147963</v>
      </c>
      <c r="B798" t="s">
        <v>25</v>
      </c>
      <c r="C798" t="s">
        <v>111</v>
      </c>
      <c r="D798" t="s">
        <v>42</v>
      </c>
      <c r="E798" s="1">
        <v>42649</v>
      </c>
      <c r="F798" s="1">
        <v>42649</v>
      </c>
      <c r="G798" s="1" t="str">
        <f t="shared" si="12"/>
        <v>Thu</v>
      </c>
      <c r="H798">
        <v>25</v>
      </c>
      <c r="I798">
        <v>0</v>
      </c>
      <c r="J798">
        <v>0</v>
      </c>
      <c r="K798">
        <v>0</v>
      </c>
      <c r="L798" t="s">
        <v>101</v>
      </c>
      <c r="M798" t="s">
        <v>39</v>
      </c>
      <c r="N798" t="s">
        <v>112</v>
      </c>
      <c r="P798">
        <v>2</v>
      </c>
      <c r="Q798" t="s">
        <v>30</v>
      </c>
      <c r="R798" t="s">
        <v>31</v>
      </c>
      <c r="S798" s="1">
        <v>42613</v>
      </c>
      <c r="T798" t="s">
        <v>113</v>
      </c>
    </row>
    <row r="799" spans="1:20" x14ac:dyDescent="0.25">
      <c r="A799">
        <v>147963</v>
      </c>
      <c r="B799" t="s">
        <v>25</v>
      </c>
      <c r="C799" t="s">
        <v>111</v>
      </c>
      <c r="D799" t="s">
        <v>42</v>
      </c>
      <c r="E799" s="1">
        <v>42650</v>
      </c>
      <c r="F799" s="1">
        <v>42650</v>
      </c>
      <c r="G799" s="1" t="str">
        <f t="shared" si="12"/>
        <v>Fri</v>
      </c>
      <c r="H799">
        <v>25</v>
      </c>
      <c r="I799">
        <v>0</v>
      </c>
      <c r="J799">
        <v>0</v>
      </c>
      <c r="K799">
        <v>0</v>
      </c>
      <c r="L799" t="s">
        <v>101</v>
      </c>
      <c r="M799" t="s">
        <v>39</v>
      </c>
      <c r="N799" t="s">
        <v>112</v>
      </c>
      <c r="P799">
        <v>2</v>
      </c>
      <c r="Q799" t="s">
        <v>30</v>
      </c>
      <c r="R799" t="s">
        <v>31</v>
      </c>
      <c r="S799" s="1">
        <v>42613</v>
      </c>
      <c r="T799" t="s">
        <v>113</v>
      </c>
    </row>
    <row r="800" spans="1:20" x14ac:dyDescent="0.25">
      <c r="A800">
        <v>147963</v>
      </c>
      <c r="B800" t="s">
        <v>25</v>
      </c>
      <c r="C800" t="s">
        <v>111</v>
      </c>
      <c r="D800" t="s">
        <v>42</v>
      </c>
      <c r="E800" s="1">
        <v>42653</v>
      </c>
      <c r="F800" s="1">
        <v>42653</v>
      </c>
      <c r="G800" s="1" t="str">
        <f t="shared" si="12"/>
        <v>Mon</v>
      </c>
      <c r="H800">
        <v>25</v>
      </c>
      <c r="I800">
        <v>0</v>
      </c>
      <c r="J800">
        <v>0</v>
      </c>
      <c r="K800">
        <v>0</v>
      </c>
      <c r="L800" t="s">
        <v>101</v>
      </c>
      <c r="M800" t="s">
        <v>39</v>
      </c>
      <c r="N800" t="s">
        <v>112</v>
      </c>
      <c r="P800">
        <v>2</v>
      </c>
      <c r="Q800" t="s">
        <v>30</v>
      </c>
      <c r="R800" t="s">
        <v>31</v>
      </c>
      <c r="S800" s="1">
        <v>42613</v>
      </c>
      <c r="T800" t="s">
        <v>113</v>
      </c>
    </row>
    <row r="801" spans="1:20" x14ac:dyDescent="0.25">
      <c r="A801">
        <v>147963</v>
      </c>
      <c r="B801" t="s">
        <v>25</v>
      </c>
      <c r="C801" t="s">
        <v>111</v>
      </c>
      <c r="D801" t="s">
        <v>42</v>
      </c>
      <c r="E801" s="1">
        <v>42654</v>
      </c>
      <c r="F801" s="1">
        <v>42654</v>
      </c>
      <c r="G801" s="1" t="str">
        <f t="shared" si="12"/>
        <v>Tue</v>
      </c>
      <c r="H801">
        <v>25</v>
      </c>
      <c r="I801">
        <v>0</v>
      </c>
      <c r="J801">
        <v>0</v>
      </c>
      <c r="K801">
        <v>0</v>
      </c>
      <c r="L801" t="s">
        <v>101</v>
      </c>
      <c r="M801" t="s">
        <v>39</v>
      </c>
      <c r="N801" t="s">
        <v>112</v>
      </c>
      <c r="P801">
        <v>2</v>
      </c>
      <c r="Q801" t="s">
        <v>30</v>
      </c>
      <c r="R801" t="s">
        <v>31</v>
      </c>
      <c r="S801" s="1">
        <v>42613</v>
      </c>
      <c r="T801" t="s">
        <v>113</v>
      </c>
    </row>
    <row r="802" spans="1:20" x14ac:dyDescent="0.25">
      <c r="A802">
        <v>147963</v>
      </c>
      <c r="B802" t="s">
        <v>25</v>
      </c>
      <c r="C802" t="s">
        <v>111</v>
      </c>
      <c r="D802" t="s">
        <v>42</v>
      </c>
      <c r="E802" s="1">
        <v>42655</v>
      </c>
      <c r="F802" s="1">
        <v>42655</v>
      </c>
      <c r="G802" s="1" t="str">
        <f t="shared" si="12"/>
        <v>Wed</v>
      </c>
      <c r="H802">
        <v>25</v>
      </c>
      <c r="I802">
        <v>0</v>
      </c>
      <c r="J802">
        <v>0</v>
      </c>
      <c r="K802">
        <v>0</v>
      </c>
      <c r="L802" t="s">
        <v>101</v>
      </c>
      <c r="M802" t="s">
        <v>39</v>
      </c>
      <c r="N802" t="s">
        <v>112</v>
      </c>
      <c r="P802">
        <v>2</v>
      </c>
      <c r="Q802" t="s">
        <v>30</v>
      </c>
      <c r="R802" t="s">
        <v>31</v>
      </c>
      <c r="S802" s="1">
        <v>42613</v>
      </c>
      <c r="T802" t="s">
        <v>113</v>
      </c>
    </row>
    <row r="803" spans="1:20" x14ac:dyDescent="0.25">
      <c r="A803">
        <v>147963</v>
      </c>
      <c r="B803" t="s">
        <v>25</v>
      </c>
      <c r="C803" t="s">
        <v>111</v>
      </c>
      <c r="D803" t="s">
        <v>42</v>
      </c>
      <c r="E803" s="1">
        <v>42656</v>
      </c>
      <c r="F803" s="1">
        <v>42656</v>
      </c>
      <c r="G803" s="1" t="str">
        <f t="shared" si="12"/>
        <v>Thu</v>
      </c>
      <c r="H803">
        <v>25</v>
      </c>
      <c r="I803">
        <v>0</v>
      </c>
      <c r="J803">
        <v>0</v>
      </c>
      <c r="K803">
        <v>0</v>
      </c>
      <c r="L803" t="s">
        <v>101</v>
      </c>
      <c r="M803" t="s">
        <v>39</v>
      </c>
      <c r="N803" t="s">
        <v>112</v>
      </c>
      <c r="P803">
        <v>2</v>
      </c>
      <c r="Q803" t="s">
        <v>30</v>
      </c>
      <c r="R803" t="s">
        <v>31</v>
      </c>
      <c r="S803" s="1">
        <v>42613</v>
      </c>
      <c r="T803" t="s">
        <v>113</v>
      </c>
    </row>
    <row r="804" spans="1:20" x14ac:dyDescent="0.25">
      <c r="A804">
        <v>147963</v>
      </c>
      <c r="B804" t="s">
        <v>25</v>
      </c>
      <c r="C804" t="s">
        <v>111</v>
      </c>
      <c r="D804" t="s">
        <v>42</v>
      </c>
      <c r="E804" s="1">
        <v>42657</v>
      </c>
      <c r="F804" s="1">
        <v>42657</v>
      </c>
      <c r="G804" s="1" t="str">
        <f t="shared" si="12"/>
        <v>Fri</v>
      </c>
      <c r="H804">
        <v>25</v>
      </c>
      <c r="I804">
        <v>0</v>
      </c>
      <c r="J804">
        <v>0</v>
      </c>
      <c r="K804">
        <v>0</v>
      </c>
      <c r="L804" t="s">
        <v>101</v>
      </c>
      <c r="M804" t="s">
        <v>39</v>
      </c>
      <c r="N804" t="s">
        <v>112</v>
      </c>
      <c r="P804">
        <v>2</v>
      </c>
      <c r="Q804" t="s">
        <v>30</v>
      </c>
      <c r="R804" t="s">
        <v>31</v>
      </c>
      <c r="S804" s="1">
        <v>42613</v>
      </c>
      <c r="T804" t="s">
        <v>113</v>
      </c>
    </row>
    <row r="805" spans="1:20" x14ac:dyDescent="0.25">
      <c r="A805">
        <v>147963</v>
      </c>
      <c r="B805" t="s">
        <v>25</v>
      </c>
      <c r="C805" t="s">
        <v>111</v>
      </c>
      <c r="D805" t="s">
        <v>42</v>
      </c>
      <c r="E805" s="1">
        <v>42660</v>
      </c>
      <c r="F805" s="1">
        <v>42660</v>
      </c>
      <c r="G805" s="1" t="str">
        <f t="shared" si="12"/>
        <v>Mon</v>
      </c>
      <c r="H805">
        <v>25</v>
      </c>
      <c r="I805">
        <v>0</v>
      </c>
      <c r="J805">
        <v>0</v>
      </c>
      <c r="K805">
        <v>0</v>
      </c>
      <c r="L805" t="s">
        <v>101</v>
      </c>
      <c r="M805" t="s">
        <v>39</v>
      </c>
      <c r="N805" t="s">
        <v>112</v>
      </c>
      <c r="P805">
        <v>2</v>
      </c>
      <c r="Q805" t="s">
        <v>30</v>
      </c>
      <c r="R805" t="s">
        <v>31</v>
      </c>
      <c r="S805" s="1">
        <v>42613</v>
      </c>
      <c r="T805" t="s">
        <v>113</v>
      </c>
    </row>
    <row r="806" spans="1:20" x14ac:dyDescent="0.25">
      <c r="A806">
        <v>147963</v>
      </c>
      <c r="B806" t="s">
        <v>25</v>
      </c>
      <c r="C806" t="s">
        <v>111</v>
      </c>
      <c r="D806" t="s">
        <v>42</v>
      </c>
      <c r="E806" s="1">
        <v>42661</v>
      </c>
      <c r="F806" s="1">
        <v>42661</v>
      </c>
      <c r="G806" s="1" t="str">
        <f t="shared" si="12"/>
        <v>Tue</v>
      </c>
      <c r="H806">
        <v>25</v>
      </c>
      <c r="I806">
        <v>0</v>
      </c>
      <c r="J806">
        <v>0</v>
      </c>
      <c r="K806">
        <v>0</v>
      </c>
      <c r="L806" t="s">
        <v>101</v>
      </c>
      <c r="M806" t="s">
        <v>39</v>
      </c>
      <c r="N806" t="s">
        <v>112</v>
      </c>
      <c r="P806">
        <v>2</v>
      </c>
      <c r="Q806" t="s">
        <v>30</v>
      </c>
      <c r="R806" t="s">
        <v>31</v>
      </c>
      <c r="S806" s="1">
        <v>42613</v>
      </c>
      <c r="T806" t="s">
        <v>113</v>
      </c>
    </row>
    <row r="807" spans="1:20" x14ac:dyDescent="0.25">
      <c r="A807">
        <v>147963</v>
      </c>
      <c r="B807" t="s">
        <v>25</v>
      </c>
      <c r="C807" t="s">
        <v>111</v>
      </c>
      <c r="D807" t="s">
        <v>42</v>
      </c>
      <c r="E807" s="1">
        <v>42662</v>
      </c>
      <c r="F807" s="1">
        <v>42662</v>
      </c>
      <c r="G807" s="1" t="str">
        <f t="shared" si="12"/>
        <v>Wed</v>
      </c>
      <c r="H807">
        <v>25</v>
      </c>
      <c r="I807">
        <v>0</v>
      </c>
      <c r="J807">
        <v>0</v>
      </c>
      <c r="K807">
        <v>0</v>
      </c>
      <c r="L807" t="s">
        <v>101</v>
      </c>
      <c r="M807" t="s">
        <v>39</v>
      </c>
      <c r="N807" t="s">
        <v>112</v>
      </c>
      <c r="P807">
        <v>2</v>
      </c>
      <c r="Q807" t="s">
        <v>30</v>
      </c>
      <c r="R807" t="s">
        <v>31</v>
      </c>
      <c r="S807" s="1">
        <v>42613</v>
      </c>
      <c r="T807" t="s">
        <v>113</v>
      </c>
    </row>
    <row r="808" spans="1:20" x14ac:dyDescent="0.25">
      <c r="A808">
        <v>147963</v>
      </c>
      <c r="B808" t="s">
        <v>25</v>
      </c>
      <c r="C808" t="s">
        <v>111</v>
      </c>
      <c r="D808" t="s">
        <v>42</v>
      </c>
      <c r="E808" s="1">
        <v>42663</v>
      </c>
      <c r="F808" s="1">
        <v>42663</v>
      </c>
      <c r="G808" s="1" t="str">
        <f t="shared" si="12"/>
        <v>Thu</v>
      </c>
      <c r="H808">
        <v>25</v>
      </c>
      <c r="I808">
        <v>0</v>
      </c>
      <c r="J808">
        <v>0</v>
      </c>
      <c r="K808">
        <v>0</v>
      </c>
      <c r="L808" t="s">
        <v>101</v>
      </c>
      <c r="M808" t="s">
        <v>39</v>
      </c>
      <c r="N808" t="s">
        <v>112</v>
      </c>
      <c r="P808">
        <v>2</v>
      </c>
      <c r="Q808" t="s">
        <v>30</v>
      </c>
      <c r="R808" t="s">
        <v>31</v>
      </c>
      <c r="S808" s="1">
        <v>42613</v>
      </c>
      <c r="T808" t="s">
        <v>113</v>
      </c>
    </row>
    <row r="809" spans="1:20" x14ac:dyDescent="0.25">
      <c r="A809">
        <v>147963</v>
      </c>
      <c r="B809" t="s">
        <v>25</v>
      </c>
      <c r="C809" t="s">
        <v>111</v>
      </c>
      <c r="D809" t="s">
        <v>42</v>
      </c>
      <c r="E809" s="1">
        <v>42664</v>
      </c>
      <c r="F809" s="1">
        <v>42664</v>
      </c>
      <c r="G809" s="1" t="str">
        <f t="shared" si="12"/>
        <v>Fri</v>
      </c>
      <c r="H809">
        <v>25</v>
      </c>
      <c r="I809">
        <v>0</v>
      </c>
      <c r="J809">
        <v>0</v>
      </c>
      <c r="K809">
        <v>0</v>
      </c>
      <c r="L809" t="s">
        <v>101</v>
      </c>
      <c r="M809" t="s">
        <v>39</v>
      </c>
      <c r="N809" t="s">
        <v>112</v>
      </c>
      <c r="P809">
        <v>2</v>
      </c>
      <c r="Q809" t="s">
        <v>30</v>
      </c>
      <c r="R809" t="s">
        <v>31</v>
      </c>
      <c r="S809" s="1">
        <v>42613</v>
      </c>
      <c r="T809" t="s">
        <v>113</v>
      </c>
    </row>
    <row r="810" spans="1:20" x14ac:dyDescent="0.25">
      <c r="A810">
        <v>147963</v>
      </c>
      <c r="B810" t="s">
        <v>25</v>
      </c>
      <c r="C810" t="s">
        <v>111</v>
      </c>
      <c r="D810" t="s">
        <v>42</v>
      </c>
      <c r="E810" s="1">
        <v>42667</v>
      </c>
      <c r="F810" s="1">
        <v>42667</v>
      </c>
      <c r="G810" s="1" t="str">
        <f t="shared" si="12"/>
        <v>Mon</v>
      </c>
      <c r="H810">
        <v>25</v>
      </c>
      <c r="I810">
        <v>0</v>
      </c>
      <c r="J810">
        <v>0</v>
      </c>
      <c r="K810">
        <v>0</v>
      </c>
      <c r="L810" t="s">
        <v>101</v>
      </c>
      <c r="M810" t="s">
        <v>39</v>
      </c>
      <c r="N810" t="s">
        <v>112</v>
      </c>
      <c r="P810">
        <v>2</v>
      </c>
      <c r="Q810" t="s">
        <v>30</v>
      </c>
      <c r="R810" t="s">
        <v>31</v>
      </c>
      <c r="S810" s="1">
        <v>42613</v>
      </c>
      <c r="T810" t="s">
        <v>113</v>
      </c>
    </row>
    <row r="811" spans="1:20" x14ac:dyDescent="0.25">
      <c r="A811">
        <v>147963</v>
      </c>
      <c r="B811" t="s">
        <v>25</v>
      </c>
      <c r="C811" t="s">
        <v>111</v>
      </c>
      <c r="D811" t="s">
        <v>42</v>
      </c>
      <c r="E811" s="1">
        <v>42668</v>
      </c>
      <c r="F811" s="1">
        <v>42668</v>
      </c>
      <c r="G811" s="1" t="str">
        <f t="shared" si="12"/>
        <v>Tue</v>
      </c>
      <c r="H811">
        <v>25</v>
      </c>
      <c r="I811">
        <v>0</v>
      </c>
      <c r="J811">
        <v>0</v>
      </c>
      <c r="K811">
        <v>0</v>
      </c>
      <c r="L811" t="s">
        <v>101</v>
      </c>
      <c r="M811" t="s">
        <v>39</v>
      </c>
      <c r="N811" t="s">
        <v>112</v>
      </c>
      <c r="P811">
        <v>2</v>
      </c>
      <c r="Q811" t="s">
        <v>30</v>
      </c>
      <c r="R811" t="s">
        <v>31</v>
      </c>
      <c r="S811" s="1">
        <v>42613</v>
      </c>
      <c r="T811" t="s">
        <v>113</v>
      </c>
    </row>
    <row r="812" spans="1:20" x14ac:dyDescent="0.25">
      <c r="A812">
        <v>147963</v>
      </c>
      <c r="B812" t="s">
        <v>25</v>
      </c>
      <c r="C812" t="s">
        <v>111</v>
      </c>
      <c r="D812" t="s">
        <v>42</v>
      </c>
      <c r="E812" s="1">
        <v>42669</v>
      </c>
      <c r="F812" s="1">
        <v>42669</v>
      </c>
      <c r="G812" s="1" t="str">
        <f t="shared" si="12"/>
        <v>Wed</v>
      </c>
      <c r="H812">
        <v>25</v>
      </c>
      <c r="I812">
        <v>0</v>
      </c>
      <c r="J812">
        <v>0</v>
      </c>
      <c r="K812">
        <v>0</v>
      </c>
      <c r="L812" t="s">
        <v>101</v>
      </c>
      <c r="M812" t="s">
        <v>39</v>
      </c>
      <c r="N812" t="s">
        <v>112</v>
      </c>
      <c r="P812">
        <v>2</v>
      </c>
      <c r="Q812" t="s">
        <v>30</v>
      </c>
      <c r="R812" t="s">
        <v>31</v>
      </c>
      <c r="S812" s="1">
        <v>42613</v>
      </c>
      <c r="T812" t="s">
        <v>113</v>
      </c>
    </row>
    <row r="813" spans="1:20" x14ac:dyDescent="0.25">
      <c r="A813">
        <v>147963</v>
      </c>
      <c r="B813" t="s">
        <v>25</v>
      </c>
      <c r="C813" t="s">
        <v>111</v>
      </c>
      <c r="D813" t="s">
        <v>42</v>
      </c>
      <c r="E813" s="1">
        <v>42670</v>
      </c>
      <c r="F813" s="1">
        <v>42670</v>
      </c>
      <c r="G813" s="1" t="str">
        <f t="shared" si="12"/>
        <v>Thu</v>
      </c>
      <c r="H813">
        <v>25</v>
      </c>
      <c r="I813">
        <v>0</v>
      </c>
      <c r="J813">
        <v>0</v>
      </c>
      <c r="K813">
        <v>0</v>
      </c>
      <c r="L813" t="s">
        <v>101</v>
      </c>
      <c r="M813" t="s">
        <v>39</v>
      </c>
      <c r="N813" t="s">
        <v>112</v>
      </c>
      <c r="P813">
        <v>2</v>
      </c>
      <c r="Q813" t="s">
        <v>30</v>
      </c>
      <c r="R813" t="s">
        <v>31</v>
      </c>
      <c r="S813" s="1">
        <v>42613</v>
      </c>
      <c r="T813" t="s">
        <v>113</v>
      </c>
    </row>
    <row r="814" spans="1:20" x14ac:dyDescent="0.25">
      <c r="A814">
        <v>147963</v>
      </c>
      <c r="B814" t="s">
        <v>25</v>
      </c>
      <c r="C814" t="s">
        <v>111</v>
      </c>
      <c r="D814" t="s">
        <v>42</v>
      </c>
      <c r="E814" s="1">
        <v>42671</v>
      </c>
      <c r="F814" s="1">
        <v>42671</v>
      </c>
      <c r="G814" s="1" t="str">
        <f t="shared" si="12"/>
        <v>Fri</v>
      </c>
      <c r="H814">
        <v>25</v>
      </c>
      <c r="I814">
        <v>0</v>
      </c>
      <c r="J814">
        <v>0</v>
      </c>
      <c r="K814">
        <v>0</v>
      </c>
      <c r="L814" t="s">
        <v>101</v>
      </c>
      <c r="M814" t="s">
        <v>39</v>
      </c>
      <c r="N814" t="s">
        <v>112</v>
      </c>
      <c r="P814">
        <v>2</v>
      </c>
      <c r="Q814" t="s">
        <v>30</v>
      </c>
      <c r="R814" t="s">
        <v>31</v>
      </c>
      <c r="S814" s="1">
        <v>42613</v>
      </c>
      <c r="T814" t="s">
        <v>113</v>
      </c>
    </row>
    <row r="815" spans="1:20" x14ac:dyDescent="0.25">
      <c r="A815">
        <v>147963</v>
      </c>
      <c r="B815" t="s">
        <v>25</v>
      </c>
      <c r="C815" t="s">
        <v>111</v>
      </c>
      <c r="D815" t="s">
        <v>42</v>
      </c>
      <c r="E815" s="1">
        <v>42674</v>
      </c>
      <c r="F815" s="1">
        <v>42674</v>
      </c>
      <c r="G815" s="1" t="str">
        <f t="shared" si="12"/>
        <v>Mon</v>
      </c>
      <c r="H815">
        <v>25</v>
      </c>
      <c r="I815">
        <v>0</v>
      </c>
      <c r="J815">
        <v>0</v>
      </c>
      <c r="K815">
        <v>0</v>
      </c>
      <c r="L815" t="s">
        <v>101</v>
      </c>
      <c r="M815" t="s">
        <v>39</v>
      </c>
      <c r="N815" t="s">
        <v>112</v>
      </c>
      <c r="P815">
        <v>2</v>
      </c>
      <c r="Q815" t="s">
        <v>30</v>
      </c>
      <c r="R815" t="s">
        <v>31</v>
      </c>
      <c r="S815" s="1">
        <v>42613</v>
      </c>
      <c r="T815" t="s">
        <v>113</v>
      </c>
    </row>
    <row r="816" spans="1:20" x14ac:dyDescent="0.25">
      <c r="A816">
        <v>147963</v>
      </c>
      <c r="B816" t="s">
        <v>25</v>
      </c>
      <c r="C816" t="s">
        <v>111</v>
      </c>
      <c r="D816" t="s">
        <v>42</v>
      </c>
      <c r="E816" s="1">
        <v>42675</v>
      </c>
      <c r="F816" s="1">
        <v>42675</v>
      </c>
      <c r="G816" s="1" t="str">
        <f t="shared" si="12"/>
        <v>Tue</v>
      </c>
      <c r="H816">
        <v>25</v>
      </c>
      <c r="I816">
        <v>0</v>
      </c>
      <c r="J816">
        <v>0</v>
      </c>
      <c r="K816">
        <v>0</v>
      </c>
      <c r="L816" t="s">
        <v>101</v>
      </c>
      <c r="M816" t="s">
        <v>39</v>
      </c>
      <c r="N816" t="s">
        <v>112</v>
      </c>
      <c r="P816">
        <v>2</v>
      </c>
      <c r="Q816" t="s">
        <v>30</v>
      </c>
      <c r="R816" t="s">
        <v>31</v>
      </c>
      <c r="S816" s="1">
        <v>42613</v>
      </c>
      <c r="T816" t="s">
        <v>113</v>
      </c>
    </row>
    <row r="817" spans="1:20" x14ac:dyDescent="0.25">
      <c r="A817">
        <v>147963</v>
      </c>
      <c r="B817" t="s">
        <v>25</v>
      </c>
      <c r="C817" t="s">
        <v>111</v>
      </c>
      <c r="D817" t="s">
        <v>42</v>
      </c>
      <c r="E817" s="1">
        <v>42676</v>
      </c>
      <c r="F817" s="1">
        <v>42676</v>
      </c>
      <c r="G817" s="1" t="str">
        <f t="shared" si="12"/>
        <v>Wed</v>
      </c>
      <c r="H817">
        <v>25</v>
      </c>
      <c r="I817">
        <v>0</v>
      </c>
      <c r="J817">
        <v>0</v>
      </c>
      <c r="K817">
        <v>0</v>
      </c>
      <c r="L817" t="s">
        <v>101</v>
      </c>
      <c r="M817" t="s">
        <v>39</v>
      </c>
      <c r="N817" t="s">
        <v>112</v>
      </c>
      <c r="P817">
        <v>2</v>
      </c>
      <c r="Q817" t="s">
        <v>30</v>
      </c>
      <c r="R817" t="s">
        <v>31</v>
      </c>
      <c r="S817" s="1">
        <v>42613</v>
      </c>
      <c r="T817" t="s">
        <v>113</v>
      </c>
    </row>
    <row r="818" spans="1:20" x14ac:dyDescent="0.25">
      <c r="A818">
        <v>147963</v>
      </c>
      <c r="B818" t="s">
        <v>25</v>
      </c>
      <c r="C818" t="s">
        <v>111</v>
      </c>
      <c r="D818" t="s">
        <v>42</v>
      </c>
      <c r="E818" s="1">
        <v>42677</v>
      </c>
      <c r="F818" s="1">
        <v>42677</v>
      </c>
      <c r="G818" s="1" t="str">
        <f t="shared" si="12"/>
        <v>Thu</v>
      </c>
      <c r="H818">
        <v>25</v>
      </c>
      <c r="I818">
        <v>0</v>
      </c>
      <c r="J818">
        <v>0</v>
      </c>
      <c r="K818">
        <v>0</v>
      </c>
      <c r="L818" t="s">
        <v>101</v>
      </c>
      <c r="M818" t="s">
        <v>39</v>
      </c>
      <c r="N818" t="s">
        <v>112</v>
      </c>
      <c r="P818">
        <v>2</v>
      </c>
      <c r="Q818" t="s">
        <v>30</v>
      </c>
      <c r="R818" t="s">
        <v>31</v>
      </c>
      <c r="S818" s="1">
        <v>42613</v>
      </c>
      <c r="T818" t="s">
        <v>113</v>
      </c>
    </row>
    <row r="819" spans="1:20" x14ac:dyDescent="0.25">
      <c r="A819">
        <v>147963</v>
      </c>
      <c r="B819" t="s">
        <v>25</v>
      </c>
      <c r="C819" t="s">
        <v>111</v>
      </c>
      <c r="D819" t="s">
        <v>42</v>
      </c>
      <c r="E819" s="1">
        <v>42678</v>
      </c>
      <c r="F819" s="1">
        <v>42678</v>
      </c>
      <c r="G819" s="1" t="str">
        <f t="shared" si="12"/>
        <v>Fri</v>
      </c>
      <c r="H819">
        <v>25</v>
      </c>
      <c r="I819">
        <v>0</v>
      </c>
      <c r="J819">
        <v>0</v>
      </c>
      <c r="K819">
        <v>0</v>
      </c>
      <c r="L819" t="s">
        <v>101</v>
      </c>
      <c r="M819" t="s">
        <v>39</v>
      </c>
      <c r="N819" t="s">
        <v>112</v>
      </c>
      <c r="P819">
        <v>2</v>
      </c>
      <c r="Q819" t="s">
        <v>30</v>
      </c>
      <c r="R819" t="s">
        <v>31</v>
      </c>
      <c r="S819" s="1">
        <v>42613</v>
      </c>
      <c r="T819" t="s">
        <v>113</v>
      </c>
    </row>
    <row r="820" spans="1:20" x14ac:dyDescent="0.25">
      <c r="A820">
        <v>147963</v>
      </c>
      <c r="B820" t="s">
        <v>25</v>
      </c>
      <c r="C820" t="s">
        <v>111</v>
      </c>
      <c r="D820" t="s">
        <v>42</v>
      </c>
      <c r="E820" s="1">
        <v>42681</v>
      </c>
      <c r="F820" s="1">
        <v>42681</v>
      </c>
      <c r="G820" s="1" t="str">
        <f t="shared" si="12"/>
        <v>Mon</v>
      </c>
      <c r="H820">
        <v>25</v>
      </c>
      <c r="I820">
        <v>0</v>
      </c>
      <c r="J820">
        <v>0</v>
      </c>
      <c r="K820">
        <v>0</v>
      </c>
      <c r="L820" t="s">
        <v>101</v>
      </c>
      <c r="M820" t="s">
        <v>39</v>
      </c>
      <c r="N820" t="s">
        <v>112</v>
      </c>
      <c r="P820">
        <v>2</v>
      </c>
      <c r="Q820" t="s">
        <v>30</v>
      </c>
      <c r="R820" t="s">
        <v>31</v>
      </c>
      <c r="S820" s="1">
        <v>42613</v>
      </c>
      <c r="T820" t="s">
        <v>113</v>
      </c>
    </row>
    <row r="821" spans="1:20" x14ac:dyDescent="0.25">
      <c r="A821">
        <v>147963</v>
      </c>
      <c r="B821" t="s">
        <v>25</v>
      </c>
      <c r="C821" t="s">
        <v>111</v>
      </c>
      <c r="D821" t="s">
        <v>42</v>
      </c>
      <c r="E821" s="1">
        <v>42682</v>
      </c>
      <c r="F821" s="1">
        <v>42682</v>
      </c>
      <c r="G821" s="1" t="str">
        <f t="shared" si="12"/>
        <v>Tue</v>
      </c>
      <c r="H821">
        <v>25</v>
      </c>
      <c r="I821">
        <v>0</v>
      </c>
      <c r="J821">
        <v>0</v>
      </c>
      <c r="K821">
        <v>0</v>
      </c>
      <c r="L821" t="s">
        <v>101</v>
      </c>
      <c r="M821" t="s">
        <v>39</v>
      </c>
      <c r="N821" t="s">
        <v>112</v>
      </c>
      <c r="P821">
        <v>2</v>
      </c>
      <c r="Q821" t="s">
        <v>30</v>
      </c>
      <c r="R821" t="s">
        <v>31</v>
      </c>
      <c r="S821" s="1">
        <v>42613</v>
      </c>
      <c r="T821" t="s">
        <v>113</v>
      </c>
    </row>
    <row r="822" spans="1:20" x14ac:dyDescent="0.25">
      <c r="A822">
        <v>147963</v>
      </c>
      <c r="B822" t="s">
        <v>25</v>
      </c>
      <c r="C822" t="s">
        <v>111</v>
      </c>
      <c r="D822" t="s">
        <v>42</v>
      </c>
      <c r="E822" s="1">
        <v>42683</v>
      </c>
      <c r="F822" s="1">
        <v>42683</v>
      </c>
      <c r="G822" s="1" t="str">
        <f t="shared" si="12"/>
        <v>Wed</v>
      </c>
      <c r="H822">
        <v>25</v>
      </c>
      <c r="I822">
        <v>0</v>
      </c>
      <c r="J822">
        <v>0</v>
      </c>
      <c r="K822">
        <v>0</v>
      </c>
      <c r="L822" t="s">
        <v>101</v>
      </c>
      <c r="M822" t="s">
        <v>39</v>
      </c>
      <c r="N822" t="s">
        <v>112</v>
      </c>
      <c r="P822">
        <v>2</v>
      </c>
      <c r="Q822" t="s">
        <v>30</v>
      </c>
      <c r="R822" t="s">
        <v>31</v>
      </c>
      <c r="S822" s="1">
        <v>42613</v>
      </c>
      <c r="T822" t="s">
        <v>113</v>
      </c>
    </row>
    <row r="823" spans="1:20" x14ac:dyDescent="0.25">
      <c r="A823">
        <v>147963</v>
      </c>
      <c r="B823" t="s">
        <v>25</v>
      </c>
      <c r="C823" t="s">
        <v>111</v>
      </c>
      <c r="D823" t="s">
        <v>42</v>
      </c>
      <c r="E823" s="1">
        <v>42684</v>
      </c>
      <c r="F823" s="1">
        <v>42684</v>
      </c>
      <c r="G823" s="1" t="str">
        <f t="shared" si="12"/>
        <v>Thu</v>
      </c>
      <c r="H823">
        <v>25</v>
      </c>
      <c r="I823">
        <v>0</v>
      </c>
      <c r="J823">
        <v>0</v>
      </c>
      <c r="K823">
        <v>0</v>
      </c>
      <c r="L823" t="s">
        <v>101</v>
      </c>
      <c r="M823" t="s">
        <v>39</v>
      </c>
      <c r="N823" t="s">
        <v>112</v>
      </c>
      <c r="P823">
        <v>2</v>
      </c>
      <c r="Q823" t="s">
        <v>30</v>
      </c>
      <c r="R823" t="s">
        <v>31</v>
      </c>
      <c r="S823" s="1">
        <v>42613</v>
      </c>
      <c r="T823" t="s">
        <v>113</v>
      </c>
    </row>
    <row r="824" spans="1:20" x14ac:dyDescent="0.25">
      <c r="A824">
        <v>147963</v>
      </c>
      <c r="B824" t="s">
        <v>25</v>
      </c>
      <c r="C824" t="s">
        <v>111</v>
      </c>
      <c r="D824" t="s">
        <v>42</v>
      </c>
      <c r="E824" s="1">
        <v>42685</v>
      </c>
      <c r="F824" s="1">
        <v>42685</v>
      </c>
      <c r="G824" s="1" t="str">
        <f t="shared" si="12"/>
        <v>Fri</v>
      </c>
      <c r="H824">
        <v>25</v>
      </c>
      <c r="I824">
        <v>0</v>
      </c>
      <c r="J824">
        <v>0</v>
      </c>
      <c r="K824">
        <v>0</v>
      </c>
      <c r="L824" t="s">
        <v>101</v>
      </c>
      <c r="M824" t="s">
        <v>39</v>
      </c>
      <c r="N824" t="s">
        <v>112</v>
      </c>
      <c r="P824">
        <v>2</v>
      </c>
      <c r="Q824" t="s">
        <v>30</v>
      </c>
      <c r="R824" t="s">
        <v>31</v>
      </c>
      <c r="S824" s="1">
        <v>42613</v>
      </c>
      <c r="T824" t="s">
        <v>113</v>
      </c>
    </row>
    <row r="825" spans="1:20" x14ac:dyDescent="0.25">
      <c r="A825">
        <v>147963</v>
      </c>
      <c r="B825" t="s">
        <v>25</v>
      </c>
      <c r="C825" t="s">
        <v>109</v>
      </c>
      <c r="D825" t="s">
        <v>42</v>
      </c>
      <c r="E825" s="1">
        <v>42625</v>
      </c>
      <c r="F825" s="1">
        <v>42625</v>
      </c>
      <c r="G825" s="1" t="str">
        <f t="shared" si="12"/>
        <v>Mon</v>
      </c>
      <c r="H825">
        <v>25</v>
      </c>
      <c r="I825">
        <v>0</v>
      </c>
      <c r="J825">
        <v>0</v>
      </c>
      <c r="K825">
        <v>0</v>
      </c>
      <c r="L825" t="s">
        <v>39</v>
      </c>
      <c r="M825" t="s">
        <v>34</v>
      </c>
      <c r="N825" t="s">
        <v>112</v>
      </c>
      <c r="P825">
        <v>3</v>
      </c>
      <c r="Q825" t="s">
        <v>30</v>
      </c>
      <c r="R825" t="s">
        <v>31</v>
      </c>
      <c r="S825" s="1">
        <v>42613</v>
      </c>
      <c r="T825" t="s">
        <v>110</v>
      </c>
    </row>
    <row r="826" spans="1:20" x14ac:dyDescent="0.25">
      <c r="A826">
        <v>147963</v>
      </c>
      <c r="B826" t="s">
        <v>25</v>
      </c>
      <c r="C826" t="s">
        <v>109</v>
      </c>
      <c r="D826" t="s">
        <v>42</v>
      </c>
      <c r="E826" s="1">
        <v>42632</v>
      </c>
      <c r="F826" s="1">
        <v>42632</v>
      </c>
      <c r="G826" s="1" t="str">
        <f t="shared" si="12"/>
        <v>Mon</v>
      </c>
      <c r="H826">
        <v>25</v>
      </c>
      <c r="I826">
        <v>0</v>
      </c>
      <c r="J826">
        <v>0</v>
      </c>
      <c r="K826">
        <v>0</v>
      </c>
      <c r="L826" t="s">
        <v>39</v>
      </c>
      <c r="M826" t="s">
        <v>34</v>
      </c>
      <c r="N826" t="s">
        <v>112</v>
      </c>
      <c r="P826">
        <v>3</v>
      </c>
      <c r="Q826" t="s">
        <v>30</v>
      </c>
      <c r="R826" t="s">
        <v>31</v>
      </c>
      <c r="S826" s="1">
        <v>42613</v>
      </c>
      <c r="T826" t="s">
        <v>110</v>
      </c>
    </row>
    <row r="827" spans="1:20" x14ac:dyDescent="0.25">
      <c r="A827">
        <v>147963</v>
      </c>
      <c r="B827" t="s">
        <v>25</v>
      </c>
      <c r="C827" t="s">
        <v>109</v>
      </c>
      <c r="D827" t="s">
        <v>42</v>
      </c>
      <c r="E827" s="1">
        <v>42639</v>
      </c>
      <c r="F827" s="1">
        <v>42639</v>
      </c>
      <c r="G827" s="1" t="str">
        <f t="shared" si="12"/>
        <v>Mon</v>
      </c>
      <c r="H827">
        <v>25</v>
      </c>
      <c r="I827">
        <v>0</v>
      </c>
      <c r="J827">
        <v>0</v>
      </c>
      <c r="K827">
        <v>0</v>
      </c>
      <c r="L827" t="s">
        <v>39</v>
      </c>
      <c r="M827" t="s">
        <v>34</v>
      </c>
      <c r="N827" t="s">
        <v>112</v>
      </c>
      <c r="P827">
        <v>3</v>
      </c>
      <c r="Q827" t="s">
        <v>30</v>
      </c>
      <c r="R827" t="s">
        <v>31</v>
      </c>
      <c r="S827" s="1">
        <v>42613</v>
      </c>
      <c r="T827" t="s">
        <v>110</v>
      </c>
    </row>
    <row r="828" spans="1:20" x14ac:dyDescent="0.25">
      <c r="A828">
        <v>147963</v>
      </c>
      <c r="B828" t="s">
        <v>25</v>
      </c>
      <c r="C828" t="s">
        <v>109</v>
      </c>
      <c r="D828" t="s">
        <v>42</v>
      </c>
      <c r="E828" s="1">
        <v>42646</v>
      </c>
      <c r="F828" s="1">
        <v>42646</v>
      </c>
      <c r="G828" s="1" t="str">
        <f t="shared" si="12"/>
        <v>Mon</v>
      </c>
      <c r="H828">
        <v>25</v>
      </c>
      <c r="I828">
        <v>0</v>
      </c>
      <c r="J828">
        <v>0</v>
      </c>
      <c r="K828">
        <v>0</v>
      </c>
      <c r="L828" t="s">
        <v>39</v>
      </c>
      <c r="M828" t="s">
        <v>34</v>
      </c>
      <c r="N828" t="s">
        <v>112</v>
      </c>
      <c r="P828">
        <v>3</v>
      </c>
      <c r="Q828" t="s">
        <v>30</v>
      </c>
      <c r="R828" t="s">
        <v>31</v>
      </c>
      <c r="S828" s="1">
        <v>42613</v>
      </c>
      <c r="T828" t="s">
        <v>110</v>
      </c>
    </row>
    <row r="829" spans="1:20" x14ac:dyDescent="0.25">
      <c r="A829">
        <v>147963</v>
      </c>
      <c r="B829" t="s">
        <v>25</v>
      </c>
      <c r="C829" t="s">
        <v>109</v>
      </c>
      <c r="D829" t="s">
        <v>42</v>
      </c>
      <c r="E829" s="1">
        <v>42653</v>
      </c>
      <c r="F829" s="1">
        <v>42653</v>
      </c>
      <c r="G829" s="1" t="str">
        <f t="shared" si="12"/>
        <v>Mon</v>
      </c>
      <c r="H829">
        <v>25</v>
      </c>
      <c r="I829">
        <v>0</v>
      </c>
      <c r="J829">
        <v>0</v>
      </c>
      <c r="K829">
        <v>0</v>
      </c>
      <c r="L829" t="s">
        <v>39</v>
      </c>
      <c r="M829" t="s">
        <v>34</v>
      </c>
      <c r="N829" t="s">
        <v>112</v>
      </c>
      <c r="P829">
        <v>3</v>
      </c>
      <c r="Q829" t="s">
        <v>30</v>
      </c>
      <c r="R829" t="s">
        <v>31</v>
      </c>
      <c r="S829" s="1">
        <v>42613</v>
      </c>
      <c r="T829" t="s">
        <v>110</v>
      </c>
    </row>
    <row r="830" spans="1:20" x14ac:dyDescent="0.25">
      <c r="A830">
        <v>147963</v>
      </c>
      <c r="B830" t="s">
        <v>25</v>
      </c>
      <c r="C830" t="s">
        <v>109</v>
      </c>
      <c r="D830" t="s">
        <v>42</v>
      </c>
      <c r="E830" s="1">
        <v>42660</v>
      </c>
      <c r="F830" s="1">
        <v>42660</v>
      </c>
      <c r="G830" s="1" t="str">
        <f t="shared" si="12"/>
        <v>Mon</v>
      </c>
      <c r="H830">
        <v>25</v>
      </c>
      <c r="I830">
        <v>0</v>
      </c>
      <c r="J830">
        <v>0</v>
      </c>
      <c r="K830">
        <v>0</v>
      </c>
      <c r="L830" t="s">
        <v>39</v>
      </c>
      <c r="M830" t="s">
        <v>34</v>
      </c>
      <c r="N830" t="s">
        <v>112</v>
      </c>
      <c r="P830">
        <v>3</v>
      </c>
      <c r="Q830" t="s">
        <v>30</v>
      </c>
      <c r="R830" t="s">
        <v>31</v>
      </c>
      <c r="S830" s="1">
        <v>42613</v>
      </c>
      <c r="T830" t="s">
        <v>110</v>
      </c>
    </row>
    <row r="831" spans="1:20" x14ac:dyDescent="0.25">
      <c r="A831">
        <v>147963</v>
      </c>
      <c r="B831" t="s">
        <v>25</v>
      </c>
      <c r="C831" t="s">
        <v>109</v>
      </c>
      <c r="D831" t="s">
        <v>42</v>
      </c>
      <c r="E831" s="1">
        <v>42667</v>
      </c>
      <c r="F831" s="1">
        <v>42667</v>
      </c>
      <c r="G831" s="1" t="str">
        <f t="shared" si="12"/>
        <v>Mon</v>
      </c>
      <c r="H831">
        <v>25</v>
      </c>
      <c r="I831">
        <v>0</v>
      </c>
      <c r="J831">
        <v>0</v>
      </c>
      <c r="K831">
        <v>0</v>
      </c>
      <c r="L831" t="s">
        <v>39</v>
      </c>
      <c r="M831" t="s">
        <v>34</v>
      </c>
      <c r="N831" t="s">
        <v>112</v>
      </c>
      <c r="P831">
        <v>3</v>
      </c>
      <c r="Q831" t="s">
        <v>30</v>
      </c>
      <c r="R831" t="s">
        <v>31</v>
      </c>
      <c r="S831" s="1">
        <v>42613</v>
      </c>
      <c r="T831" t="s">
        <v>110</v>
      </c>
    </row>
    <row r="832" spans="1:20" x14ac:dyDescent="0.25">
      <c r="A832">
        <v>147963</v>
      </c>
      <c r="B832" t="s">
        <v>25</v>
      </c>
      <c r="C832" t="s">
        <v>109</v>
      </c>
      <c r="D832" t="s">
        <v>42</v>
      </c>
      <c r="E832" s="1">
        <v>42674</v>
      </c>
      <c r="F832" s="1">
        <v>42674</v>
      </c>
      <c r="G832" s="1" t="str">
        <f t="shared" si="12"/>
        <v>Mon</v>
      </c>
      <c r="H832">
        <v>25</v>
      </c>
      <c r="I832">
        <v>0</v>
      </c>
      <c r="J832">
        <v>0</v>
      </c>
      <c r="K832">
        <v>0</v>
      </c>
      <c r="L832" t="s">
        <v>39</v>
      </c>
      <c r="M832" t="s">
        <v>34</v>
      </c>
      <c r="N832" t="s">
        <v>112</v>
      </c>
      <c r="P832">
        <v>3</v>
      </c>
      <c r="Q832" t="s">
        <v>30</v>
      </c>
      <c r="R832" t="s">
        <v>31</v>
      </c>
      <c r="S832" s="1">
        <v>42613</v>
      </c>
      <c r="T832" t="s">
        <v>110</v>
      </c>
    </row>
    <row r="833" spans="1:20" x14ac:dyDescent="0.25">
      <c r="A833">
        <v>148376</v>
      </c>
      <c r="B833" t="s">
        <v>25</v>
      </c>
      <c r="C833" t="s">
        <v>114</v>
      </c>
      <c r="D833" t="s">
        <v>53</v>
      </c>
      <c r="E833" s="1">
        <v>42633</v>
      </c>
      <c r="F833" s="1">
        <v>42633</v>
      </c>
      <c r="G833" s="1" t="str">
        <f t="shared" si="12"/>
        <v>Tue</v>
      </c>
      <c r="H833">
        <v>40</v>
      </c>
      <c r="I833">
        <v>0</v>
      </c>
      <c r="J833">
        <v>0</v>
      </c>
      <c r="K833">
        <v>0</v>
      </c>
      <c r="L833" t="s">
        <v>101</v>
      </c>
      <c r="M833" t="s">
        <v>39</v>
      </c>
      <c r="N833" t="s">
        <v>100</v>
      </c>
      <c r="P833">
        <v>2</v>
      </c>
      <c r="Q833" t="s">
        <v>30</v>
      </c>
      <c r="R833" t="s">
        <v>31</v>
      </c>
      <c r="S833" s="1">
        <v>42627</v>
      </c>
      <c r="T833" t="s">
        <v>115</v>
      </c>
    </row>
    <row r="834" spans="1:20" x14ac:dyDescent="0.25">
      <c r="A834">
        <v>148376</v>
      </c>
      <c r="B834" t="s">
        <v>25</v>
      </c>
      <c r="C834" t="s">
        <v>114</v>
      </c>
      <c r="D834" t="s">
        <v>53</v>
      </c>
      <c r="E834" s="1">
        <v>42636</v>
      </c>
      <c r="F834" s="1">
        <v>42636</v>
      </c>
      <c r="G834" s="1" t="str">
        <f t="shared" si="12"/>
        <v>Fri</v>
      </c>
      <c r="H834">
        <v>40</v>
      </c>
      <c r="I834">
        <v>0</v>
      </c>
      <c r="J834">
        <v>0</v>
      </c>
      <c r="K834">
        <v>0</v>
      </c>
      <c r="L834" t="s">
        <v>101</v>
      </c>
      <c r="M834" t="s">
        <v>39</v>
      </c>
      <c r="N834" t="s">
        <v>100</v>
      </c>
      <c r="P834">
        <v>2</v>
      </c>
      <c r="Q834" t="s">
        <v>30</v>
      </c>
      <c r="R834" t="s">
        <v>31</v>
      </c>
      <c r="S834" s="1">
        <v>42627</v>
      </c>
      <c r="T834" t="s">
        <v>115</v>
      </c>
    </row>
    <row r="835" spans="1:20" x14ac:dyDescent="0.25">
      <c r="A835">
        <v>148376</v>
      </c>
      <c r="B835" t="s">
        <v>25</v>
      </c>
      <c r="C835" t="s">
        <v>114</v>
      </c>
      <c r="D835" t="s">
        <v>53</v>
      </c>
      <c r="E835" s="1">
        <v>42639</v>
      </c>
      <c r="F835" s="1">
        <v>42639</v>
      </c>
      <c r="G835" s="1" t="str">
        <f t="shared" ref="G835:G898" si="13">TEXT(E835,"Ddd")</f>
        <v>Mon</v>
      </c>
      <c r="H835">
        <v>40</v>
      </c>
      <c r="I835">
        <v>0</v>
      </c>
      <c r="J835">
        <v>0</v>
      </c>
      <c r="K835">
        <v>0</v>
      </c>
      <c r="L835" t="s">
        <v>101</v>
      </c>
      <c r="M835" t="s">
        <v>39</v>
      </c>
      <c r="N835" t="s">
        <v>100</v>
      </c>
      <c r="P835">
        <v>2</v>
      </c>
      <c r="Q835" t="s">
        <v>30</v>
      </c>
      <c r="R835" t="s">
        <v>31</v>
      </c>
      <c r="S835" s="1">
        <v>42627</v>
      </c>
      <c r="T835" t="s">
        <v>115</v>
      </c>
    </row>
    <row r="836" spans="1:20" x14ac:dyDescent="0.25">
      <c r="A836">
        <v>148376</v>
      </c>
      <c r="B836" t="s">
        <v>25</v>
      </c>
      <c r="C836" t="s">
        <v>114</v>
      </c>
      <c r="D836" t="s">
        <v>53</v>
      </c>
      <c r="E836" s="1">
        <v>42640</v>
      </c>
      <c r="F836" s="1">
        <v>42640</v>
      </c>
      <c r="G836" s="1" t="str">
        <f t="shared" si="13"/>
        <v>Tue</v>
      </c>
      <c r="H836">
        <v>40</v>
      </c>
      <c r="I836">
        <v>0</v>
      </c>
      <c r="J836">
        <v>0</v>
      </c>
      <c r="K836">
        <v>0</v>
      </c>
      <c r="L836" t="s">
        <v>101</v>
      </c>
      <c r="M836" t="s">
        <v>39</v>
      </c>
      <c r="N836" t="s">
        <v>100</v>
      </c>
      <c r="P836">
        <v>2</v>
      </c>
      <c r="Q836" t="s">
        <v>30</v>
      </c>
      <c r="R836" t="s">
        <v>31</v>
      </c>
      <c r="S836" s="1">
        <v>42627</v>
      </c>
      <c r="T836" t="s">
        <v>115</v>
      </c>
    </row>
    <row r="837" spans="1:20" x14ac:dyDescent="0.25">
      <c r="A837">
        <v>148376</v>
      </c>
      <c r="B837" t="s">
        <v>25</v>
      </c>
      <c r="C837" t="s">
        <v>114</v>
      </c>
      <c r="D837" t="s">
        <v>53</v>
      </c>
      <c r="E837" s="1">
        <v>42643</v>
      </c>
      <c r="F837" s="1">
        <v>42643</v>
      </c>
      <c r="G837" s="1" t="str">
        <f t="shared" si="13"/>
        <v>Fri</v>
      </c>
      <c r="H837">
        <v>40</v>
      </c>
      <c r="I837">
        <v>0</v>
      </c>
      <c r="J837">
        <v>0</v>
      </c>
      <c r="K837">
        <v>0</v>
      </c>
      <c r="L837" t="s">
        <v>101</v>
      </c>
      <c r="M837" t="s">
        <v>39</v>
      </c>
      <c r="N837" t="s">
        <v>100</v>
      </c>
      <c r="P837">
        <v>2</v>
      </c>
      <c r="Q837" t="s">
        <v>30</v>
      </c>
      <c r="R837" t="s">
        <v>31</v>
      </c>
      <c r="S837" s="1">
        <v>42627</v>
      </c>
      <c r="T837" t="s">
        <v>115</v>
      </c>
    </row>
    <row r="838" spans="1:20" x14ac:dyDescent="0.25">
      <c r="A838">
        <v>148376</v>
      </c>
      <c r="B838" t="s">
        <v>25</v>
      </c>
      <c r="C838" t="s">
        <v>114</v>
      </c>
      <c r="D838" t="s">
        <v>53</v>
      </c>
      <c r="E838" s="1">
        <v>42646</v>
      </c>
      <c r="F838" s="1">
        <v>42646</v>
      </c>
      <c r="G838" s="1" t="str">
        <f t="shared" si="13"/>
        <v>Mon</v>
      </c>
      <c r="H838">
        <v>40</v>
      </c>
      <c r="I838">
        <v>0</v>
      </c>
      <c r="J838">
        <v>0</v>
      </c>
      <c r="K838">
        <v>0</v>
      </c>
      <c r="L838" t="s">
        <v>101</v>
      </c>
      <c r="M838" t="s">
        <v>39</v>
      </c>
      <c r="N838" t="s">
        <v>100</v>
      </c>
      <c r="P838">
        <v>2</v>
      </c>
      <c r="Q838" t="s">
        <v>30</v>
      </c>
      <c r="R838" t="s">
        <v>31</v>
      </c>
      <c r="S838" s="1">
        <v>42627</v>
      </c>
      <c r="T838" t="s">
        <v>115</v>
      </c>
    </row>
    <row r="839" spans="1:20" x14ac:dyDescent="0.25">
      <c r="A839">
        <v>148376</v>
      </c>
      <c r="B839" t="s">
        <v>25</v>
      </c>
      <c r="C839" t="s">
        <v>114</v>
      </c>
      <c r="D839" t="s">
        <v>53</v>
      </c>
      <c r="E839" s="1">
        <v>42647</v>
      </c>
      <c r="F839" s="1">
        <v>42647</v>
      </c>
      <c r="G839" s="1" t="str">
        <f t="shared" si="13"/>
        <v>Tue</v>
      </c>
      <c r="H839">
        <v>40</v>
      </c>
      <c r="I839">
        <v>0</v>
      </c>
      <c r="J839">
        <v>0</v>
      </c>
      <c r="K839">
        <v>0</v>
      </c>
      <c r="L839" t="s">
        <v>101</v>
      </c>
      <c r="M839" t="s">
        <v>39</v>
      </c>
      <c r="N839" t="s">
        <v>100</v>
      </c>
      <c r="P839">
        <v>2</v>
      </c>
      <c r="Q839" t="s">
        <v>30</v>
      </c>
      <c r="R839" t="s">
        <v>31</v>
      </c>
      <c r="S839" s="1">
        <v>42627</v>
      </c>
      <c r="T839" t="s">
        <v>115</v>
      </c>
    </row>
    <row r="840" spans="1:20" x14ac:dyDescent="0.25">
      <c r="A840">
        <v>148376</v>
      </c>
      <c r="B840" t="s">
        <v>25</v>
      </c>
      <c r="C840" t="s">
        <v>114</v>
      </c>
      <c r="D840" t="s">
        <v>53</v>
      </c>
      <c r="E840" s="1">
        <v>42650</v>
      </c>
      <c r="F840" s="1">
        <v>42650</v>
      </c>
      <c r="G840" s="1" t="str">
        <f t="shared" si="13"/>
        <v>Fri</v>
      </c>
      <c r="H840">
        <v>40</v>
      </c>
      <c r="I840">
        <v>0</v>
      </c>
      <c r="J840">
        <v>0</v>
      </c>
      <c r="K840">
        <v>0</v>
      </c>
      <c r="L840" t="s">
        <v>101</v>
      </c>
      <c r="M840" t="s">
        <v>39</v>
      </c>
      <c r="N840" t="s">
        <v>100</v>
      </c>
      <c r="P840">
        <v>2</v>
      </c>
      <c r="Q840" t="s">
        <v>30</v>
      </c>
      <c r="R840" t="s">
        <v>31</v>
      </c>
      <c r="S840" s="1">
        <v>42627</v>
      </c>
      <c r="T840" t="s">
        <v>115</v>
      </c>
    </row>
    <row r="841" spans="1:20" x14ac:dyDescent="0.25">
      <c r="A841">
        <v>148376</v>
      </c>
      <c r="B841" t="s">
        <v>25</v>
      </c>
      <c r="C841" t="s">
        <v>114</v>
      </c>
      <c r="D841" t="s">
        <v>53</v>
      </c>
      <c r="E841" s="1">
        <v>42653</v>
      </c>
      <c r="F841" s="1">
        <v>42653</v>
      </c>
      <c r="G841" s="1" t="str">
        <f t="shared" si="13"/>
        <v>Mon</v>
      </c>
      <c r="H841">
        <v>40</v>
      </c>
      <c r="I841">
        <v>0</v>
      </c>
      <c r="J841">
        <v>0</v>
      </c>
      <c r="K841">
        <v>0</v>
      </c>
      <c r="L841" t="s">
        <v>101</v>
      </c>
      <c r="M841" t="s">
        <v>39</v>
      </c>
      <c r="N841" t="s">
        <v>100</v>
      </c>
      <c r="P841">
        <v>2</v>
      </c>
      <c r="Q841" t="s">
        <v>30</v>
      </c>
      <c r="R841" t="s">
        <v>31</v>
      </c>
      <c r="S841" s="1">
        <v>42627</v>
      </c>
      <c r="T841" t="s">
        <v>115</v>
      </c>
    </row>
    <row r="842" spans="1:20" x14ac:dyDescent="0.25">
      <c r="A842">
        <v>148376</v>
      </c>
      <c r="B842" t="s">
        <v>25</v>
      </c>
      <c r="C842" t="s">
        <v>114</v>
      </c>
      <c r="D842" t="s">
        <v>53</v>
      </c>
      <c r="E842" s="1">
        <v>42654</v>
      </c>
      <c r="F842" s="1">
        <v>42654</v>
      </c>
      <c r="G842" s="1" t="str">
        <f t="shared" si="13"/>
        <v>Tue</v>
      </c>
      <c r="H842">
        <v>40</v>
      </c>
      <c r="I842">
        <v>0</v>
      </c>
      <c r="J842">
        <v>0</v>
      </c>
      <c r="K842">
        <v>0</v>
      </c>
      <c r="L842" t="s">
        <v>101</v>
      </c>
      <c r="M842" t="s">
        <v>39</v>
      </c>
      <c r="N842" t="s">
        <v>100</v>
      </c>
      <c r="P842">
        <v>2</v>
      </c>
      <c r="Q842" t="s">
        <v>30</v>
      </c>
      <c r="R842" t="s">
        <v>31</v>
      </c>
      <c r="S842" s="1">
        <v>42627</v>
      </c>
      <c r="T842" t="s">
        <v>115</v>
      </c>
    </row>
    <row r="843" spans="1:20" x14ac:dyDescent="0.25">
      <c r="A843">
        <v>148376</v>
      </c>
      <c r="B843" t="s">
        <v>25</v>
      </c>
      <c r="C843" t="s">
        <v>114</v>
      </c>
      <c r="D843" t="s">
        <v>53</v>
      </c>
      <c r="E843" s="1">
        <v>42657</v>
      </c>
      <c r="F843" s="1">
        <v>42657</v>
      </c>
      <c r="G843" s="1" t="str">
        <f t="shared" si="13"/>
        <v>Fri</v>
      </c>
      <c r="H843">
        <v>40</v>
      </c>
      <c r="I843">
        <v>0</v>
      </c>
      <c r="J843">
        <v>0</v>
      </c>
      <c r="K843">
        <v>0</v>
      </c>
      <c r="L843" t="s">
        <v>101</v>
      </c>
      <c r="M843" t="s">
        <v>39</v>
      </c>
      <c r="N843" t="s">
        <v>100</v>
      </c>
      <c r="P843">
        <v>2</v>
      </c>
      <c r="Q843" t="s">
        <v>30</v>
      </c>
      <c r="R843" t="s">
        <v>31</v>
      </c>
      <c r="S843" s="1">
        <v>42627</v>
      </c>
      <c r="T843" t="s">
        <v>115</v>
      </c>
    </row>
    <row r="844" spans="1:20" x14ac:dyDescent="0.25">
      <c r="A844">
        <v>148376</v>
      </c>
      <c r="B844" t="s">
        <v>25</v>
      </c>
      <c r="C844" t="s">
        <v>114</v>
      </c>
      <c r="D844" t="s">
        <v>53</v>
      </c>
      <c r="E844" s="1">
        <v>42660</v>
      </c>
      <c r="F844" s="1">
        <v>42660</v>
      </c>
      <c r="G844" s="1" t="str">
        <f t="shared" si="13"/>
        <v>Mon</v>
      </c>
      <c r="H844">
        <v>40</v>
      </c>
      <c r="I844">
        <v>0</v>
      </c>
      <c r="J844">
        <v>0</v>
      </c>
      <c r="K844">
        <v>0</v>
      </c>
      <c r="L844" t="s">
        <v>101</v>
      </c>
      <c r="M844" t="s">
        <v>39</v>
      </c>
      <c r="N844" t="s">
        <v>100</v>
      </c>
      <c r="P844">
        <v>2</v>
      </c>
      <c r="Q844" t="s">
        <v>30</v>
      </c>
      <c r="R844" t="s">
        <v>31</v>
      </c>
      <c r="S844" s="1">
        <v>42627</v>
      </c>
      <c r="T844" t="s">
        <v>115</v>
      </c>
    </row>
    <row r="845" spans="1:20" x14ac:dyDescent="0.25">
      <c r="A845">
        <v>148376</v>
      </c>
      <c r="B845" t="s">
        <v>25</v>
      </c>
      <c r="C845" t="s">
        <v>114</v>
      </c>
      <c r="D845" t="s">
        <v>53</v>
      </c>
      <c r="E845" s="1">
        <v>42661</v>
      </c>
      <c r="F845" s="1">
        <v>42661</v>
      </c>
      <c r="G845" s="1" t="str">
        <f t="shared" si="13"/>
        <v>Tue</v>
      </c>
      <c r="H845">
        <v>40</v>
      </c>
      <c r="I845">
        <v>0</v>
      </c>
      <c r="J845">
        <v>0</v>
      </c>
      <c r="K845">
        <v>0</v>
      </c>
      <c r="L845" t="s">
        <v>101</v>
      </c>
      <c r="M845" t="s">
        <v>39</v>
      </c>
      <c r="N845" t="s">
        <v>100</v>
      </c>
      <c r="P845">
        <v>2</v>
      </c>
      <c r="Q845" t="s">
        <v>30</v>
      </c>
      <c r="R845" t="s">
        <v>31</v>
      </c>
      <c r="S845" s="1">
        <v>42627</v>
      </c>
      <c r="T845" t="s">
        <v>115</v>
      </c>
    </row>
    <row r="846" spans="1:20" x14ac:dyDescent="0.25">
      <c r="A846">
        <v>148376</v>
      </c>
      <c r="B846" t="s">
        <v>25</v>
      </c>
      <c r="C846" t="s">
        <v>114</v>
      </c>
      <c r="D846" t="s">
        <v>53</v>
      </c>
      <c r="E846" s="1">
        <v>42664</v>
      </c>
      <c r="F846" s="1">
        <v>42664</v>
      </c>
      <c r="G846" s="1" t="str">
        <f t="shared" si="13"/>
        <v>Fri</v>
      </c>
      <c r="H846">
        <v>40</v>
      </c>
      <c r="I846">
        <v>0</v>
      </c>
      <c r="J846">
        <v>0</v>
      </c>
      <c r="K846">
        <v>0</v>
      </c>
      <c r="L846" t="s">
        <v>101</v>
      </c>
      <c r="M846" t="s">
        <v>39</v>
      </c>
      <c r="N846" t="s">
        <v>100</v>
      </c>
      <c r="P846">
        <v>2</v>
      </c>
      <c r="Q846" t="s">
        <v>30</v>
      </c>
      <c r="R846" t="s">
        <v>31</v>
      </c>
      <c r="S846" s="1">
        <v>42627</v>
      </c>
      <c r="T846" t="s">
        <v>115</v>
      </c>
    </row>
    <row r="847" spans="1:20" x14ac:dyDescent="0.25">
      <c r="A847">
        <v>148376</v>
      </c>
      <c r="B847" t="s">
        <v>25</v>
      </c>
      <c r="C847" t="s">
        <v>114</v>
      </c>
      <c r="D847" t="s">
        <v>53</v>
      </c>
      <c r="E847" s="1">
        <v>42667</v>
      </c>
      <c r="F847" s="1">
        <v>42667</v>
      </c>
      <c r="G847" s="1" t="str">
        <f t="shared" si="13"/>
        <v>Mon</v>
      </c>
      <c r="H847">
        <v>40</v>
      </c>
      <c r="I847">
        <v>0</v>
      </c>
      <c r="J847">
        <v>0</v>
      </c>
      <c r="K847">
        <v>0</v>
      </c>
      <c r="L847" t="s">
        <v>101</v>
      </c>
      <c r="M847" t="s">
        <v>39</v>
      </c>
      <c r="N847" t="s">
        <v>100</v>
      </c>
      <c r="P847">
        <v>2</v>
      </c>
      <c r="Q847" t="s">
        <v>30</v>
      </c>
      <c r="R847" t="s">
        <v>31</v>
      </c>
      <c r="S847" s="1">
        <v>42627</v>
      </c>
      <c r="T847" t="s">
        <v>115</v>
      </c>
    </row>
    <row r="848" spans="1:20" x14ac:dyDescent="0.25">
      <c r="A848">
        <v>148376</v>
      </c>
      <c r="B848" t="s">
        <v>25</v>
      </c>
      <c r="C848" t="s">
        <v>114</v>
      </c>
      <c r="D848" t="s">
        <v>53</v>
      </c>
      <c r="E848" s="1">
        <v>42668</v>
      </c>
      <c r="F848" s="1">
        <v>42668</v>
      </c>
      <c r="G848" s="1" t="str">
        <f t="shared" si="13"/>
        <v>Tue</v>
      </c>
      <c r="H848">
        <v>40</v>
      </c>
      <c r="I848">
        <v>0</v>
      </c>
      <c r="J848">
        <v>0</v>
      </c>
      <c r="K848">
        <v>0</v>
      </c>
      <c r="L848" t="s">
        <v>101</v>
      </c>
      <c r="M848" t="s">
        <v>39</v>
      </c>
      <c r="N848" t="s">
        <v>100</v>
      </c>
      <c r="P848">
        <v>2</v>
      </c>
      <c r="Q848" t="s">
        <v>30</v>
      </c>
      <c r="R848" t="s">
        <v>31</v>
      </c>
      <c r="S848" s="1">
        <v>42627</v>
      </c>
      <c r="T848" t="s">
        <v>115</v>
      </c>
    </row>
    <row r="849" spans="1:20" x14ac:dyDescent="0.25">
      <c r="A849">
        <v>148376</v>
      </c>
      <c r="B849" t="s">
        <v>25</v>
      </c>
      <c r="C849" t="s">
        <v>114</v>
      </c>
      <c r="D849" t="s">
        <v>53</v>
      </c>
      <c r="E849" s="1">
        <v>42671</v>
      </c>
      <c r="F849" s="1">
        <v>42671</v>
      </c>
      <c r="G849" s="1" t="str">
        <f t="shared" si="13"/>
        <v>Fri</v>
      </c>
      <c r="H849">
        <v>40</v>
      </c>
      <c r="I849">
        <v>0</v>
      </c>
      <c r="J849">
        <v>0</v>
      </c>
      <c r="K849">
        <v>0</v>
      </c>
      <c r="L849" t="s">
        <v>101</v>
      </c>
      <c r="M849" t="s">
        <v>39</v>
      </c>
      <c r="N849" t="s">
        <v>100</v>
      </c>
      <c r="P849">
        <v>2</v>
      </c>
      <c r="Q849" t="s">
        <v>30</v>
      </c>
      <c r="R849" t="s">
        <v>31</v>
      </c>
      <c r="S849" s="1">
        <v>42627</v>
      </c>
      <c r="T849" t="s">
        <v>115</v>
      </c>
    </row>
    <row r="850" spans="1:20" x14ac:dyDescent="0.25">
      <c r="A850">
        <v>148376</v>
      </c>
      <c r="B850" t="s">
        <v>25</v>
      </c>
      <c r="C850" t="s">
        <v>114</v>
      </c>
      <c r="D850" t="s">
        <v>53</v>
      </c>
      <c r="E850" s="1">
        <v>42674</v>
      </c>
      <c r="F850" s="1">
        <v>42674</v>
      </c>
      <c r="G850" s="1" t="str">
        <f t="shared" si="13"/>
        <v>Mon</v>
      </c>
      <c r="H850">
        <v>40</v>
      </c>
      <c r="I850">
        <v>0</v>
      </c>
      <c r="J850">
        <v>0</v>
      </c>
      <c r="K850">
        <v>0</v>
      </c>
      <c r="L850" t="s">
        <v>101</v>
      </c>
      <c r="M850" t="s">
        <v>39</v>
      </c>
      <c r="N850" t="s">
        <v>100</v>
      </c>
      <c r="P850">
        <v>2</v>
      </c>
      <c r="Q850" t="s">
        <v>30</v>
      </c>
      <c r="R850" t="s">
        <v>31</v>
      </c>
      <c r="S850" s="1">
        <v>42627</v>
      </c>
      <c r="T850" t="s">
        <v>115</v>
      </c>
    </row>
    <row r="851" spans="1:20" x14ac:dyDescent="0.25">
      <c r="A851">
        <v>148376</v>
      </c>
      <c r="B851" t="s">
        <v>25</v>
      </c>
      <c r="C851" t="s">
        <v>114</v>
      </c>
      <c r="D851" t="s">
        <v>53</v>
      </c>
      <c r="E851" s="1">
        <v>42675</v>
      </c>
      <c r="F851" s="1">
        <v>42675</v>
      </c>
      <c r="G851" s="1" t="str">
        <f t="shared" si="13"/>
        <v>Tue</v>
      </c>
      <c r="H851">
        <v>40</v>
      </c>
      <c r="I851">
        <v>0</v>
      </c>
      <c r="J851">
        <v>0</v>
      </c>
      <c r="K851">
        <v>0</v>
      </c>
      <c r="L851" t="s">
        <v>101</v>
      </c>
      <c r="M851" t="s">
        <v>39</v>
      </c>
      <c r="N851" t="s">
        <v>100</v>
      </c>
      <c r="P851">
        <v>2</v>
      </c>
      <c r="Q851" t="s">
        <v>30</v>
      </c>
      <c r="R851" t="s">
        <v>31</v>
      </c>
      <c r="S851" s="1">
        <v>42627</v>
      </c>
      <c r="T851" t="s">
        <v>115</v>
      </c>
    </row>
    <row r="852" spans="1:20" x14ac:dyDescent="0.25">
      <c r="A852">
        <v>148376</v>
      </c>
      <c r="B852" t="s">
        <v>25</v>
      </c>
      <c r="C852" t="s">
        <v>114</v>
      </c>
      <c r="D852" t="s">
        <v>53</v>
      </c>
      <c r="E852" s="1">
        <v>42678</v>
      </c>
      <c r="F852" s="1">
        <v>42678</v>
      </c>
      <c r="G852" s="1" t="str">
        <f t="shared" si="13"/>
        <v>Fri</v>
      </c>
      <c r="H852">
        <v>40</v>
      </c>
      <c r="I852">
        <v>0</v>
      </c>
      <c r="J852">
        <v>0</v>
      </c>
      <c r="K852">
        <v>0</v>
      </c>
      <c r="L852" t="s">
        <v>101</v>
      </c>
      <c r="M852" t="s">
        <v>39</v>
      </c>
      <c r="N852" t="s">
        <v>100</v>
      </c>
      <c r="P852">
        <v>2</v>
      </c>
      <c r="Q852" t="s">
        <v>30</v>
      </c>
      <c r="R852" t="s">
        <v>31</v>
      </c>
      <c r="S852" s="1">
        <v>42627</v>
      </c>
      <c r="T852" t="s">
        <v>115</v>
      </c>
    </row>
    <row r="853" spans="1:20" x14ac:dyDescent="0.25">
      <c r="A853">
        <v>148376</v>
      </c>
      <c r="B853" t="s">
        <v>25</v>
      </c>
      <c r="C853" t="s">
        <v>114</v>
      </c>
      <c r="D853" t="s">
        <v>53</v>
      </c>
      <c r="E853" s="1">
        <v>42681</v>
      </c>
      <c r="F853" s="1">
        <v>42681</v>
      </c>
      <c r="G853" s="1" t="str">
        <f t="shared" si="13"/>
        <v>Mon</v>
      </c>
      <c r="H853">
        <v>40</v>
      </c>
      <c r="I853">
        <v>0</v>
      </c>
      <c r="J853">
        <v>0</v>
      </c>
      <c r="K853">
        <v>0</v>
      </c>
      <c r="L853" t="s">
        <v>101</v>
      </c>
      <c r="M853" t="s">
        <v>39</v>
      </c>
      <c r="N853" t="s">
        <v>100</v>
      </c>
      <c r="P853">
        <v>2</v>
      </c>
      <c r="Q853" t="s">
        <v>30</v>
      </c>
      <c r="R853" t="s">
        <v>31</v>
      </c>
      <c r="S853" s="1">
        <v>42627</v>
      </c>
      <c r="T853" t="s">
        <v>115</v>
      </c>
    </row>
    <row r="854" spans="1:20" x14ac:dyDescent="0.25">
      <c r="A854">
        <v>148376</v>
      </c>
      <c r="B854" t="s">
        <v>25</v>
      </c>
      <c r="C854" t="s">
        <v>114</v>
      </c>
      <c r="D854" t="s">
        <v>53</v>
      </c>
      <c r="E854" s="1">
        <v>42682</v>
      </c>
      <c r="F854" s="1">
        <v>42682</v>
      </c>
      <c r="G854" s="1" t="str">
        <f t="shared" si="13"/>
        <v>Tue</v>
      </c>
      <c r="H854">
        <v>40</v>
      </c>
      <c r="I854">
        <v>0</v>
      </c>
      <c r="J854">
        <v>0</v>
      </c>
      <c r="K854">
        <v>0</v>
      </c>
      <c r="L854" t="s">
        <v>101</v>
      </c>
      <c r="M854" t="s">
        <v>39</v>
      </c>
      <c r="N854" t="s">
        <v>100</v>
      </c>
      <c r="P854">
        <v>2</v>
      </c>
      <c r="Q854" t="s">
        <v>30</v>
      </c>
      <c r="R854" t="s">
        <v>31</v>
      </c>
      <c r="S854" s="1">
        <v>42627</v>
      </c>
      <c r="T854" t="s">
        <v>115</v>
      </c>
    </row>
    <row r="855" spans="1:20" x14ac:dyDescent="0.25">
      <c r="A855">
        <v>148376</v>
      </c>
      <c r="B855" t="s">
        <v>25</v>
      </c>
      <c r="C855" t="s">
        <v>114</v>
      </c>
      <c r="D855" t="s">
        <v>53</v>
      </c>
      <c r="E855" s="1">
        <v>42685</v>
      </c>
      <c r="F855" s="1">
        <v>42685</v>
      </c>
      <c r="G855" s="1" t="str">
        <f t="shared" si="13"/>
        <v>Fri</v>
      </c>
      <c r="H855">
        <v>40</v>
      </c>
      <c r="I855">
        <v>0</v>
      </c>
      <c r="J855">
        <v>0</v>
      </c>
      <c r="K855">
        <v>0</v>
      </c>
      <c r="L855" t="s">
        <v>101</v>
      </c>
      <c r="M855" t="s">
        <v>39</v>
      </c>
      <c r="N855" t="s">
        <v>100</v>
      </c>
      <c r="P855">
        <v>2</v>
      </c>
      <c r="Q855" t="s">
        <v>30</v>
      </c>
      <c r="R855" t="s">
        <v>31</v>
      </c>
      <c r="S855" s="1">
        <v>42627</v>
      </c>
      <c r="T855" t="s">
        <v>115</v>
      </c>
    </row>
    <row r="856" spans="1:20" x14ac:dyDescent="0.25">
      <c r="A856">
        <v>148436</v>
      </c>
      <c r="B856" t="s">
        <v>25</v>
      </c>
      <c r="C856" t="s">
        <v>61</v>
      </c>
      <c r="D856" t="s">
        <v>42</v>
      </c>
      <c r="E856" s="1">
        <v>42631</v>
      </c>
      <c r="F856" s="1">
        <v>42631</v>
      </c>
      <c r="G856" s="1" t="str">
        <f t="shared" si="13"/>
        <v>Sun</v>
      </c>
      <c r="H856">
        <v>40</v>
      </c>
      <c r="I856">
        <v>0</v>
      </c>
      <c r="J856">
        <v>0</v>
      </c>
      <c r="K856">
        <v>0</v>
      </c>
      <c r="L856" t="s">
        <v>38</v>
      </c>
      <c r="M856" t="s">
        <v>39</v>
      </c>
      <c r="N856" t="s">
        <v>100</v>
      </c>
      <c r="P856">
        <v>7</v>
      </c>
      <c r="Q856" t="s">
        <v>30</v>
      </c>
      <c r="R856" t="s">
        <v>31</v>
      </c>
      <c r="S856" s="1">
        <v>42629</v>
      </c>
      <c r="T856" t="s">
        <v>62</v>
      </c>
    </row>
    <row r="857" spans="1:20" x14ac:dyDescent="0.25">
      <c r="A857">
        <v>148436</v>
      </c>
      <c r="B857" t="s">
        <v>25</v>
      </c>
      <c r="C857" t="s">
        <v>61</v>
      </c>
      <c r="D857" t="s">
        <v>42</v>
      </c>
      <c r="E857" s="1">
        <v>42638</v>
      </c>
      <c r="F857" s="1">
        <v>42638</v>
      </c>
      <c r="G857" s="1" t="str">
        <f t="shared" si="13"/>
        <v>Sun</v>
      </c>
      <c r="H857">
        <v>40</v>
      </c>
      <c r="I857">
        <v>0</v>
      </c>
      <c r="J857">
        <v>0</v>
      </c>
      <c r="K857">
        <v>0</v>
      </c>
      <c r="L857" t="s">
        <v>38</v>
      </c>
      <c r="M857" t="s">
        <v>39</v>
      </c>
      <c r="N857" t="s">
        <v>100</v>
      </c>
      <c r="P857">
        <v>7</v>
      </c>
      <c r="Q857" t="s">
        <v>30</v>
      </c>
      <c r="R857" t="s">
        <v>31</v>
      </c>
      <c r="S857" s="1">
        <v>42629</v>
      </c>
      <c r="T857" t="s">
        <v>62</v>
      </c>
    </row>
    <row r="858" spans="1:20" x14ac:dyDescent="0.25">
      <c r="A858">
        <v>148436</v>
      </c>
      <c r="B858" t="s">
        <v>25</v>
      </c>
      <c r="C858" t="s">
        <v>61</v>
      </c>
      <c r="D858" t="s">
        <v>42</v>
      </c>
      <c r="E858" s="1">
        <v>42645</v>
      </c>
      <c r="F858" s="1">
        <v>42645</v>
      </c>
      <c r="G858" s="1" t="str">
        <f t="shared" si="13"/>
        <v>Sun</v>
      </c>
      <c r="H858">
        <v>40</v>
      </c>
      <c r="I858">
        <v>0</v>
      </c>
      <c r="J858">
        <v>0</v>
      </c>
      <c r="K858">
        <v>0</v>
      </c>
      <c r="L858" t="s">
        <v>38</v>
      </c>
      <c r="M858" t="s">
        <v>39</v>
      </c>
      <c r="N858" t="s">
        <v>100</v>
      </c>
      <c r="P858">
        <v>7</v>
      </c>
      <c r="Q858" t="s">
        <v>30</v>
      </c>
      <c r="R858" t="s">
        <v>31</v>
      </c>
      <c r="S858" s="1">
        <v>42629</v>
      </c>
      <c r="T858" t="s">
        <v>62</v>
      </c>
    </row>
    <row r="859" spans="1:20" x14ac:dyDescent="0.25">
      <c r="A859">
        <v>148436</v>
      </c>
      <c r="B859" t="s">
        <v>25</v>
      </c>
      <c r="C859" t="s">
        <v>61</v>
      </c>
      <c r="D859" t="s">
        <v>42</v>
      </c>
      <c r="E859" s="1">
        <v>42652</v>
      </c>
      <c r="F859" s="1">
        <v>42652</v>
      </c>
      <c r="G859" s="1" t="str">
        <f t="shared" si="13"/>
        <v>Sun</v>
      </c>
      <c r="H859">
        <v>40</v>
      </c>
      <c r="I859">
        <v>0</v>
      </c>
      <c r="J859">
        <v>0</v>
      </c>
      <c r="K859">
        <v>0</v>
      </c>
      <c r="L859" t="s">
        <v>38</v>
      </c>
      <c r="M859" t="s">
        <v>39</v>
      </c>
      <c r="N859" t="s">
        <v>100</v>
      </c>
      <c r="P859">
        <v>7</v>
      </c>
      <c r="Q859" t="s">
        <v>30</v>
      </c>
      <c r="R859" t="s">
        <v>31</v>
      </c>
      <c r="S859" s="1">
        <v>42629</v>
      </c>
      <c r="T859" t="s">
        <v>62</v>
      </c>
    </row>
    <row r="860" spans="1:20" x14ac:dyDescent="0.25">
      <c r="A860">
        <v>148436</v>
      </c>
      <c r="B860" t="s">
        <v>25</v>
      </c>
      <c r="C860" t="s">
        <v>61</v>
      </c>
      <c r="D860" t="s">
        <v>42</v>
      </c>
      <c r="E860" s="1">
        <v>42659</v>
      </c>
      <c r="F860" s="1">
        <v>42659</v>
      </c>
      <c r="G860" s="1" t="str">
        <f t="shared" si="13"/>
        <v>Sun</v>
      </c>
      <c r="H860">
        <v>40</v>
      </c>
      <c r="I860">
        <v>0</v>
      </c>
      <c r="J860">
        <v>0</v>
      </c>
      <c r="K860">
        <v>0</v>
      </c>
      <c r="L860" t="s">
        <v>38</v>
      </c>
      <c r="M860" t="s">
        <v>39</v>
      </c>
      <c r="N860" t="s">
        <v>100</v>
      </c>
      <c r="P860">
        <v>7</v>
      </c>
      <c r="Q860" t="s">
        <v>30</v>
      </c>
      <c r="R860" t="s">
        <v>31</v>
      </c>
      <c r="S860" s="1">
        <v>42629</v>
      </c>
      <c r="T860" t="s">
        <v>62</v>
      </c>
    </row>
    <row r="861" spans="1:20" x14ac:dyDescent="0.25">
      <c r="A861">
        <v>148436</v>
      </c>
      <c r="B861" t="s">
        <v>25</v>
      </c>
      <c r="C861" t="s">
        <v>61</v>
      </c>
      <c r="D861" t="s">
        <v>42</v>
      </c>
      <c r="E861" s="1">
        <v>42666</v>
      </c>
      <c r="F861" s="1">
        <v>42666</v>
      </c>
      <c r="G861" s="1" t="str">
        <f t="shared" si="13"/>
        <v>Sun</v>
      </c>
      <c r="H861">
        <v>40</v>
      </c>
      <c r="I861">
        <v>0</v>
      </c>
      <c r="J861">
        <v>0</v>
      </c>
      <c r="K861">
        <v>0</v>
      </c>
      <c r="L861" t="s">
        <v>38</v>
      </c>
      <c r="M861" t="s">
        <v>39</v>
      </c>
      <c r="N861" t="s">
        <v>100</v>
      </c>
      <c r="P861">
        <v>7</v>
      </c>
      <c r="Q861" t="s">
        <v>30</v>
      </c>
      <c r="R861" t="s">
        <v>31</v>
      </c>
      <c r="S861" s="1">
        <v>42629</v>
      </c>
      <c r="T861" t="s">
        <v>62</v>
      </c>
    </row>
    <row r="862" spans="1:20" x14ac:dyDescent="0.25">
      <c r="A862">
        <v>148436</v>
      </c>
      <c r="B862" t="s">
        <v>25</v>
      </c>
      <c r="C862" t="s">
        <v>61</v>
      </c>
      <c r="D862" t="s">
        <v>42</v>
      </c>
      <c r="E862" s="1">
        <v>42673</v>
      </c>
      <c r="F862" s="1">
        <v>42673</v>
      </c>
      <c r="G862" s="1" t="str">
        <f t="shared" si="13"/>
        <v>Sun</v>
      </c>
      <c r="H862">
        <v>40</v>
      </c>
      <c r="I862">
        <v>0</v>
      </c>
      <c r="J862">
        <v>0</v>
      </c>
      <c r="K862">
        <v>0</v>
      </c>
      <c r="L862" t="s">
        <v>38</v>
      </c>
      <c r="M862" t="s">
        <v>39</v>
      </c>
      <c r="N862" t="s">
        <v>100</v>
      </c>
      <c r="P862">
        <v>7</v>
      </c>
      <c r="Q862" t="s">
        <v>30</v>
      </c>
      <c r="R862" t="s">
        <v>31</v>
      </c>
      <c r="S862" s="1">
        <v>42629</v>
      </c>
      <c r="T862" t="s">
        <v>62</v>
      </c>
    </row>
    <row r="863" spans="1:20" x14ac:dyDescent="0.25">
      <c r="A863">
        <v>148436</v>
      </c>
      <c r="B863" t="s">
        <v>25</v>
      </c>
      <c r="C863" t="s">
        <v>61</v>
      </c>
      <c r="D863" t="s">
        <v>42</v>
      </c>
      <c r="E863" s="1">
        <v>42680</v>
      </c>
      <c r="F863" s="1">
        <v>42680</v>
      </c>
      <c r="G863" s="1" t="str">
        <f t="shared" si="13"/>
        <v>Sun</v>
      </c>
      <c r="H863">
        <v>40</v>
      </c>
      <c r="I863">
        <v>0</v>
      </c>
      <c r="J863">
        <v>0</v>
      </c>
      <c r="K863">
        <v>0</v>
      </c>
      <c r="L863" t="s">
        <v>38</v>
      </c>
      <c r="M863" t="s">
        <v>39</v>
      </c>
      <c r="N863" t="s">
        <v>100</v>
      </c>
      <c r="P863">
        <v>7</v>
      </c>
      <c r="Q863" t="s">
        <v>30</v>
      </c>
      <c r="R863" t="s">
        <v>31</v>
      </c>
      <c r="S863" s="1">
        <v>42629</v>
      </c>
      <c r="T863" t="s">
        <v>62</v>
      </c>
    </row>
    <row r="864" spans="1:20" x14ac:dyDescent="0.25">
      <c r="A864">
        <v>148436</v>
      </c>
      <c r="B864" t="s">
        <v>25</v>
      </c>
      <c r="C864" t="s">
        <v>61</v>
      </c>
      <c r="D864" t="s">
        <v>42</v>
      </c>
      <c r="E864" s="1">
        <v>42687</v>
      </c>
      <c r="F864" s="1">
        <v>42687</v>
      </c>
      <c r="G864" s="1" t="str">
        <f t="shared" si="13"/>
        <v>Sun</v>
      </c>
      <c r="H864">
        <v>40</v>
      </c>
      <c r="I864">
        <v>0</v>
      </c>
      <c r="J864">
        <v>0</v>
      </c>
      <c r="K864">
        <v>0</v>
      </c>
      <c r="L864" t="s">
        <v>38</v>
      </c>
      <c r="M864" t="s">
        <v>39</v>
      </c>
      <c r="N864" t="s">
        <v>100</v>
      </c>
      <c r="P864">
        <v>7</v>
      </c>
      <c r="Q864" t="s">
        <v>30</v>
      </c>
      <c r="R864" t="s">
        <v>31</v>
      </c>
      <c r="S864" s="1">
        <v>42629</v>
      </c>
      <c r="T864" t="s">
        <v>62</v>
      </c>
    </row>
    <row r="865" spans="1:20" x14ac:dyDescent="0.25">
      <c r="A865">
        <v>148436</v>
      </c>
      <c r="B865" t="s">
        <v>25</v>
      </c>
      <c r="C865" t="s">
        <v>109</v>
      </c>
      <c r="D865" t="s">
        <v>42</v>
      </c>
      <c r="E865" s="1">
        <v>42631</v>
      </c>
      <c r="F865" s="1">
        <v>42631</v>
      </c>
      <c r="G865" s="1" t="str">
        <f t="shared" si="13"/>
        <v>Sun</v>
      </c>
      <c r="H865">
        <v>40</v>
      </c>
      <c r="I865">
        <v>0</v>
      </c>
      <c r="J865">
        <v>0</v>
      </c>
      <c r="K865">
        <v>0</v>
      </c>
      <c r="L865" t="s">
        <v>116</v>
      </c>
      <c r="M865" t="s">
        <v>47</v>
      </c>
      <c r="N865" t="s">
        <v>117</v>
      </c>
      <c r="P865">
        <v>12</v>
      </c>
      <c r="Q865" t="s">
        <v>30</v>
      </c>
      <c r="R865" t="s">
        <v>31</v>
      </c>
      <c r="S865" s="1">
        <v>42629</v>
      </c>
      <c r="T865" t="s">
        <v>110</v>
      </c>
    </row>
    <row r="866" spans="1:20" x14ac:dyDescent="0.25">
      <c r="A866">
        <v>148436</v>
      </c>
      <c r="B866" t="s">
        <v>25</v>
      </c>
      <c r="C866" t="s">
        <v>109</v>
      </c>
      <c r="D866" t="s">
        <v>42</v>
      </c>
      <c r="E866" s="1">
        <v>42638</v>
      </c>
      <c r="F866" s="1">
        <v>42638</v>
      </c>
      <c r="G866" s="1" t="str">
        <f t="shared" si="13"/>
        <v>Sun</v>
      </c>
      <c r="H866">
        <v>40</v>
      </c>
      <c r="I866">
        <v>0</v>
      </c>
      <c r="J866">
        <v>0</v>
      </c>
      <c r="K866">
        <v>0</v>
      </c>
      <c r="L866" t="s">
        <v>116</v>
      </c>
      <c r="M866" t="s">
        <v>47</v>
      </c>
      <c r="N866" t="s">
        <v>117</v>
      </c>
      <c r="P866">
        <v>12</v>
      </c>
      <c r="Q866" t="s">
        <v>30</v>
      </c>
      <c r="R866" t="s">
        <v>31</v>
      </c>
      <c r="S866" s="1">
        <v>42629</v>
      </c>
      <c r="T866" t="s">
        <v>110</v>
      </c>
    </row>
    <row r="867" spans="1:20" x14ac:dyDescent="0.25">
      <c r="A867">
        <v>148436</v>
      </c>
      <c r="B867" t="s">
        <v>25</v>
      </c>
      <c r="C867" t="s">
        <v>109</v>
      </c>
      <c r="D867" t="s">
        <v>42</v>
      </c>
      <c r="E867" s="1">
        <v>42645</v>
      </c>
      <c r="F867" s="1">
        <v>42645</v>
      </c>
      <c r="G867" s="1" t="str">
        <f t="shared" si="13"/>
        <v>Sun</v>
      </c>
      <c r="H867">
        <v>40</v>
      </c>
      <c r="I867">
        <v>0</v>
      </c>
      <c r="J867">
        <v>0</v>
      </c>
      <c r="K867">
        <v>0</v>
      </c>
      <c r="L867" t="s">
        <v>116</v>
      </c>
      <c r="M867" t="s">
        <v>47</v>
      </c>
      <c r="N867" t="s">
        <v>117</v>
      </c>
      <c r="P867">
        <v>12</v>
      </c>
      <c r="Q867" t="s">
        <v>30</v>
      </c>
      <c r="R867" t="s">
        <v>31</v>
      </c>
      <c r="S867" s="1">
        <v>42629</v>
      </c>
      <c r="T867" t="s">
        <v>110</v>
      </c>
    </row>
    <row r="868" spans="1:20" x14ac:dyDescent="0.25">
      <c r="A868">
        <v>148436</v>
      </c>
      <c r="B868" t="s">
        <v>25</v>
      </c>
      <c r="C868" t="s">
        <v>109</v>
      </c>
      <c r="D868" t="s">
        <v>42</v>
      </c>
      <c r="E868" s="1">
        <v>42652</v>
      </c>
      <c r="F868" s="1">
        <v>42652</v>
      </c>
      <c r="G868" s="1" t="str">
        <f t="shared" si="13"/>
        <v>Sun</v>
      </c>
      <c r="H868">
        <v>40</v>
      </c>
      <c r="I868">
        <v>0</v>
      </c>
      <c r="J868">
        <v>0</v>
      </c>
      <c r="K868">
        <v>0</v>
      </c>
      <c r="L868" t="s">
        <v>116</v>
      </c>
      <c r="M868" t="s">
        <v>47</v>
      </c>
      <c r="N868" t="s">
        <v>117</v>
      </c>
      <c r="P868">
        <v>12</v>
      </c>
      <c r="Q868" t="s">
        <v>30</v>
      </c>
      <c r="R868" t="s">
        <v>31</v>
      </c>
      <c r="S868" s="1">
        <v>42629</v>
      </c>
      <c r="T868" t="s">
        <v>110</v>
      </c>
    </row>
    <row r="869" spans="1:20" x14ac:dyDescent="0.25">
      <c r="A869">
        <v>148436</v>
      </c>
      <c r="B869" t="s">
        <v>25</v>
      </c>
      <c r="C869" t="s">
        <v>109</v>
      </c>
      <c r="D869" t="s">
        <v>42</v>
      </c>
      <c r="E869" s="1">
        <v>42659</v>
      </c>
      <c r="F869" s="1">
        <v>42659</v>
      </c>
      <c r="G869" s="1" t="str">
        <f t="shared" si="13"/>
        <v>Sun</v>
      </c>
      <c r="H869">
        <v>40</v>
      </c>
      <c r="I869">
        <v>0</v>
      </c>
      <c r="J869">
        <v>0</v>
      </c>
      <c r="K869">
        <v>0</v>
      </c>
      <c r="L869" t="s">
        <v>116</v>
      </c>
      <c r="M869" t="s">
        <v>47</v>
      </c>
      <c r="N869" t="s">
        <v>117</v>
      </c>
      <c r="P869">
        <v>12</v>
      </c>
      <c r="Q869" t="s">
        <v>30</v>
      </c>
      <c r="R869" t="s">
        <v>31</v>
      </c>
      <c r="S869" s="1">
        <v>42629</v>
      </c>
      <c r="T869" t="s">
        <v>110</v>
      </c>
    </row>
    <row r="870" spans="1:20" x14ac:dyDescent="0.25">
      <c r="A870">
        <v>148436</v>
      </c>
      <c r="B870" t="s">
        <v>25</v>
      </c>
      <c r="C870" t="s">
        <v>109</v>
      </c>
      <c r="D870" t="s">
        <v>42</v>
      </c>
      <c r="E870" s="1">
        <v>42666</v>
      </c>
      <c r="F870" s="1">
        <v>42666</v>
      </c>
      <c r="G870" s="1" t="str">
        <f t="shared" si="13"/>
        <v>Sun</v>
      </c>
      <c r="H870">
        <v>40</v>
      </c>
      <c r="I870">
        <v>0</v>
      </c>
      <c r="J870">
        <v>0</v>
      </c>
      <c r="K870">
        <v>0</v>
      </c>
      <c r="L870" t="s">
        <v>116</v>
      </c>
      <c r="M870" t="s">
        <v>47</v>
      </c>
      <c r="N870" t="s">
        <v>117</v>
      </c>
      <c r="P870">
        <v>12</v>
      </c>
      <c r="Q870" t="s">
        <v>30</v>
      </c>
      <c r="R870" t="s">
        <v>31</v>
      </c>
      <c r="S870" s="1">
        <v>42629</v>
      </c>
      <c r="T870" t="s">
        <v>110</v>
      </c>
    </row>
    <row r="871" spans="1:20" x14ac:dyDescent="0.25">
      <c r="A871">
        <v>148436</v>
      </c>
      <c r="B871" t="s">
        <v>25</v>
      </c>
      <c r="C871" t="s">
        <v>109</v>
      </c>
      <c r="D871" t="s">
        <v>42</v>
      </c>
      <c r="E871" s="1">
        <v>42673</v>
      </c>
      <c r="F871" s="1">
        <v>42673</v>
      </c>
      <c r="G871" s="1" t="str">
        <f t="shared" si="13"/>
        <v>Sun</v>
      </c>
      <c r="H871">
        <v>40</v>
      </c>
      <c r="I871">
        <v>0</v>
      </c>
      <c r="J871">
        <v>0</v>
      </c>
      <c r="K871">
        <v>0</v>
      </c>
      <c r="L871" t="s">
        <v>116</v>
      </c>
      <c r="M871" t="s">
        <v>47</v>
      </c>
      <c r="N871" t="s">
        <v>117</v>
      </c>
      <c r="P871">
        <v>12</v>
      </c>
      <c r="Q871" t="s">
        <v>30</v>
      </c>
      <c r="R871" t="s">
        <v>31</v>
      </c>
      <c r="S871" s="1">
        <v>42629</v>
      </c>
      <c r="T871" t="s">
        <v>110</v>
      </c>
    </row>
    <row r="872" spans="1:20" x14ac:dyDescent="0.25">
      <c r="A872">
        <v>148436</v>
      </c>
      <c r="B872" t="s">
        <v>25</v>
      </c>
      <c r="C872" t="s">
        <v>109</v>
      </c>
      <c r="D872" t="s">
        <v>42</v>
      </c>
      <c r="E872" s="1">
        <v>42680</v>
      </c>
      <c r="F872" s="1">
        <v>42680</v>
      </c>
      <c r="G872" s="1" t="str">
        <f t="shared" si="13"/>
        <v>Sun</v>
      </c>
      <c r="H872">
        <v>40</v>
      </c>
      <c r="I872">
        <v>0</v>
      </c>
      <c r="J872">
        <v>0</v>
      </c>
      <c r="K872">
        <v>0</v>
      </c>
      <c r="L872" t="s">
        <v>116</v>
      </c>
      <c r="M872" t="s">
        <v>47</v>
      </c>
      <c r="N872" t="s">
        <v>117</v>
      </c>
      <c r="P872">
        <v>12</v>
      </c>
      <c r="Q872" t="s">
        <v>30</v>
      </c>
      <c r="R872" t="s">
        <v>31</v>
      </c>
      <c r="S872" s="1">
        <v>42629</v>
      </c>
      <c r="T872" t="s">
        <v>110</v>
      </c>
    </row>
    <row r="873" spans="1:20" x14ac:dyDescent="0.25">
      <c r="A873">
        <v>148436</v>
      </c>
      <c r="B873" t="s">
        <v>25</v>
      </c>
      <c r="C873" t="s">
        <v>109</v>
      </c>
      <c r="D873" t="s">
        <v>42</v>
      </c>
      <c r="E873" s="1">
        <v>42687</v>
      </c>
      <c r="F873" s="1">
        <v>42687</v>
      </c>
      <c r="G873" s="1" t="str">
        <f t="shared" si="13"/>
        <v>Sun</v>
      </c>
      <c r="H873">
        <v>40</v>
      </c>
      <c r="I873">
        <v>0</v>
      </c>
      <c r="J873">
        <v>0</v>
      </c>
      <c r="K873">
        <v>0</v>
      </c>
      <c r="L873" t="s">
        <v>116</v>
      </c>
      <c r="M873" t="s">
        <v>47</v>
      </c>
      <c r="N873" t="s">
        <v>117</v>
      </c>
      <c r="P873">
        <v>12</v>
      </c>
      <c r="Q873" t="s">
        <v>30</v>
      </c>
      <c r="R873" t="s">
        <v>31</v>
      </c>
      <c r="S873" s="1">
        <v>42629</v>
      </c>
      <c r="T873" t="s">
        <v>110</v>
      </c>
    </row>
    <row r="874" spans="1:20" x14ac:dyDescent="0.25">
      <c r="A874">
        <v>149962</v>
      </c>
      <c r="B874" t="s">
        <v>25</v>
      </c>
      <c r="C874" t="s">
        <v>26</v>
      </c>
      <c r="D874" t="s">
        <v>37</v>
      </c>
      <c r="E874" s="1">
        <v>42679</v>
      </c>
      <c r="F874" s="1">
        <v>42679</v>
      </c>
      <c r="G874" s="1" t="str">
        <f t="shared" si="13"/>
        <v>Sat</v>
      </c>
      <c r="H874">
        <v>25</v>
      </c>
      <c r="I874">
        <v>0</v>
      </c>
      <c r="J874">
        <v>0</v>
      </c>
      <c r="K874">
        <v>0</v>
      </c>
      <c r="L874" t="s">
        <v>28</v>
      </c>
      <c r="M874" t="s">
        <v>106</v>
      </c>
      <c r="N874" t="s">
        <v>119</v>
      </c>
      <c r="P874">
        <v>9</v>
      </c>
      <c r="Q874" t="s">
        <v>30</v>
      </c>
      <c r="R874" t="s">
        <v>31</v>
      </c>
      <c r="S874" s="1">
        <v>42669</v>
      </c>
      <c r="T874" t="s">
        <v>40</v>
      </c>
    </row>
    <row r="875" spans="1:20" x14ac:dyDescent="0.25">
      <c r="A875">
        <v>146816</v>
      </c>
      <c r="B875" t="s">
        <v>25</v>
      </c>
      <c r="C875" t="s">
        <v>26</v>
      </c>
      <c r="D875" t="s">
        <v>447</v>
      </c>
      <c r="E875" s="1">
        <v>42621</v>
      </c>
      <c r="F875" s="1">
        <v>42621</v>
      </c>
      <c r="G875" s="1" t="str">
        <f t="shared" si="13"/>
        <v>Thu</v>
      </c>
      <c r="H875">
        <v>20</v>
      </c>
      <c r="I875">
        <v>0</v>
      </c>
      <c r="J875">
        <v>0</v>
      </c>
      <c r="K875">
        <v>0</v>
      </c>
      <c r="L875" t="s">
        <v>106</v>
      </c>
      <c r="M875" t="s">
        <v>34</v>
      </c>
      <c r="N875" t="s">
        <v>448</v>
      </c>
      <c r="P875">
        <v>4</v>
      </c>
      <c r="Q875" t="s">
        <v>30</v>
      </c>
      <c r="R875" t="s">
        <v>31</v>
      </c>
      <c r="S875" s="1">
        <v>42576</v>
      </c>
      <c r="T875" t="s">
        <v>449</v>
      </c>
    </row>
    <row r="876" spans="1:20" x14ac:dyDescent="0.25">
      <c r="A876">
        <v>146816</v>
      </c>
      <c r="B876" t="s">
        <v>25</v>
      </c>
      <c r="C876" t="s">
        <v>26</v>
      </c>
      <c r="D876" t="s">
        <v>447</v>
      </c>
      <c r="E876" s="1">
        <v>42622</v>
      </c>
      <c r="F876" s="1">
        <v>42622</v>
      </c>
      <c r="G876" s="1" t="str">
        <f t="shared" si="13"/>
        <v>Fri</v>
      </c>
      <c r="H876">
        <v>20</v>
      </c>
      <c r="I876">
        <v>0</v>
      </c>
      <c r="J876">
        <v>0</v>
      </c>
      <c r="K876">
        <v>0</v>
      </c>
      <c r="L876" t="s">
        <v>106</v>
      </c>
      <c r="M876" t="s">
        <v>34</v>
      </c>
      <c r="N876" t="s">
        <v>448</v>
      </c>
      <c r="P876">
        <v>4</v>
      </c>
      <c r="Q876" t="s">
        <v>30</v>
      </c>
      <c r="R876" t="s">
        <v>31</v>
      </c>
      <c r="S876" s="1">
        <v>42576</v>
      </c>
      <c r="T876" t="s">
        <v>449</v>
      </c>
    </row>
    <row r="877" spans="1:20" x14ac:dyDescent="0.25">
      <c r="A877">
        <v>146816</v>
      </c>
      <c r="B877" t="s">
        <v>25</v>
      </c>
      <c r="C877" t="s">
        <v>26</v>
      </c>
      <c r="D877" t="s">
        <v>447</v>
      </c>
      <c r="E877" s="1">
        <v>42624</v>
      </c>
      <c r="F877" s="1">
        <v>42624</v>
      </c>
      <c r="G877" s="1" t="str">
        <f t="shared" si="13"/>
        <v>Sun</v>
      </c>
      <c r="H877">
        <v>20</v>
      </c>
      <c r="I877">
        <v>0</v>
      </c>
      <c r="J877">
        <v>0</v>
      </c>
      <c r="K877">
        <v>0</v>
      </c>
      <c r="L877" t="s">
        <v>54</v>
      </c>
      <c r="M877" t="s">
        <v>29</v>
      </c>
      <c r="N877" t="s">
        <v>448</v>
      </c>
      <c r="P877">
        <v>8</v>
      </c>
      <c r="Q877" t="s">
        <v>30</v>
      </c>
      <c r="R877" t="s">
        <v>31</v>
      </c>
      <c r="S877" s="1">
        <v>42576</v>
      </c>
      <c r="T877" t="s">
        <v>449</v>
      </c>
    </row>
    <row r="878" spans="1:20" x14ac:dyDescent="0.25">
      <c r="A878">
        <v>146816</v>
      </c>
      <c r="B878" t="s">
        <v>25</v>
      </c>
      <c r="C878" t="s">
        <v>26</v>
      </c>
      <c r="D878" t="s">
        <v>447</v>
      </c>
      <c r="E878" s="1">
        <v>42625</v>
      </c>
      <c r="F878" s="1">
        <v>42625</v>
      </c>
      <c r="G878" s="1" t="str">
        <f t="shared" si="13"/>
        <v>Mon</v>
      </c>
      <c r="H878">
        <v>20</v>
      </c>
      <c r="I878">
        <v>0</v>
      </c>
      <c r="J878">
        <v>0</v>
      </c>
      <c r="K878">
        <v>0</v>
      </c>
      <c r="L878" t="s">
        <v>106</v>
      </c>
      <c r="M878" t="s">
        <v>34</v>
      </c>
      <c r="N878" t="s">
        <v>448</v>
      </c>
      <c r="P878">
        <v>4</v>
      </c>
      <c r="Q878" t="s">
        <v>30</v>
      </c>
      <c r="R878" t="s">
        <v>31</v>
      </c>
      <c r="S878" s="1">
        <v>42576</v>
      </c>
      <c r="T878" t="s">
        <v>449</v>
      </c>
    </row>
    <row r="879" spans="1:20" x14ac:dyDescent="0.25">
      <c r="A879">
        <v>146816</v>
      </c>
      <c r="B879" t="s">
        <v>25</v>
      </c>
      <c r="C879" t="s">
        <v>26</v>
      </c>
      <c r="D879" t="s">
        <v>447</v>
      </c>
      <c r="E879" s="1">
        <v>42629</v>
      </c>
      <c r="F879" s="1">
        <v>42629</v>
      </c>
      <c r="G879" s="1" t="str">
        <f t="shared" si="13"/>
        <v>Fri</v>
      </c>
      <c r="H879">
        <v>20</v>
      </c>
      <c r="I879">
        <v>0</v>
      </c>
      <c r="J879">
        <v>0</v>
      </c>
      <c r="K879">
        <v>0</v>
      </c>
      <c r="L879" t="s">
        <v>106</v>
      </c>
      <c r="M879" t="s">
        <v>34</v>
      </c>
      <c r="N879" t="s">
        <v>448</v>
      </c>
      <c r="P879">
        <v>4</v>
      </c>
      <c r="Q879" t="s">
        <v>30</v>
      </c>
      <c r="R879" t="s">
        <v>31</v>
      </c>
      <c r="S879" s="1">
        <v>42576</v>
      </c>
      <c r="T879" t="s">
        <v>449</v>
      </c>
    </row>
    <row r="880" spans="1:20" x14ac:dyDescent="0.25">
      <c r="A880">
        <v>146816</v>
      </c>
      <c r="B880" t="s">
        <v>25</v>
      </c>
      <c r="C880" t="s">
        <v>26</v>
      </c>
      <c r="D880" t="s">
        <v>447</v>
      </c>
      <c r="E880" s="1">
        <v>42631</v>
      </c>
      <c r="F880" s="1">
        <v>42631</v>
      </c>
      <c r="G880" s="1" t="str">
        <f t="shared" si="13"/>
        <v>Sun</v>
      </c>
      <c r="H880">
        <v>20</v>
      </c>
      <c r="I880">
        <v>0</v>
      </c>
      <c r="J880">
        <v>0</v>
      </c>
      <c r="K880">
        <v>0</v>
      </c>
      <c r="L880" t="s">
        <v>54</v>
      </c>
      <c r="M880" t="s">
        <v>29</v>
      </c>
      <c r="N880" t="s">
        <v>448</v>
      </c>
      <c r="P880">
        <v>8</v>
      </c>
      <c r="Q880" t="s">
        <v>30</v>
      </c>
      <c r="R880" t="s">
        <v>31</v>
      </c>
      <c r="S880" s="1">
        <v>42576</v>
      </c>
      <c r="T880" t="s">
        <v>449</v>
      </c>
    </row>
    <row r="881" spans="1:20" x14ac:dyDescent="0.25">
      <c r="A881">
        <v>146816</v>
      </c>
      <c r="B881" t="s">
        <v>25</v>
      </c>
      <c r="C881" t="s">
        <v>26</v>
      </c>
      <c r="D881" t="s">
        <v>447</v>
      </c>
      <c r="E881" s="1">
        <v>42632</v>
      </c>
      <c r="F881" s="1">
        <v>42632</v>
      </c>
      <c r="G881" s="1" t="str">
        <f t="shared" si="13"/>
        <v>Mon</v>
      </c>
      <c r="H881">
        <v>20</v>
      </c>
      <c r="I881">
        <v>0</v>
      </c>
      <c r="J881">
        <v>0</v>
      </c>
      <c r="K881">
        <v>0</v>
      </c>
      <c r="L881" t="s">
        <v>106</v>
      </c>
      <c r="M881" t="s">
        <v>34</v>
      </c>
      <c r="N881" t="s">
        <v>448</v>
      </c>
      <c r="P881">
        <v>4</v>
      </c>
      <c r="Q881" t="s">
        <v>30</v>
      </c>
      <c r="R881" t="s">
        <v>31</v>
      </c>
      <c r="S881" s="1">
        <v>42576</v>
      </c>
      <c r="T881" t="s">
        <v>449</v>
      </c>
    </row>
    <row r="882" spans="1:20" x14ac:dyDescent="0.25">
      <c r="A882">
        <v>146816</v>
      </c>
      <c r="B882" t="s">
        <v>25</v>
      </c>
      <c r="C882" t="s">
        <v>26</v>
      </c>
      <c r="D882" t="s">
        <v>447</v>
      </c>
      <c r="E882" s="1">
        <v>42633</v>
      </c>
      <c r="F882" s="1">
        <v>42633</v>
      </c>
      <c r="G882" s="1" t="str">
        <f t="shared" si="13"/>
        <v>Tue</v>
      </c>
      <c r="H882">
        <v>20</v>
      </c>
      <c r="I882">
        <v>0</v>
      </c>
      <c r="J882">
        <v>0</v>
      </c>
      <c r="K882">
        <v>0</v>
      </c>
      <c r="L882" t="s">
        <v>106</v>
      </c>
      <c r="M882" t="s">
        <v>34</v>
      </c>
      <c r="N882" t="s">
        <v>448</v>
      </c>
      <c r="P882">
        <v>4</v>
      </c>
      <c r="Q882" t="s">
        <v>30</v>
      </c>
      <c r="R882" t="s">
        <v>31</v>
      </c>
      <c r="S882" s="1">
        <v>42576</v>
      </c>
      <c r="T882" t="s">
        <v>449</v>
      </c>
    </row>
    <row r="883" spans="1:20" x14ac:dyDescent="0.25">
      <c r="A883">
        <v>146816</v>
      </c>
      <c r="B883" t="s">
        <v>25</v>
      </c>
      <c r="C883" t="s">
        <v>26</v>
      </c>
      <c r="D883" t="s">
        <v>447</v>
      </c>
      <c r="E883" s="1">
        <v>42635</v>
      </c>
      <c r="F883" s="1">
        <v>42635</v>
      </c>
      <c r="G883" s="1" t="str">
        <f t="shared" si="13"/>
        <v>Thu</v>
      </c>
      <c r="H883">
        <v>20</v>
      </c>
      <c r="I883">
        <v>0</v>
      </c>
      <c r="J883">
        <v>0</v>
      </c>
      <c r="K883">
        <v>0</v>
      </c>
      <c r="L883" t="s">
        <v>106</v>
      </c>
      <c r="M883" t="s">
        <v>34</v>
      </c>
      <c r="N883" t="s">
        <v>448</v>
      </c>
      <c r="P883">
        <v>4</v>
      </c>
      <c r="Q883" t="s">
        <v>30</v>
      </c>
      <c r="R883" t="s">
        <v>31</v>
      </c>
      <c r="S883" s="1">
        <v>42576</v>
      </c>
      <c r="T883" t="s">
        <v>449</v>
      </c>
    </row>
    <row r="884" spans="1:20" x14ac:dyDescent="0.25">
      <c r="A884">
        <v>146816</v>
      </c>
      <c r="B884" t="s">
        <v>25</v>
      </c>
      <c r="C884" t="s">
        <v>26</v>
      </c>
      <c r="D884" t="s">
        <v>447</v>
      </c>
      <c r="E884" s="1">
        <v>42636</v>
      </c>
      <c r="F884" s="1">
        <v>42636</v>
      </c>
      <c r="G884" s="1" t="str">
        <f t="shared" si="13"/>
        <v>Fri</v>
      </c>
      <c r="H884">
        <v>20</v>
      </c>
      <c r="I884">
        <v>0</v>
      </c>
      <c r="J884">
        <v>0</v>
      </c>
      <c r="K884">
        <v>0</v>
      </c>
      <c r="L884" t="s">
        <v>106</v>
      </c>
      <c r="M884" t="s">
        <v>34</v>
      </c>
      <c r="N884" t="s">
        <v>448</v>
      </c>
      <c r="P884">
        <v>4</v>
      </c>
      <c r="Q884" t="s">
        <v>30</v>
      </c>
      <c r="R884" t="s">
        <v>31</v>
      </c>
      <c r="S884" s="1">
        <v>42576</v>
      </c>
      <c r="T884" t="s">
        <v>449</v>
      </c>
    </row>
    <row r="885" spans="1:20" x14ac:dyDescent="0.25">
      <c r="A885">
        <v>146816</v>
      </c>
      <c r="B885" t="s">
        <v>25</v>
      </c>
      <c r="C885" t="s">
        <v>26</v>
      </c>
      <c r="D885" t="s">
        <v>447</v>
      </c>
      <c r="E885" s="1">
        <v>42639</v>
      </c>
      <c r="F885" s="1">
        <v>42639</v>
      </c>
      <c r="G885" s="1" t="str">
        <f t="shared" si="13"/>
        <v>Mon</v>
      </c>
      <c r="H885">
        <v>20</v>
      </c>
      <c r="I885">
        <v>0</v>
      </c>
      <c r="J885">
        <v>0</v>
      </c>
      <c r="K885">
        <v>0</v>
      </c>
      <c r="L885" t="s">
        <v>106</v>
      </c>
      <c r="M885" t="s">
        <v>34</v>
      </c>
      <c r="N885" t="s">
        <v>448</v>
      </c>
      <c r="P885">
        <v>4</v>
      </c>
      <c r="Q885" t="s">
        <v>30</v>
      </c>
      <c r="R885" t="s">
        <v>31</v>
      </c>
      <c r="S885" s="1">
        <v>42576</v>
      </c>
      <c r="T885" t="s">
        <v>449</v>
      </c>
    </row>
    <row r="886" spans="1:20" x14ac:dyDescent="0.25">
      <c r="A886">
        <v>146816</v>
      </c>
      <c r="B886" t="s">
        <v>25</v>
      </c>
      <c r="C886" t="s">
        <v>26</v>
      </c>
      <c r="D886" t="s">
        <v>447</v>
      </c>
      <c r="E886" s="1">
        <v>42640</v>
      </c>
      <c r="F886" s="1">
        <v>42640</v>
      </c>
      <c r="G886" s="1" t="str">
        <f t="shared" si="13"/>
        <v>Tue</v>
      </c>
      <c r="H886">
        <v>20</v>
      </c>
      <c r="I886">
        <v>0</v>
      </c>
      <c r="J886">
        <v>0</v>
      </c>
      <c r="K886">
        <v>0</v>
      </c>
      <c r="L886" t="s">
        <v>106</v>
      </c>
      <c r="M886" t="s">
        <v>34</v>
      </c>
      <c r="N886" t="s">
        <v>448</v>
      </c>
      <c r="P886">
        <v>4</v>
      </c>
      <c r="Q886" t="s">
        <v>30</v>
      </c>
      <c r="R886" t="s">
        <v>31</v>
      </c>
      <c r="S886" s="1">
        <v>42576</v>
      </c>
      <c r="T886" t="s">
        <v>449</v>
      </c>
    </row>
    <row r="887" spans="1:20" x14ac:dyDescent="0.25">
      <c r="A887">
        <v>146816</v>
      </c>
      <c r="B887" t="s">
        <v>25</v>
      </c>
      <c r="C887" t="s">
        <v>26</v>
      </c>
      <c r="D887" t="s">
        <v>447</v>
      </c>
      <c r="E887" s="1">
        <v>42641</v>
      </c>
      <c r="F887" s="1">
        <v>42641</v>
      </c>
      <c r="G887" s="1" t="str">
        <f t="shared" si="13"/>
        <v>Wed</v>
      </c>
      <c r="H887">
        <v>20</v>
      </c>
      <c r="I887">
        <v>0</v>
      </c>
      <c r="J887">
        <v>0</v>
      </c>
      <c r="K887">
        <v>0</v>
      </c>
      <c r="L887" t="s">
        <v>106</v>
      </c>
      <c r="M887" t="s">
        <v>34</v>
      </c>
      <c r="N887" t="s">
        <v>448</v>
      </c>
      <c r="P887">
        <v>4</v>
      </c>
      <c r="Q887" t="s">
        <v>30</v>
      </c>
      <c r="R887" t="s">
        <v>31</v>
      </c>
      <c r="S887" s="1">
        <v>42576</v>
      </c>
      <c r="T887" t="s">
        <v>449</v>
      </c>
    </row>
    <row r="888" spans="1:20" x14ac:dyDescent="0.25">
      <c r="A888">
        <v>146816</v>
      </c>
      <c r="B888" t="s">
        <v>25</v>
      </c>
      <c r="C888" t="s">
        <v>26</v>
      </c>
      <c r="D888" t="s">
        <v>447</v>
      </c>
      <c r="E888" s="1">
        <v>42642</v>
      </c>
      <c r="F888" s="1">
        <v>42642</v>
      </c>
      <c r="G888" s="1" t="str">
        <f t="shared" si="13"/>
        <v>Thu</v>
      </c>
      <c r="H888">
        <v>20</v>
      </c>
      <c r="I888">
        <v>0</v>
      </c>
      <c r="J888">
        <v>0</v>
      </c>
      <c r="K888">
        <v>0</v>
      </c>
      <c r="L888" t="s">
        <v>106</v>
      </c>
      <c r="M888" t="s">
        <v>34</v>
      </c>
      <c r="N888" t="s">
        <v>448</v>
      </c>
      <c r="P888">
        <v>4</v>
      </c>
      <c r="Q888" t="s">
        <v>30</v>
      </c>
      <c r="R888" t="s">
        <v>31</v>
      </c>
      <c r="S888" s="1">
        <v>42576</v>
      </c>
      <c r="T888" t="s">
        <v>449</v>
      </c>
    </row>
    <row r="889" spans="1:20" x14ac:dyDescent="0.25">
      <c r="A889">
        <v>146816</v>
      </c>
      <c r="B889" t="s">
        <v>25</v>
      </c>
      <c r="C889" t="s">
        <v>26</v>
      </c>
      <c r="D889" t="s">
        <v>447</v>
      </c>
      <c r="E889" s="1">
        <v>42643</v>
      </c>
      <c r="F889" s="1">
        <v>42643</v>
      </c>
      <c r="G889" s="1" t="str">
        <f t="shared" si="13"/>
        <v>Fri</v>
      </c>
      <c r="H889">
        <v>20</v>
      </c>
      <c r="I889">
        <v>0</v>
      </c>
      <c r="J889">
        <v>0</v>
      </c>
      <c r="K889">
        <v>0</v>
      </c>
      <c r="L889" t="s">
        <v>106</v>
      </c>
      <c r="M889" t="s">
        <v>34</v>
      </c>
      <c r="N889" t="s">
        <v>448</v>
      </c>
      <c r="P889">
        <v>4</v>
      </c>
      <c r="Q889" t="s">
        <v>30</v>
      </c>
      <c r="R889" t="s">
        <v>31</v>
      </c>
      <c r="S889" s="1">
        <v>42576</v>
      </c>
      <c r="T889" t="s">
        <v>449</v>
      </c>
    </row>
    <row r="890" spans="1:20" x14ac:dyDescent="0.25">
      <c r="A890">
        <v>146816</v>
      </c>
      <c r="B890" t="s">
        <v>25</v>
      </c>
      <c r="C890" t="s">
        <v>26</v>
      </c>
      <c r="D890" t="s">
        <v>447</v>
      </c>
      <c r="E890" s="1">
        <v>42646</v>
      </c>
      <c r="F890" s="1">
        <v>42646</v>
      </c>
      <c r="G890" s="1" t="str">
        <f t="shared" si="13"/>
        <v>Mon</v>
      </c>
      <c r="H890">
        <v>20</v>
      </c>
      <c r="I890">
        <v>0</v>
      </c>
      <c r="J890">
        <v>0</v>
      </c>
      <c r="K890">
        <v>0</v>
      </c>
      <c r="L890" t="s">
        <v>106</v>
      </c>
      <c r="M890" t="s">
        <v>34</v>
      </c>
      <c r="N890" t="s">
        <v>448</v>
      </c>
      <c r="P890">
        <v>4</v>
      </c>
      <c r="Q890" t="s">
        <v>30</v>
      </c>
      <c r="R890" t="s">
        <v>31</v>
      </c>
      <c r="S890" s="1">
        <v>42576</v>
      </c>
      <c r="T890" t="s">
        <v>449</v>
      </c>
    </row>
    <row r="891" spans="1:20" x14ac:dyDescent="0.25">
      <c r="A891">
        <v>146816</v>
      </c>
      <c r="B891" t="s">
        <v>25</v>
      </c>
      <c r="C891" t="s">
        <v>26</v>
      </c>
      <c r="D891" t="s">
        <v>447</v>
      </c>
      <c r="E891" s="1">
        <v>42648</v>
      </c>
      <c r="F891" s="1">
        <v>42648</v>
      </c>
      <c r="G891" s="1" t="str">
        <f t="shared" si="13"/>
        <v>Wed</v>
      </c>
      <c r="H891">
        <v>20</v>
      </c>
      <c r="I891">
        <v>0</v>
      </c>
      <c r="J891">
        <v>0</v>
      </c>
      <c r="K891">
        <v>0</v>
      </c>
      <c r="L891" t="s">
        <v>106</v>
      </c>
      <c r="M891" t="s">
        <v>34</v>
      </c>
      <c r="N891" t="s">
        <v>448</v>
      </c>
      <c r="P891">
        <v>4</v>
      </c>
      <c r="Q891" t="s">
        <v>30</v>
      </c>
      <c r="R891" t="s">
        <v>31</v>
      </c>
      <c r="S891" s="1">
        <v>42576</v>
      </c>
      <c r="T891" t="s">
        <v>449</v>
      </c>
    </row>
    <row r="892" spans="1:20" x14ac:dyDescent="0.25">
      <c r="A892">
        <v>146816</v>
      </c>
      <c r="B892" t="s">
        <v>25</v>
      </c>
      <c r="C892" t="s">
        <v>26</v>
      </c>
      <c r="D892" t="s">
        <v>447</v>
      </c>
      <c r="E892" s="1">
        <v>42649</v>
      </c>
      <c r="F892" s="1">
        <v>42649</v>
      </c>
      <c r="G892" s="1" t="str">
        <f t="shared" si="13"/>
        <v>Thu</v>
      </c>
      <c r="H892">
        <v>20</v>
      </c>
      <c r="I892">
        <v>0</v>
      </c>
      <c r="J892">
        <v>0</v>
      </c>
      <c r="K892">
        <v>0</v>
      </c>
      <c r="L892" t="s">
        <v>106</v>
      </c>
      <c r="M892" t="s">
        <v>34</v>
      </c>
      <c r="N892" t="s">
        <v>448</v>
      </c>
      <c r="P892">
        <v>4</v>
      </c>
      <c r="Q892" t="s">
        <v>30</v>
      </c>
      <c r="R892" t="s">
        <v>31</v>
      </c>
      <c r="S892" s="1">
        <v>42576</v>
      </c>
      <c r="T892" t="s">
        <v>449</v>
      </c>
    </row>
    <row r="893" spans="1:20" x14ac:dyDescent="0.25">
      <c r="A893">
        <v>146816</v>
      </c>
      <c r="B893" t="s">
        <v>25</v>
      </c>
      <c r="C893" t="s">
        <v>26</v>
      </c>
      <c r="D893" t="s">
        <v>447</v>
      </c>
      <c r="E893" s="1">
        <v>42650</v>
      </c>
      <c r="F893" s="1">
        <v>42650</v>
      </c>
      <c r="G893" s="1" t="str">
        <f t="shared" si="13"/>
        <v>Fri</v>
      </c>
      <c r="H893">
        <v>20</v>
      </c>
      <c r="I893">
        <v>0</v>
      </c>
      <c r="J893">
        <v>0</v>
      </c>
      <c r="K893">
        <v>0</v>
      </c>
      <c r="L893" t="s">
        <v>106</v>
      </c>
      <c r="M893" t="s">
        <v>34</v>
      </c>
      <c r="N893" t="s">
        <v>448</v>
      </c>
      <c r="P893">
        <v>4</v>
      </c>
      <c r="Q893" t="s">
        <v>30</v>
      </c>
      <c r="R893" t="s">
        <v>31</v>
      </c>
      <c r="S893" s="1">
        <v>42576</v>
      </c>
      <c r="T893" t="s">
        <v>449</v>
      </c>
    </row>
    <row r="894" spans="1:20" x14ac:dyDescent="0.25">
      <c r="A894">
        <v>146816</v>
      </c>
      <c r="B894" t="s">
        <v>25</v>
      </c>
      <c r="C894" t="s">
        <v>26</v>
      </c>
      <c r="D894" t="s">
        <v>447</v>
      </c>
      <c r="E894" s="1">
        <v>42651</v>
      </c>
      <c r="F894" s="1">
        <v>42651</v>
      </c>
      <c r="G894" s="1" t="str">
        <f t="shared" si="13"/>
        <v>Sat</v>
      </c>
      <c r="H894">
        <v>20</v>
      </c>
      <c r="I894">
        <v>0</v>
      </c>
      <c r="J894">
        <v>0</v>
      </c>
      <c r="K894">
        <v>0</v>
      </c>
      <c r="L894" t="s">
        <v>38</v>
      </c>
      <c r="M894" t="s">
        <v>370</v>
      </c>
      <c r="N894" t="s">
        <v>448</v>
      </c>
      <c r="P894">
        <v>7.5</v>
      </c>
      <c r="Q894" t="s">
        <v>30</v>
      </c>
      <c r="R894" t="s">
        <v>31</v>
      </c>
      <c r="S894" s="1">
        <v>42576</v>
      </c>
      <c r="T894" t="s">
        <v>449</v>
      </c>
    </row>
    <row r="895" spans="1:20" x14ac:dyDescent="0.25">
      <c r="A895">
        <v>146816</v>
      </c>
      <c r="B895" t="s">
        <v>25</v>
      </c>
      <c r="C895" t="s">
        <v>26</v>
      </c>
      <c r="D895" t="s">
        <v>447</v>
      </c>
      <c r="E895" s="1">
        <v>42652</v>
      </c>
      <c r="F895" s="1">
        <v>42652</v>
      </c>
      <c r="G895" s="1" t="str">
        <f t="shared" si="13"/>
        <v>Sun</v>
      </c>
      <c r="H895">
        <v>20</v>
      </c>
      <c r="I895">
        <v>0</v>
      </c>
      <c r="J895">
        <v>0</v>
      </c>
      <c r="K895">
        <v>0</v>
      </c>
      <c r="L895" t="s">
        <v>54</v>
      </c>
      <c r="M895" t="s">
        <v>29</v>
      </c>
      <c r="N895" t="s">
        <v>448</v>
      </c>
      <c r="P895">
        <v>8</v>
      </c>
      <c r="Q895" t="s">
        <v>30</v>
      </c>
      <c r="R895" t="s">
        <v>31</v>
      </c>
      <c r="S895" s="1">
        <v>42576</v>
      </c>
      <c r="T895" t="s">
        <v>449</v>
      </c>
    </row>
    <row r="896" spans="1:20" x14ac:dyDescent="0.25">
      <c r="A896">
        <v>146816</v>
      </c>
      <c r="B896" t="s">
        <v>25</v>
      </c>
      <c r="C896" t="s">
        <v>26</v>
      </c>
      <c r="D896" t="s">
        <v>447</v>
      </c>
      <c r="E896" s="1">
        <v>42653</v>
      </c>
      <c r="F896" s="1">
        <v>42653</v>
      </c>
      <c r="G896" s="1" t="str">
        <f t="shared" si="13"/>
        <v>Mon</v>
      </c>
      <c r="H896">
        <v>20</v>
      </c>
      <c r="I896">
        <v>0</v>
      </c>
      <c r="J896">
        <v>0</v>
      </c>
      <c r="K896">
        <v>0</v>
      </c>
      <c r="L896" t="s">
        <v>106</v>
      </c>
      <c r="M896" t="s">
        <v>34</v>
      </c>
      <c r="N896" t="s">
        <v>448</v>
      </c>
      <c r="P896">
        <v>4</v>
      </c>
      <c r="Q896" t="s">
        <v>30</v>
      </c>
      <c r="R896" t="s">
        <v>31</v>
      </c>
      <c r="S896" s="1">
        <v>42576</v>
      </c>
      <c r="T896" t="s">
        <v>449</v>
      </c>
    </row>
    <row r="897" spans="1:20" x14ac:dyDescent="0.25">
      <c r="A897">
        <v>146816</v>
      </c>
      <c r="B897" t="s">
        <v>25</v>
      </c>
      <c r="C897" t="s">
        <v>26</v>
      </c>
      <c r="D897" t="s">
        <v>447</v>
      </c>
      <c r="E897" s="1">
        <v>42654</v>
      </c>
      <c r="F897" s="1">
        <v>42654</v>
      </c>
      <c r="G897" s="1" t="str">
        <f t="shared" si="13"/>
        <v>Tue</v>
      </c>
      <c r="H897">
        <v>20</v>
      </c>
      <c r="I897">
        <v>0</v>
      </c>
      <c r="J897">
        <v>0</v>
      </c>
      <c r="K897">
        <v>0</v>
      </c>
      <c r="L897" t="s">
        <v>106</v>
      </c>
      <c r="M897" t="s">
        <v>34</v>
      </c>
      <c r="N897" t="s">
        <v>448</v>
      </c>
      <c r="P897">
        <v>4</v>
      </c>
      <c r="Q897" t="s">
        <v>30</v>
      </c>
      <c r="R897" t="s">
        <v>31</v>
      </c>
      <c r="S897" s="1">
        <v>42576</v>
      </c>
      <c r="T897" t="s">
        <v>449</v>
      </c>
    </row>
    <row r="898" spans="1:20" x14ac:dyDescent="0.25">
      <c r="A898">
        <v>146816</v>
      </c>
      <c r="B898" t="s">
        <v>25</v>
      </c>
      <c r="C898" t="s">
        <v>26</v>
      </c>
      <c r="D898" t="s">
        <v>447</v>
      </c>
      <c r="E898" s="1">
        <v>42657</v>
      </c>
      <c r="F898" s="1">
        <v>42657</v>
      </c>
      <c r="G898" s="1" t="str">
        <f t="shared" si="13"/>
        <v>Fri</v>
      </c>
      <c r="H898">
        <v>20</v>
      </c>
      <c r="I898">
        <v>0</v>
      </c>
      <c r="J898">
        <v>0</v>
      </c>
      <c r="K898">
        <v>0</v>
      </c>
      <c r="L898" t="s">
        <v>106</v>
      </c>
      <c r="M898" t="s">
        <v>34</v>
      </c>
      <c r="N898" t="s">
        <v>448</v>
      </c>
      <c r="P898">
        <v>4</v>
      </c>
      <c r="Q898" t="s">
        <v>30</v>
      </c>
      <c r="R898" t="s">
        <v>31</v>
      </c>
      <c r="S898" s="1">
        <v>42576</v>
      </c>
      <c r="T898" t="s">
        <v>449</v>
      </c>
    </row>
    <row r="899" spans="1:20" x14ac:dyDescent="0.25">
      <c r="A899">
        <v>146816</v>
      </c>
      <c r="B899" t="s">
        <v>25</v>
      </c>
      <c r="C899" t="s">
        <v>26</v>
      </c>
      <c r="D899" t="s">
        <v>447</v>
      </c>
      <c r="E899" s="1">
        <v>42658</v>
      </c>
      <c r="F899" s="1">
        <v>42658</v>
      </c>
      <c r="G899" s="1" t="str">
        <f t="shared" ref="G899:G962" si="14">TEXT(E899,"Ddd")</f>
        <v>Sat</v>
      </c>
      <c r="H899">
        <v>20</v>
      </c>
      <c r="I899">
        <v>0</v>
      </c>
      <c r="J899">
        <v>0</v>
      </c>
      <c r="K899">
        <v>0</v>
      </c>
      <c r="L899" t="s">
        <v>38</v>
      </c>
      <c r="M899" t="s">
        <v>370</v>
      </c>
      <c r="N899" t="s">
        <v>448</v>
      </c>
      <c r="P899">
        <v>7.5</v>
      </c>
      <c r="Q899" t="s">
        <v>30</v>
      </c>
      <c r="R899" t="s">
        <v>31</v>
      </c>
      <c r="S899" s="1">
        <v>42576</v>
      </c>
      <c r="T899" t="s">
        <v>449</v>
      </c>
    </row>
    <row r="900" spans="1:20" x14ac:dyDescent="0.25">
      <c r="A900">
        <v>146816</v>
      </c>
      <c r="B900" t="s">
        <v>25</v>
      </c>
      <c r="C900" t="s">
        <v>26</v>
      </c>
      <c r="D900" t="s">
        <v>447</v>
      </c>
      <c r="E900" s="1">
        <v>42659</v>
      </c>
      <c r="F900" s="1">
        <v>42659</v>
      </c>
      <c r="G900" s="1" t="str">
        <f t="shared" si="14"/>
        <v>Sun</v>
      </c>
      <c r="H900">
        <v>20</v>
      </c>
      <c r="I900">
        <v>0</v>
      </c>
      <c r="J900">
        <v>0</v>
      </c>
      <c r="K900">
        <v>0</v>
      </c>
      <c r="L900" t="s">
        <v>54</v>
      </c>
      <c r="M900" t="s">
        <v>29</v>
      </c>
      <c r="N900" t="s">
        <v>448</v>
      </c>
      <c r="P900">
        <v>8</v>
      </c>
      <c r="Q900" t="s">
        <v>30</v>
      </c>
      <c r="R900" t="s">
        <v>31</v>
      </c>
      <c r="S900" s="1">
        <v>42576</v>
      </c>
      <c r="T900" t="s">
        <v>449</v>
      </c>
    </row>
    <row r="901" spans="1:20" x14ac:dyDescent="0.25">
      <c r="A901">
        <v>146816</v>
      </c>
      <c r="B901" t="s">
        <v>25</v>
      </c>
      <c r="C901" t="s">
        <v>26</v>
      </c>
      <c r="D901" t="s">
        <v>447</v>
      </c>
      <c r="E901" s="1">
        <v>42660</v>
      </c>
      <c r="F901" s="1">
        <v>42660</v>
      </c>
      <c r="G901" s="1" t="str">
        <f t="shared" si="14"/>
        <v>Mon</v>
      </c>
      <c r="H901">
        <v>20</v>
      </c>
      <c r="I901">
        <v>0</v>
      </c>
      <c r="J901">
        <v>0</v>
      </c>
      <c r="K901">
        <v>0</v>
      </c>
      <c r="L901" t="s">
        <v>106</v>
      </c>
      <c r="M901" t="s">
        <v>34</v>
      </c>
      <c r="N901" t="s">
        <v>448</v>
      </c>
      <c r="P901">
        <v>4</v>
      </c>
      <c r="Q901" t="s">
        <v>30</v>
      </c>
      <c r="R901" t="s">
        <v>31</v>
      </c>
      <c r="S901" s="1">
        <v>42576</v>
      </c>
      <c r="T901" t="s">
        <v>449</v>
      </c>
    </row>
    <row r="902" spans="1:20" x14ac:dyDescent="0.25">
      <c r="A902">
        <v>146816</v>
      </c>
      <c r="B902" t="s">
        <v>25</v>
      </c>
      <c r="C902" t="s">
        <v>26</v>
      </c>
      <c r="D902" t="s">
        <v>447</v>
      </c>
      <c r="E902" s="1">
        <v>42661</v>
      </c>
      <c r="F902" s="1">
        <v>42661</v>
      </c>
      <c r="G902" s="1" t="str">
        <f t="shared" si="14"/>
        <v>Tue</v>
      </c>
      <c r="H902">
        <v>20</v>
      </c>
      <c r="I902">
        <v>0</v>
      </c>
      <c r="J902">
        <v>0</v>
      </c>
      <c r="K902">
        <v>0</v>
      </c>
      <c r="L902" t="s">
        <v>106</v>
      </c>
      <c r="M902" t="s">
        <v>34</v>
      </c>
      <c r="N902" t="s">
        <v>448</v>
      </c>
      <c r="P902">
        <v>4</v>
      </c>
      <c r="Q902" t="s">
        <v>30</v>
      </c>
      <c r="R902" t="s">
        <v>31</v>
      </c>
      <c r="S902" s="1">
        <v>42576</v>
      </c>
      <c r="T902" t="s">
        <v>449</v>
      </c>
    </row>
    <row r="903" spans="1:20" x14ac:dyDescent="0.25">
      <c r="A903">
        <v>146816</v>
      </c>
      <c r="B903" t="s">
        <v>25</v>
      </c>
      <c r="C903" t="s">
        <v>26</v>
      </c>
      <c r="D903" t="s">
        <v>447</v>
      </c>
      <c r="E903" s="1">
        <v>42662</v>
      </c>
      <c r="F903" s="1">
        <v>42662</v>
      </c>
      <c r="G903" s="1" t="str">
        <f t="shared" si="14"/>
        <v>Wed</v>
      </c>
      <c r="H903">
        <v>20</v>
      </c>
      <c r="I903">
        <v>0</v>
      </c>
      <c r="J903">
        <v>0</v>
      </c>
      <c r="K903">
        <v>0</v>
      </c>
      <c r="L903" t="s">
        <v>106</v>
      </c>
      <c r="M903" t="s">
        <v>34</v>
      </c>
      <c r="N903" t="s">
        <v>448</v>
      </c>
      <c r="P903">
        <v>4</v>
      </c>
      <c r="Q903" t="s">
        <v>30</v>
      </c>
      <c r="R903" t="s">
        <v>31</v>
      </c>
      <c r="S903" s="1">
        <v>42576</v>
      </c>
      <c r="T903" t="s">
        <v>449</v>
      </c>
    </row>
    <row r="904" spans="1:20" x14ac:dyDescent="0.25">
      <c r="A904">
        <v>146816</v>
      </c>
      <c r="B904" t="s">
        <v>25</v>
      </c>
      <c r="C904" t="s">
        <v>26</v>
      </c>
      <c r="D904" t="s">
        <v>447</v>
      </c>
      <c r="E904" s="1">
        <v>42663</v>
      </c>
      <c r="F904" s="1">
        <v>42663</v>
      </c>
      <c r="G904" s="1" t="str">
        <f t="shared" si="14"/>
        <v>Thu</v>
      </c>
      <c r="H904">
        <v>20</v>
      </c>
      <c r="I904">
        <v>0</v>
      </c>
      <c r="J904">
        <v>0</v>
      </c>
      <c r="K904">
        <v>0</v>
      </c>
      <c r="L904" t="s">
        <v>106</v>
      </c>
      <c r="M904" t="s">
        <v>34</v>
      </c>
      <c r="N904" t="s">
        <v>448</v>
      </c>
      <c r="P904">
        <v>4</v>
      </c>
      <c r="Q904" t="s">
        <v>30</v>
      </c>
      <c r="R904" t="s">
        <v>31</v>
      </c>
      <c r="S904" s="1">
        <v>42576</v>
      </c>
      <c r="T904" t="s">
        <v>449</v>
      </c>
    </row>
    <row r="905" spans="1:20" x14ac:dyDescent="0.25">
      <c r="A905">
        <v>146816</v>
      </c>
      <c r="B905" t="s">
        <v>25</v>
      </c>
      <c r="C905" t="s">
        <v>26</v>
      </c>
      <c r="D905" t="s">
        <v>447</v>
      </c>
      <c r="E905" s="1">
        <v>42664</v>
      </c>
      <c r="F905" s="1">
        <v>42664</v>
      </c>
      <c r="G905" s="1" t="str">
        <f t="shared" si="14"/>
        <v>Fri</v>
      </c>
      <c r="H905">
        <v>20</v>
      </c>
      <c r="I905">
        <v>0</v>
      </c>
      <c r="J905">
        <v>0</v>
      </c>
      <c r="K905">
        <v>0</v>
      </c>
      <c r="L905" t="s">
        <v>106</v>
      </c>
      <c r="M905" t="s">
        <v>34</v>
      </c>
      <c r="N905" t="s">
        <v>448</v>
      </c>
      <c r="P905">
        <v>4</v>
      </c>
      <c r="Q905" t="s">
        <v>30</v>
      </c>
      <c r="R905" t="s">
        <v>31</v>
      </c>
      <c r="S905" s="1">
        <v>42576</v>
      </c>
      <c r="T905" t="s">
        <v>449</v>
      </c>
    </row>
    <row r="906" spans="1:20" x14ac:dyDescent="0.25">
      <c r="A906">
        <v>146816</v>
      </c>
      <c r="B906" t="s">
        <v>25</v>
      </c>
      <c r="C906" t="s">
        <v>26</v>
      </c>
      <c r="D906" t="s">
        <v>447</v>
      </c>
      <c r="E906" s="1">
        <v>42665</v>
      </c>
      <c r="F906" s="1">
        <v>42665</v>
      </c>
      <c r="G906" s="1" t="str">
        <f t="shared" si="14"/>
        <v>Sat</v>
      </c>
      <c r="H906">
        <v>20</v>
      </c>
      <c r="I906">
        <v>0</v>
      </c>
      <c r="J906">
        <v>0</v>
      </c>
      <c r="K906">
        <v>0</v>
      </c>
      <c r="L906" t="s">
        <v>38</v>
      </c>
      <c r="M906" t="s">
        <v>370</v>
      </c>
      <c r="N906" t="s">
        <v>448</v>
      </c>
      <c r="P906">
        <v>7.5</v>
      </c>
      <c r="Q906" t="s">
        <v>30</v>
      </c>
      <c r="R906" t="s">
        <v>31</v>
      </c>
      <c r="S906" s="1">
        <v>42576</v>
      </c>
      <c r="T906" t="s">
        <v>449</v>
      </c>
    </row>
    <row r="907" spans="1:20" x14ac:dyDescent="0.25">
      <c r="A907">
        <v>146816</v>
      </c>
      <c r="B907" t="s">
        <v>25</v>
      </c>
      <c r="C907" t="s">
        <v>26</v>
      </c>
      <c r="D907" t="s">
        <v>447</v>
      </c>
      <c r="E907" s="1">
        <v>42666</v>
      </c>
      <c r="F907" s="1">
        <v>42666</v>
      </c>
      <c r="G907" s="1" t="str">
        <f t="shared" si="14"/>
        <v>Sun</v>
      </c>
      <c r="H907">
        <v>20</v>
      </c>
      <c r="I907">
        <v>0</v>
      </c>
      <c r="J907">
        <v>0</v>
      </c>
      <c r="K907">
        <v>0</v>
      </c>
      <c r="L907" t="s">
        <v>54</v>
      </c>
      <c r="M907" t="s">
        <v>29</v>
      </c>
      <c r="N907" t="s">
        <v>448</v>
      </c>
      <c r="P907">
        <v>8</v>
      </c>
      <c r="Q907" t="s">
        <v>30</v>
      </c>
      <c r="R907" t="s">
        <v>31</v>
      </c>
      <c r="S907" s="1">
        <v>42576</v>
      </c>
      <c r="T907" t="s">
        <v>449</v>
      </c>
    </row>
    <row r="908" spans="1:20" x14ac:dyDescent="0.25">
      <c r="A908">
        <v>146816</v>
      </c>
      <c r="B908" t="s">
        <v>25</v>
      </c>
      <c r="C908" t="s">
        <v>26</v>
      </c>
      <c r="D908" t="s">
        <v>447</v>
      </c>
      <c r="E908" s="1">
        <v>42667</v>
      </c>
      <c r="F908" s="1">
        <v>42667</v>
      </c>
      <c r="G908" s="1" t="str">
        <f t="shared" si="14"/>
        <v>Mon</v>
      </c>
      <c r="H908">
        <v>20</v>
      </c>
      <c r="I908">
        <v>0</v>
      </c>
      <c r="J908">
        <v>0</v>
      </c>
      <c r="K908">
        <v>0</v>
      </c>
      <c r="L908" t="s">
        <v>106</v>
      </c>
      <c r="M908" t="s">
        <v>34</v>
      </c>
      <c r="N908" t="s">
        <v>448</v>
      </c>
      <c r="P908">
        <v>4</v>
      </c>
      <c r="Q908" t="s">
        <v>30</v>
      </c>
      <c r="R908" t="s">
        <v>31</v>
      </c>
      <c r="S908" s="1">
        <v>42576</v>
      </c>
      <c r="T908" t="s">
        <v>449</v>
      </c>
    </row>
    <row r="909" spans="1:20" x14ac:dyDescent="0.25">
      <c r="A909">
        <v>146816</v>
      </c>
      <c r="B909" t="s">
        <v>25</v>
      </c>
      <c r="C909" t="s">
        <v>26</v>
      </c>
      <c r="D909" t="s">
        <v>447</v>
      </c>
      <c r="E909" s="1">
        <v>42668</v>
      </c>
      <c r="F909" s="1">
        <v>42668</v>
      </c>
      <c r="G909" s="1" t="str">
        <f t="shared" si="14"/>
        <v>Tue</v>
      </c>
      <c r="H909">
        <v>20</v>
      </c>
      <c r="I909">
        <v>0</v>
      </c>
      <c r="J909">
        <v>0</v>
      </c>
      <c r="K909">
        <v>0</v>
      </c>
      <c r="L909" t="s">
        <v>106</v>
      </c>
      <c r="M909" t="s">
        <v>34</v>
      </c>
      <c r="N909" t="s">
        <v>448</v>
      </c>
      <c r="P909">
        <v>4</v>
      </c>
      <c r="Q909" t="s">
        <v>30</v>
      </c>
      <c r="R909" t="s">
        <v>31</v>
      </c>
      <c r="S909" s="1">
        <v>42576</v>
      </c>
      <c r="T909" t="s">
        <v>449</v>
      </c>
    </row>
    <row r="910" spans="1:20" x14ac:dyDescent="0.25">
      <c r="A910">
        <v>146816</v>
      </c>
      <c r="B910" t="s">
        <v>25</v>
      </c>
      <c r="C910" t="s">
        <v>26</v>
      </c>
      <c r="D910" t="s">
        <v>447</v>
      </c>
      <c r="E910" s="1">
        <v>42669</v>
      </c>
      <c r="F910" s="1">
        <v>42669</v>
      </c>
      <c r="G910" s="1" t="str">
        <f t="shared" si="14"/>
        <v>Wed</v>
      </c>
      <c r="H910">
        <v>20</v>
      </c>
      <c r="I910">
        <v>0</v>
      </c>
      <c r="J910">
        <v>0</v>
      </c>
      <c r="K910">
        <v>0</v>
      </c>
      <c r="L910" t="s">
        <v>106</v>
      </c>
      <c r="M910" t="s">
        <v>34</v>
      </c>
      <c r="N910" t="s">
        <v>448</v>
      </c>
      <c r="P910">
        <v>4</v>
      </c>
      <c r="Q910" t="s">
        <v>30</v>
      </c>
      <c r="R910" t="s">
        <v>31</v>
      </c>
      <c r="S910" s="1">
        <v>42576</v>
      </c>
      <c r="T910" t="s">
        <v>449</v>
      </c>
    </row>
    <row r="911" spans="1:20" x14ac:dyDescent="0.25">
      <c r="A911">
        <v>146816</v>
      </c>
      <c r="B911" t="s">
        <v>25</v>
      </c>
      <c r="C911" t="s">
        <v>26</v>
      </c>
      <c r="D911" t="s">
        <v>447</v>
      </c>
      <c r="E911" s="1">
        <v>42670</v>
      </c>
      <c r="F911" s="1">
        <v>42670</v>
      </c>
      <c r="G911" s="1" t="str">
        <f t="shared" si="14"/>
        <v>Thu</v>
      </c>
      <c r="H911">
        <v>20</v>
      </c>
      <c r="I911">
        <v>0</v>
      </c>
      <c r="J911">
        <v>0</v>
      </c>
      <c r="K911">
        <v>0</v>
      </c>
      <c r="L911" t="s">
        <v>106</v>
      </c>
      <c r="M911" t="s">
        <v>34</v>
      </c>
      <c r="N911" t="s">
        <v>448</v>
      </c>
      <c r="P911">
        <v>4</v>
      </c>
      <c r="Q911" t="s">
        <v>30</v>
      </c>
      <c r="R911" t="s">
        <v>31</v>
      </c>
      <c r="S911" s="1">
        <v>42576</v>
      </c>
      <c r="T911" t="s">
        <v>449</v>
      </c>
    </row>
    <row r="912" spans="1:20" x14ac:dyDescent="0.25">
      <c r="A912">
        <v>146816</v>
      </c>
      <c r="B912" t="s">
        <v>25</v>
      </c>
      <c r="C912" t="s">
        <v>26</v>
      </c>
      <c r="D912" t="s">
        <v>447</v>
      </c>
      <c r="E912" s="1">
        <v>42671</v>
      </c>
      <c r="F912" s="1">
        <v>42671</v>
      </c>
      <c r="G912" s="1" t="str">
        <f t="shared" si="14"/>
        <v>Fri</v>
      </c>
      <c r="H912">
        <v>20</v>
      </c>
      <c r="I912">
        <v>0</v>
      </c>
      <c r="J912">
        <v>0</v>
      </c>
      <c r="K912">
        <v>0</v>
      </c>
      <c r="L912" t="s">
        <v>106</v>
      </c>
      <c r="M912" t="s">
        <v>34</v>
      </c>
      <c r="N912" t="s">
        <v>448</v>
      </c>
      <c r="P912">
        <v>4</v>
      </c>
      <c r="Q912" t="s">
        <v>30</v>
      </c>
      <c r="R912" t="s">
        <v>31</v>
      </c>
      <c r="S912" s="1">
        <v>42576</v>
      </c>
      <c r="T912" t="s">
        <v>449</v>
      </c>
    </row>
    <row r="913" spans="1:20" x14ac:dyDescent="0.25">
      <c r="A913">
        <v>146816</v>
      </c>
      <c r="B913" t="s">
        <v>25</v>
      </c>
      <c r="C913" t="s">
        <v>26</v>
      </c>
      <c r="D913" t="s">
        <v>447</v>
      </c>
      <c r="E913" s="1">
        <v>42672</v>
      </c>
      <c r="F913" s="1">
        <v>42672</v>
      </c>
      <c r="G913" s="1" t="str">
        <f t="shared" si="14"/>
        <v>Sat</v>
      </c>
      <c r="H913">
        <v>20</v>
      </c>
      <c r="I913">
        <v>0</v>
      </c>
      <c r="J913">
        <v>0</v>
      </c>
      <c r="K913">
        <v>0</v>
      </c>
      <c r="L913" t="s">
        <v>38</v>
      </c>
      <c r="M913" t="s">
        <v>370</v>
      </c>
      <c r="N913" t="s">
        <v>448</v>
      </c>
      <c r="P913">
        <v>7.5</v>
      </c>
      <c r="Q913" t="s">
        <v>30</v>
      </c>
      <c r="R913" t="s">
        <v>31</v>
      </c>
      <c r="S913" s="1">
        <v>42576</v>
      </c>
      <c r="T913" t="s">
        <v>449</v>
      </c>
    </row>
    <row r="914" spans="1:20" x14ac:dyDescent="0.25">
      <c r="A914">
        <v>146816</v>
      </c>
      <c r="B914" t="s">
        <v>25</v>
      </c>
      <c r="C914" t="s">
        <v>26</v>
      </c>
      <c r="D914" t="s">
        <v>447</v>
      </c>
      <c r="E914" s="1">
        <v>42673</v>
      </c>
      <c r="F914" s="1">
        <v>42673</v>
      </c>
      <c r="G914" s="1" t="str">
        <f t="shared" si="14"/>
        <v>Sun</v>
      </c>
      <c r="H914">
        <v>20</v>
      </c>
      <c r="I914">
        <v>0</v>
      </c>
      <c r="J914">
        <v>0</v>
      </c>
      <c r="K914">
        <v>0</v>
      </c>
      <c r="L914" t="s">
        <v>54</v>
      </c>
      <c r="M914" t="s">
        <v>29</v>
      </c>
      <c r="N914" t="s">
        <v>448</v>
      </c>
      <c r="P914">
        <v>8</v>
      </c>
      <c r="Q914" t="s">
        <v>30</v>
      </c>
      <c r="R914" t="s">
        <v>31</v>
      </c>
      <c r="S914" s="1">
        <v>42576</v>
      </c>
      <c r="T914" t="s">
        <v>449</v>
      </c>
    </row>
    <row r="915" spans="1:20" x14ac:dyDescent="0.25">
      <c r="A915">
        <v>146816</v>
      </c>
      <c r="B915" t="s">
        <v>25</v>
      </c>
      <c r="C915" t="s">
        <v>26</v>
      </c>
      <c r="D915" t="s">
        <v>447</v>
      </c>
      <c r="E915" s="1">
        <v>42674</v>
      </c>
      <c r="F915" s="1">
        <v>42674</v>
      </c>
      <c r="G915" s="1" t="str">
        <f t="shared" si="14"/>
        <v>Mon</v>
      </c>
      <c r="H915">
        <v>20</v>
      </c>
      <c r="I915">
        <v>0</v>
      </c>
      <c r="J915">
        <v>0</v>
      </c>
      <c r="K915">
        <v>0</v>
      </c>
      <c r="L915" t="s">
        <v>106</v>
      </c>
      <c r="M915" t="s">
        <v>34</v>
      </c>
      <c r="N915" t="s">
        <v>448</v>
      </c>
      <c r="P915">
        <v>4</v>
      </c>
      <c r="Q915" t="s">
        <v>30</v>
      </c>
      <c r="R915" t="s">
        <v>31</v>
      </c>
      <c r="S915" s="1">
        <v>42576</v>
      </c>
      <c r="T915" t="s">
        <v>449</v>
      </c>
    </row>
    <row r="916" spans="1:20" x14ac:dyDescent="0.25">
      <c r="A916">
        <v>146816</v>
      </c>
      <c r="B916" t="s">
        <v>25</v>
      </c>
      <c r="C916" t="s">
        <v>26</v>
      </c>
      <c r="D916" t="s">
        <v>447</v>
      </c>
      <c r="E916" s="1">
        <v>42675</v>
      </c>
      <c r="F916" s="1">
        <v>42675</v>
      </c>
      <c r="G916" s="1" t="str">
        <f t="shared" si="14"/>
        <v>Tue</v>
      </c>
      <c r="H916">
        <v>20</v>
      </c>
      <c r="I916">
        <v>0</v>
      </c>
      <c r="J916">
        <v>0</v>
      </c>
      <c r="K916">
        <v>0</v>
      </c>
      <c r="L916" t="s">
        <v>106</v>
      </c>
      <c r="M916" t="s">
        <v>34</v>
      </c>
      <c r="N916" t="s">
        <v>448</v>
      </c>
      <c r="P916">
        <v>4</v>
      </c>
      <c r="Q916" t="s">
        <v>30</v>
      </c>
      <c r="R916" t="s">
        <v>31</v>
      </c>
      <c r="S916" s="1">
        <v>42576</v>
      </c>
      <c r="T916" t="s">
        <v>449</v>
      </c>
    </row>
    <row r="917" spans="1:20" x14ac:dyDescent="0.25">
      <c r="A917">
        <v>146816</v>
      </c>
      <c r="B917" t="s">
        <v>25</v>
      </c>
      <c r="C917" t="s">
        <v>26</v>
      </c>
      <c r="D917" t="s">
        <v>447</v>
      </c>
      <c r="E917" s="1">
        <v>42676</v>
      </c>
      <c r="F917" s="1">
        <v>42676</v>
      </c>
      <c r="G917" s="1" t="str">
        <f t="shared" si="14"/>
        <v>Wed</v>
      </c>
      <c r="H917">
        <v>20</v>
      </c>
      <c r="I917">
        <v>0</v>
      </c>
      <c r="J917">
        <v>0</v>
      </c>
      <c r="K917">
        <v>0</v>
      </c>
      <c r="L917" t="s">
        <v>106</v>
      </c>
      <c r="M917" t="s">
        <v>34</v>
      </c>
      <c r="N917" t="s">
        <v>448</v>
      </c>
      <c r="P917">
        <v>4</v>
      </c>
      <c r="Q917" t="s">
        <v>30</v>
      </c>
      <c r="R917" t="s">
        <v>31</v>
      </c>
      <c r="S917" s="1">
        <v>42576</v>
      </c>
      <c r="T917" t="s">
        <v>449</v>
      </c>
    </row>
    <row r="918" spans="1:20" x14ac:dyDescent="0.25">
      <c r="A918">
        <v>146816</v>
      </c>
      <c r="B918" t="s">
        <v>25</v>
      </c>
      <c r="C918" t="s">
        <v>26</v>
      </c>
      <c r="D918" t="s">
        <v>447</v>
      </c>
      <c r="E918" s="1">
        <v>42677</v>
      </c>
      <c r="F918" s="1">
        <v>42677</v>
      </c>
      <c r="G918" s="1" t="str">
        <f t="shared" si="14"/>
        <v>Thu</v>
      </c>
      <c r="H918">
        <v>20</v>
      </c>
      <c r="I918">
        <v>0</v>
      </c>
      <c r="J918">
        <v>0</v>
      </c>
      <c r="K918">
        <v>0</v>
      </c>
      <c r="L918" t="s">
        <v>106</v>
      </c>
      <c r="M918" t="s">
        <v>34</v>
      </c>
      <c r="N918" t="s">
        <v>448</v>
      </c>
      <c r="P918">
        <v>4</v>
      </c>
      <c r="Q918" t="s">
        <v>30</v>
      </c>
      <c r="R918" t="s">
        <v>31</v>
      </c>
      <c r="S918" s="1">
        <v>42576</v>
      </c>
      <c r="T918" t="s">
        <v>449</v>
      </c>
    </row>
    <row r="919" spans="1:20" x14ac:dyDescent="0.25">
      <c r="A919">
        <v>146816</v>
      </c>
      <c r="B919" t="s">
        <v>25</v>
      </c>
      <c r="C919" t="s">
        <v>26</v>
      </c>
      <c r="D919" t="s">
        <v>447</v>
      </c>
      <c r="E919" s="1">
        <v>42678</v>
      </c>
      <c r="F919" s="1">
        <v>42678</v>
      </c>
      <c r="G919" s="1" t="str">
        <f t="shared" si="14"/>
        <v>Fri</v>
      </c>
      <c r="H919">
        <v>20</v>
      </c>
      <c r="I919">
        <v>0</v>
      </c>
      <c r="J919">
        <v>0</v>
      </c>
      <c r="K919">
        <v>0</v>
      </c>
      <c r="L919" t="s">
        <v>106</v>
      </c>
      <c r="M919" t="s">
        <v>34</v>
      </c>
      <c r="N919" t="s">
        <v>448</v>
      </c>
      <c r="P919">
        <v>4</v>
      </c>
      <c r="Q919" t="s">
        <v>30</v>
      </c>
      <c r="R919" t="s">
        <v>31</v>
      </c>
      <c r="S919" s="1">
        <v>42576</v>
      </c>
      <c r="T919" t="s">
        <v>449</v>
      </c>
    </row>
    <row r="920" spans="1:20" x14ac:dyDescent="0.25">
      <c r="A920">
        <v>146816</v>
      </c>
      <c r="B920" t="s">
        <v>25</v>
      </c>
      <c r="C920" t="s">
        <v>26</v>
      </c>
      <c r="D920" t="s">
        <v>447</v>
      </c>
      <c r="E920" s="1">
        <v>42679</v>
      </c>
      <c r="F920" s="1">
        <v>42679</v>
      </c>
      <c r="G920" s="1" t="str">
        <f t="shared" si="14"/>
        <v>Sat</v>
      </c>
      <c r="H920">
        <v>20</v>
      </c>
      <c r="I920">
        <v>0</v>
      </c>
      <c r="J920">
        <v>0</v>
      </c>
      <c r="K920">
        <v>0</v>
      </c>
      <c r="L920" t="s">
        <v>38</v>
      </c>
      <c r="M920" t="s">
        <v>370</v>
      </c>
      <c r="N920" t="s">
        <v>448</v>
      </c>
      <c r="P920">
        <v>7.5</v>
      </c>
      <c r="Q920" t="s">
        <v>30</v>
      </c>
      <c r="R920" t="s">
        <v>31</v>
      </c>
      <c r="S920" s="1">
        <v>42576</v>
      </c>
      <c r="T920" t="s">
        <v>449</v>
      </c>
    </row>
    <row r="921" spans="1:20" x14ac:dyDescent="0.25">
      <c r="A921">
        <v>146816</v>
      </c>
      <c r="B921" t="s">
        <v>25</v>
      </c>
      <c r="C921" t="s">
        <v>26</v>
      </c>
      <c r="D921" t="s">
        <v>447</v>
      </c>
      <c r="E921" s="1">
        <v>42680</v>
      </c>
      <c r="F921" s="1">
        <v>42680</v>
      </c>
      <c r="G921" s="1" t="str">
        <f t="shared" si="14"/>
        <v>Sun</v>
      </c>
      <c r="H921">
        <v>20</v>
      </c>
      <c r="I921">
        <v>0</v>
      </c>
      <c r="J921">
        <v>0</v>
      </c>
      <c r="K921">
        <v>0</v>
      </c>
      <c r="L921" t="s">
        <v>54</v>
      </c>
      <c r="M921" t="s">
        <v>29</v>
      </c>
      <c r="N921" t="s">
        <v>448</v>
      </c>
      <c r="P921">
        <v>8</v>
      </c>
      <c r="Q921" t="s">
        <v>30</v>
      </c>
      <c r="R921" t="s">
        <v>31</v>
      </c>
      <c r="S921" s="1">
        <v>42576</v>
      </c>
      <c r="T921" t="s">
        <v>449</v>
      </c>
    </row>
    <row r="922" spans="1:20" x14ac:dyDescent="0.25">
      <c r="A922">
        <v>146816</v>
      </c>
      <c r="B922" t="s">
        <v>25</v>
      </c>
      <c r="C922" t="s">
        <v>26</v>
      </c>
      <c r="D922" t="s">
        <v>447</v>
      </c>
      <c r="E922" s="1">
        <v>42681</v>
      </c>
      <c r="F922" s="1">
        <v>42681</v>
      </c>
      <c r="G922" s="1" t="str">
        <f t="shared" si="14"/>
        <v>Mon</v>
      </c>
      <c r="H922">
        <v>20</v>
      </c>
      <c r="I922">
        <v>0</v>
      </c>
      <c r="J922">
        <v>0</v>
      </c>
      <c r="K922">
        <v>0</v>
      </c>
      <c r="L922" t="s">
        <v>106</v>
      </c>
      <c r="M922" t="s">
        <v>34</v>
      </c>
      <c r="N922" t="s">
        <v>448</v>
      </c>
      <c r="P922">
        <v>4</v>
      </c>
      <c r="Q922" t="s">
        <v>30</v>
      </c>
      <c r="R922" t="s">
        <v>31</v>
      </c>
      <c r="S922" s="1">
        <v>42576</v>
      </c>
      <c r="T922" t="s">
        <v>449</v>
      </c>
    </row>
    <row r="923" spans="1:20" x14ac:dyDescent="0.25">
      <c r="A923">
        <v>146816</v>
      </c>
      <c r="B923" t="s">
        <v>25</v>
      </c>
      <c r="C923" t="s">
        <v>26</v>
      </c>
      <c r="D923" t="s">
        <v>447</v>
      </c>
      <c r="E923" s="1">
        <v>42682</v>
      </c>
      <c r="F923" s="1">
        <v>42682</v>
      </c>
      <c r="G923" s="1" t="str">
        <f t="shared" si="14"/>
        <v>Tue</v>
      </c>
      <c r="H923">
        <v>20</v>
      </c>
      <c r="I923">
        <v>0</v>
      </c>
      <c r="J923">
        <v>0</v>
      </c>
      <c r="K923">
        <v>0</v>
      </c>
      <c r="L923" t="s">
        <v>106</v>
      </c>
      <c r="M923" t="s">
        <v>34</v>
      </c>
      <c r="N923" t="s">
        <v>448</v>
      </c>
      <c r="P923">
        <v>4</v>
      </c>
      <c r="Q923" t="s">
        <v>30</v>
      </c>
      <c r="R923" t="s">
        <v>31</v>
      </c>
      <c r="S923" s="1">
        <v>42576</v>
      </c>
      <c r="T923" t="s">
        <v>449</v>
      </c>
    </row>
    <row r="924" spans="1:20" x14ac:dyDescent="0.25">
      <c r="A924">
        <v>146816</v>
      </c>
      <c r="B924" t="s">
        <v>25</v>
      </c>
      <c r="C924" t="s">
        <v>26</v>
      </c>
      <c r="D924" t="s">
        <v>447</v>
      </c>
      <c r="E924" s="1">
        <v>42685</v>
      </c>
      <c r="F924" s="1">
        <v>42685</v>
      </c>
      <c r="G924" s="1" t="str">
        <f t="shared" si="14"/>
        <v>Fri</v>
      </c>
      <c r="H924">
        <v>20</v>
      </c>
      <c r="I924">
        <v>0</v>
      </c>
      <c r="J924">
        <v>0</v>
      </c>
      <c r="K924">
        <v>0</v>
      </c>
      <c r="L924" t="s">
        <v>106</v>
      </c>
      <c r="M924" t="s">
        <v>34</v>
      </c>
      <c r="N924" t="s">
        <v>448</v>
      </c>
      <c r="P924">
        <v>4</v>
      </c>
      <c r="Q924" t="s">
        <v>30</v>
      </c>
      <c r="R924" t="s">
        <v>31</v>
      </c>
      <c r="S924" s="1">
        <v>42576</v>
      </c>
      <c r="T924" t="s">
        <v>449</v>
      </c>
    </row>
    <row r="925" spans="1:20" x14ac:dyDescent="0.25">
      <c r="A925">
        <v>146816</v>
      </c>
      <c r="B925" t="s">
        <v>25</v>
      </c>
      <c r="C925" t="s">
        <v>26</v>
      </c>
      <c r="D925" t="s">
        <v>447</v>
      </c>
      <c r="E925" s="1">
        <v>42686</v>
      </c>
      <c r="F925" s="1">
        <v>42686</v>
      </c>
      <c r="G925" s="1" t="str">
        <f t="shared" si="14"/>
        <v>Sat</v>
      </c>
      <c r="H925">
        <v>20</v>
      </c>
      <c r="I925">
        <v>0</v>
      </c>
      <c r="J925">
        <v>0</v>
      </c>
      <c r="K925">
        <v>0</v>
      </c>
      <c r="L925" t="s">
        <v>38</v>
      </c>
      <c r="M925" t="s">
        <v>370</v>
      </c>
      <c r="N925" t="s">
        <v>448</v>
      </c>
      <c r="P925">
        <v>7.5</v>
      </c>
      <c r="Q925" t="s">
        <v>30</v>
      </c>
      <c r="R925" t="s">
        <v>31</v>
      </c>
      <c r="S925" s="1">
        <v>42576</v>
      </c>
      <c r="T925" t="s">
        <v>449</v>
      </c>
    </row>
    <row r="926" spans="1:20" x14ac:dyDescent="0.25">
      <c r="A926">
        <v>146816</v>
      </c>
      <c r="B926" t="s">
        <v>25</v>
      </c>
      <c r="C926" t="s">
        <v>26</v>
      </c>
      <c r="D926" t="s">
        <v>447</v>
      </c>
      <c r="E926" s="1">
        <v>42687</v>
      </c>
      <c r="F926" s="1">
        <v>42687</v>
      </c>
      <c r="G926" s="1" t="str">
        <f t="shared" si="14"/>
        <v>Sun</v>
      </c>
      <c r="H926">
        <v>20</v>
      </c>
      <c r="I926">
        <v>0</v>
      </c>
      <c r="J926">
        <v>0</v>
      </c>
      <c r="K926">
        <v>0</v>
      </c>
      <c r="L926" t="s">
        <v>54</v>
      </c>
      <c r="M926" t="s">
        <v>29</v>
      </c>
      <c r="N926" t="s">
        <v>448</v>
      </c>
      <c r="P926">
        <v>8</v>
      </c>
      <c r="Q926" t="s">
        <v>30</v>
      </c>
      <c r="R926" t="s">
        <v>31</v>
      </c>
      <c r="S926" s="1">
        <v>42576</v>
      </c>
      <c r="T926" t="s">
        <v>449</v>
      </c>
    </row>
    <row r="927" spans="1:20" x14ac:dyDescent="0.25">
      <c r="A927">
        <v>146816</v>
      </c>
      <c r="B927" t="s">
        <v>25</v>
      </c>
      <c r="C927" t="s">
        <v>46</v>
      </c>
      <c r="D927" t="s">
        <v>53</v>
      </c>
      <c r="E927" s="1">
        <v>42619</v>
      </c>
      <c r="F927" s="1">
        <v>42619</v>
      </c>
      <c r="G927" s="1" t="str">
        <f t="shared" si="14"/>
        <v>Tue</v>
      </c>
      <c r="H927">
        <v>20</v>
      </c>
      <c r="I927">
        <v>0</v>
      </c>
      <c r="J927">
        <v>0</v>
      </c>
      <c r="K927">
        <v>0</v>
      </c>
      <c r="L927" t="s">
        <v>106</v>
      </c>
      <c r="M927" t="s">
        <v>34</v>
      </c>
      <c r="N927" t="s">
        <v>448</v>
      </c>
      <c r="P927">
        <v>4</v>
      </c>
      <c r="Q927" t="s">
        <v>30</v>
      </c>
      <c r="R927" t="s">
        <v>31</v>
      </c>
      <c r="S927" s="1">
        <v>42576</v>
      </c>
      <c r="T927" t="s">
        <v>450</v>
      </c>
    </row>
    <row r="928" spans="1:20" x14ac:dyDescent="0.25">
      <c r="A928">
        <v>146816</v>
      </c>
      <c r="B928" t="s">
        <v>25</v>
      </c>
      <c r="C928" t="s">
        <v>46</v>
      </c>
      <c r="D928" t="s">
        <v>53</v>
      </c>
      <c r="E928" s="1">
        <v>42623</v>
      </c>
      <c r="F928" s="1">
        <v>42623</v>
      </c>
      <c r="G928" s="1" t="str">
        <f t="shared" si="14"/>
        <v>Sat</v>
      </c>
      <c r="H928">
        <v>20</v>
      </c>
      <c r="I928">
        <v>0</v>
      </c>
      <c r="J928">
        <v>0</v>
      </c>
      <c r="K928">
        <v>0</v>
      </c>
      <c r="L928" t="s">
        <v>28</v>
      </c>
      <c r="M928" t="s">
        <v>39</v>
      </c>
      <c r="N928" t="s">
        <v>448</v>
      </c>
      <c r="P928">
        <v>10</v>
      </c>
      <c r="Q928" t="s">
        <v>30</v>
      </c>
      <c r="R928" t="s">
        <v>31</v>
      </c>
      <c r="S928" s="1">
        <v>42576</v>
      </c>
      <c r="T928" t="s">
        <v>450</v>
      </c>
    </row>
    <row r="929" spans="1:20" x14ac:dyDescent="0.25">
      <c r="A929">
        <v>146816</v>
      </c>
      <c r="B929" t="s">
        <v>25</v>
      </c>
      <c r="C929" t="s">
        <v>46</v>
      </c>
      <c r="D929" t="s">
        <v>53</v>
      </c>
      <c r="E929" s="1">
        <v>42624</v>
      </c>
      <c r="F929" s="1">
        <v>42624</v>
      </c>
      <c r="G929" s="1" t="str">
        <f t="shared" si="14"/>
        <v>Sun</v>
      </c>
      <c r="H929">
        <v>20</v>
      </c>
      <c r="I929">
        <v>0</v>
      </c>
      <c r="J929">
        <v>0</v>
      </c>
      <c r="K929">
        <v>0</v>
      </c>
      <c r="L929" t="s">
        <v>54</v>
      </c>
      <c r="M929" t="s">
        <v>29</v>
      </c>
      <c r="N929" t="s">
        <v>448</v>
      </c>
      <c r="P929">
        <v>8</v>
      </c>
      <c r="Q929" t="s">
        <v>30</v>
      </c>
      <c r="R929" t="s">
        <v>31</v>
      </c>
      <c r="S929" s="1">
        <v>42576</v>
      </c>
      <c r="T929" t="s">
        <v>450</v>
      </c>
    </row>
    <row r="930" spans="1:20" x14ac:dyDescent="0.25">
      <c r="A930">
        <v>146816</v>
      </c>
      <c r="B930" t="s">
        <v>25</v>
      </c>
      <c r="C930" t="s">
        <v>46</v>
      </c>
      <c r="D930" t="s">
        <v>53</v>
      </c>
      <c r="E930" s="1">
        <v>42625</v>
      </c>
      <c r="F930" s="1">
        <v>42625</v>
      </c>
      <c r="G930" s="1" t="str">
        <f t="shared" si="14"/>
        <v>Mon</v>
      </c>
      <c r="H930">
        <v>20</v>
      </c>
      <c r="I930">
        <v>0</v>
      </c>
      <c r="J930">
        <v>0</v>
      </c>
      <c r="K930">
        <v>0</v>
      </c>
      <c r="L930" t="s">
        <v>106</v>
      </c>
      <c r="M930" t="s">
        <v>34</v>
      </c>
      <c r="N930" t="s">
        <v>448</v>
      </c>
      <c r="P930">
        <v>4</v>
      </c>
      <c r="Q930" t="s">
        <v>30</v>
      </c>
      <c r="R930" t="s">
        <v>31</v>
      </c>
      <c r="S930" s="1">
        <v>42576</v>
      </c>
      <c r="T930" t="s">
        <v>450</v>
      </c>
    </row>
    <row r="931" spans="1:20" x14ac:dyDescent="0.25">
      <c r="A931">
        <v>146816</v>
      </c>
      <c r="B931" t="s">
        <v>25</v>
      </c>
      <c r="C931" t="s">
        <v>46</v>
      </c>
      <c r="D931" t="s">
        <v>53</v>
      </c>
      <c r="E931" s="1">
        <v>42626</v>
      </c>
      <c r="F931" s="1">
        <v>42626</v>
      </c>
      <c r="G931" s="1" t="str">
        <f t="shared" si="14"/>
        <v>Tue</v>
      </c>
      <c r="H931">
        <v>20</v>
      </c>
      <c r="I931">
        <v>0</v>
      </c>
      <c r="J931">
        <v>0</v>
      </c>
      <c r="K931">
        <v>0</v>
      </c>
      <c r="L931" t="s">
        <v>106</v>
      </c>
      <c r="M931" t="s">
        <v>34</v>
      </c>
      <c r="N931" t="s">
        <v>448</v>
      </c>
      <c r="P931">
        <v>4</v>
      </c>
      <c r="Q931" t="s">
        <v>30</v>
      </c>
      <c r="R931" t="s">
        <v>31</v>
      </c>
      <c r="S931" s="1">
        <v>42576</v>
      </c>
      <c r="T931" t="s">
        <v>450</v>
      </c>
    </row>
    <row r="932" spans="1:20" x14ac:dyDescent="0.25">
      <c r="A932">
        <v>146816</v>
      </c>
      <c r="B932" t="s">
        <v>25</v>
      </c>
      <c r="C932" t="s">
        <v>46</v>
      </c>
      <c r="D932" t="s">
        <v>53</v>
      </c>
      <c r="E932" s="1">
        <v>42628</v>
      </c>
      <c r="F932" s="1">
        <v>42628</v>
      </c>
      <c r="G932" s="1" t="str">
        <f t="shared" si="14"/>
        <v>Thu</v>
      </c>
      <c r="H932">
        <v>20</v>
      </c>
      <c r="I932">
        <v>0</v>
      </c>
      <c r="J932">
        <v>0</v>
      </c>
      <c r="K932">
        <v>0</v>
      </c>
      <c r="L932" t="s">
        <v>106</v>
      </c>
      <c r="M932" t="s">
        <v>34</v>
      </c>
      <c r="N932" t="s">
        <v>448</v>
      </c>
      <c r="P932">
        <v>4</v>
      </c>
      <c r="Q932" t="s">
        <v>30</v>
      </c>
      <c r="R932" t="s">
        <v>31</v>
      </c>
      <c r="S932" s="1">
        <v>42576</v>
      </c>
      <c r="T932" t="s">
        <v>450</v>
      </c>
    </row>
    <row r="933" spans="1:20" x14ac:dyDescent="0.25">
      <c r="A933">
        <v>146816</v>
      </c>
      <c r="B933" t="s">
        <v>25</v>
      </c>
      <c r="C933" t="s">
        <v>46</v>
      </c>
      <c r="D933" t="s">
        <v>53</v>
      </c>
      <c r="E933" s="1">
        <v>42629</v>
      </c>
      <c r="F933" s="1">
        <v>42629</v>
      </c>
      <c r="G933" s="1" t="str">
        <f t="shared" si="14"/>
        <v>Fri</v>
      </c>
      <c r="H933">
        <v>20</v>
      </c>
      <c r="I933">
        <v>0</v>
      </c>
      <c r="J933">
        <v>0</v>
      </c>
      <c r="K933">
        <v>0</v>
      </c>
      <c r="L933" t="s">
        <v>106</v>
      </c>
      <c r="M933" t="s">
        <v>34</v>
      </c>
      <c r="N933" t="s">
        <v>448</v>
      </c>
      <c r="P933">
        <v>4</v>
      </c>
      <c r="Q933" t="s">
        <v>30</v>
      </c>
      <c r="R933" t="s">
        <v>31</v>
      </c>
      <c r="S933" s="1">
        <v>42576</v>
      </c>
      <c r="T933" t="s">
        <v>450</v>
      </c>
    </row>
    <row r="934" spans="1:20" x14ac:dyDescent="0.25">
      <c r="A934">
        <v>146816</v>
      </c>
      <c r="B934" t="s">
        <v>25</v>
      </c>
      <c r="C934" t="s">
        <v>46</v>
      </c>
      <c r="D934" t="s">
        <v>53</v>
      </c>
      <c r="E934" s="1">
        <v>42630</v>
      </c>
      <c r="F934" s="1">
        <v>42630</v>
      </c>
      <c r="G934" s="1" t="str">
        <f t="shared" si="14"/>
        <v>Sat</v>
      </c>
      <c r="H934">
        <v>20</v>
      </c>
      <c r="I934">
        <v>0</v>
      </c>
      <c r="J934">
        <v>0</v>
      </c>
      <c r="K934">
        <v>0</v>
      </c>
      <c r="L934" t="s">
        <v>28</v>
      </c>
      <c r="M934" t="s">
        <v>39</v>
      </c>
      <c r="N934" t="s">
        <v>448</v>
      </c>
      <c r="P934">
        <v>10</v>
      </c>
      <c r="Q934" t="s">
        <v>30</v>
      </c>
      <c r="R934" t="s">
        <v>31</v>
      </c>
      <c r="S934" s="1">
        <v>42576</v>
      </c>
      <c r="T934" t="s">
        <v>450</v>
      </c>
    </row>
    <row r="935" spans="1:20" x14ac:dyDescent="0.25">
      <c r="A935">
        <v>146816</v>
      </c>
      <c r="B935" t="s">
        <v>25</v>
      </c>
      <c r="C935" t="s">
        <v>46</v>
      </c>
      <c r="D935" t="s">
        <v>53</v>
      </c>
      <c r="E935" s="1">
        <v>42631</v>
      </c>
      <c r="F935" s="1">
        <v>42631</v>
      </c>
      <c r="G935" s="1" t="str">
        <f t="shared" si="14"/>
        <v>Sun</v>
      </c>
      <c r="H935">
        <v>20</v>
      </c>
      <c r="I935">
        <v>0</v>
      </c>
      <c r="J935">
        <v>0</v>
      </c>
      <c r="K935">
        <v>0</v>
      </c>
      <c r="L935" t="s">
        <v>54</v>
      </c>
      <c r="M935" t="s">
        <v>29</v>
      </c>
      <c r="N935" t="s">
        <v>448</v>
      </c>
      <c r="P935">
        <v>8</v>
      </c>
      <c r="Q935" t="s">
        <v>30</v>
      </c>
      <c r="R935" t="s">
        <v>31</v>
      </c>
      <c r="S935" s="1">
        <v>42576</v>
      </c>
      <c r="T935" t="s">
        <v>450</v>
      </c>
    </row>
    <row r="936" spans="1:20" x14ac:dyDescent="0.25">
      <c r="A936">
        <v>146816</v>
      </c>
      <c r="B936" t="s">
        <v>25</v>
      </c>
      <c r="C936" t="s">
        <v>46</v>
      </c>
      <c r="D936" t="s">
        <v>53</v>
      </c>
      <c r="E936" s="1">
        <v>42632</v>
      </c>
      <c r="F936" s="1">
        <v>42632</v>
      </c>
      <c r="G936" s="1" t="str">
        <f t="shared" si="14"/>
        <v>Mon</v>
      </c>
      <c r="H936">
        <v>20</v>
      </c>
      <c r="I936">
        <v>0</v>
      </c>
      <c r="J936">
        <v>0</v>
      </c>
      <c r="K936">
        <v>0</v>
      </c>
      <c r="L936" t="s">
        <v>106</v>
      </c>
      <c r="M936" t="s">
        <v>34</v>
      </c>
      <c r="N936" t="s">
        <v>448</v>
      </c>
      <c r="P936">
        <v>4</v>
      </c>
      <c r="Q936" t="s">
        <v>30</v>
      </c>
      <c r="R936" t="s">
        <v>31</v>
      </c>
      <c r="S936" s="1">
        <v>42576</v>
      </c>
      <c r="T936" t="s">
        <v>450</v>
      </c>
    </row>
    <row r="937" spans="1:20" x14ac:dyDescent="0.25">
      <c r="A937">
        <v>146816</v>
      </c>
      <c r="B937" t="s">
        <v>25</v>
      </c>
      <c r="C937" t="s">
        <v>46</v>
      </c>
      <c r="D937" t="s">
        <v>53</v>
      </c>
      <c r="E937" s="1">
        <v>42633</v>
      </c>
      <c r="F937" s="1">
        <v>42633</v>
      </c>
      <c r="G937" s="1" t="str">
        <f t="shared" si="14"/>
        <v>Tue</v>
      </c>
      <c r="H937">
        <v>20</v>
      </c>
      <c r="I937">
        <v>0</v>
      </c>
      <c r="J937">
        <v>0</v>
      </c>
      <c r="K937">
        <v>0</v>
      </c>
      <c r="L937" t="s">
        <v>106</v>
      </c>
      <c r="M937" t="s">
        <v>34</v>
      </c>
      <c r="N937" t="s">
        <v>448</v>
      </c>
      <c r="P937">
        <v>4</v>
      </c>
      <c r="Q937" t="s">
        <v>30</v>
      </c>
      <c r="R937" t="s">
        <v>31</v>
      </c>
      <c r="S937" s="1">
        <v>42576</v>
      </c>
      <c r="T937" t="s">
        <v>450</v>
      </c>
    </row>
    <row r="938" spans="1:20" x14ac:dyDescent="0.25">
      <c r="A938">
        <v>146816</v>
      </c>
      <c r="B938" t="s">
        <v>25</v>
      </c>
      <c r="C938" t="s">
        <v>46</v>
      </c>
      <c r="D938" t="s">
        <v>53</v>
      </c>
      <c r="E938" s="1">
        <v>42637</v>
      </c>
      <c r="F938" s="1">
        <v>42637</v>
      </c>
      <c r="G938" s="1" t="str">
        <f t="shared" si="14"/>
        <v>Sat</v>
      </c>
      <c r="H938">
        <v>20</v>
      </c>
      <c r="I938">
        <v>0</v>
      </c>
      <c r="J938">
        <v>0</v>
      </c>
      <c r="K938">
        <v>0</v>
      </c>
      <c r="L938" t="s">
        <v>49</v>
      </c>
      <c r="M938" t="s">
        <v>451</v>
      </c>
      <c r="N938" t="s">
        <v>448</v>
      </c>
      <c r="P938">
        <v>4.5</v>
      </c>
      <c r="Q938" t="s">
        <v>30</v>
      </c>
      <c r="R938" t="s">
        <v>31</v>
      </c>
      <c r="S938" s="1">
        <v>42633</v>
      </c>
      <c r="T938" t="s">
        <v>450</v>
      </c>
    </row>
    <row r="939" spans="1:20" x14ac:dyDescent="0.25">
      <c r="A939">
        <v>146816</v>
      </c>
      <c r="B939" t="s">
        <v>25</v>
      </c>
      <c r="C939" t="s">
        <v>46</v>
      </c>
      <c r="D939" t="s">
        <v>53</v>
      </c>
      <c r="E939" s="1">
        <v>42638</v>
      </c>
      <c r="F939" s="1">
        <v>42638</v>
      </c>
      <c r="G939" s="1" t="str">
        <f t="shared" si="14"/>
        <v>Sun</v>
      </c>
      <c r="H939">
        <v>20</v>
      </c>
      <c r="I939">
        <v>0</v>
      </c>
      <c r="J939">
        <v>0</v>
      </c>
      <c r="K939">
        <v>0</v>
      </c>
      <c r="L939" t="s">
        <v>54</v>
      </c>
      <c r="M939" t="s">
        <v>29</v>
      </c>
      <c r="N939" t="s">
        <v>448</v>
      </c>
      <c r="P939">
        <v>8</v>
      </c>
      <c r="Q939" t="s">
        <v>30</v>
      </c>
      <c r="R939" t="s">
        <v>31</v>
      </c>
      <c r="S939" s="1">
        <v>42576</v>
      </c>
      <c r="T939" t="s">
        <v>450</v>
      </c>
    </row>
    <row r="940" spans="1:20" x14ac:dyDescent="0.25">
      <c r="A940">
        <v>146816</v>
      </c>
      <c r="B940" t="s">
        <v>25</v>
      </c>
      <c r="C940" t="s">
        <v>46</v>
      </c>
      <c r="D940" t="s">
        <v>53</v>
      </c>
      <c r="E940" s="1">
        <v>42639</v>
      </c>
      <c r="F940" s="1">
        <v>42639</v>
      </c>
      <c r="G940" s="1" t="str">
        <f t="shared" si="14"/>
        <v>Mon</v>
      </c>
      <c r="H940">
        <v>20</v>
      </c>
      <c r="I940">
        <v>0</v>
      </c>
      <c r="J940">
        <v>0</v>
      </c>
      <c r="K940">
        <v>0</v>
      </c>
      <c r="L940" t="s">
        <v>106</v>
      </c>
      <c r="M940" t="s">
        <v>34</v>
      </c>
      <c r="N940" t="s">
        <v>448</v>
      </c>
      <c r="P940">
        <v>4</v>
      </c>
      <c r="Q940" t="s">
        <v>30</v>
      </c>
      <c r="R940" t="s">
        <v>31</v>
      </c>
      <c r="S940" s="1">
        <v>42576</v>
      </c>
      <c r="T940" t="s">
        <v>450</v>
      </c>
    </row>
    <row r="941" spans="1:20" x14ac:dyDescent="0.25">
      <c r="A941">
        <v>146816</v>
      </c>
      <c r="B941" t="s">
        <v>25</v>
      </c>
      <c r="C941" t="s">
        <v>46</v>
      </c>
      <c r="D941" t="s">
        <v>53</v>
      </c>
      <c r="E941" s="1">
        <v>42642</v>
      </c>
      <c r="F941" s="1">
        <v>42642</v>
      </c>
      <c r="G941" s="1" t="str">
        <f t="shared" si="14"/>
        <v>Thu</v>
      </c>
      <c r="H941">
        <v>20</v>
      </c>
      <c r="I941">
        <v>0</v>
      </c>
      <c r="J941">
        <v>0</v>
      </c>
      <c r="K941">
        <v>0</v>
      </c>
      <c r="L941" t="s">
        <v>106</v>
      </c>
      <c r="M941" t="s">
        <v>34</v>
      </c>
      <c r="N941" t="s">
        <v>448</v>
      </c>
      <c r="P941">
        <v>4</v>
      </c>
      <c r="Q941" t="s">
        <v>30</v>
      </c>
      <c r="R941" t="s">
        <v>31</v>
      </c>
      <c r="S941" s="1">
        <v>42576</v>
      </c>
      <c r="T941" t="s">
        <v>450</v>
      </c>
    </row>
    <row r="942" spans="1:20" x14ac:dyDescent="0.25">
      <c r="A942">
        <v>146816</v>
      </c>
      <c r="B942" t="s">
        <v>25</v>
      </c>
      <c r="C942" t="s">
        <v>46</v>
      </c>
      <c r="D942" t="s">
        <v>53</v>
      </c>
      <c r="E942" s="1">
        <v>42644</v>
      </c>
      <c r="F942" s="1">
        <v>42644</v>
      </c>
      <c r="G942" s="1" t="str">
        <f t="shared" si="14"/>
        <v>Sat</v>
      </c>
      <c r="H942">
        <v>20</v>
      </c>
      <c r="I942">
        <v>0</v>
      </c>
      <c r="J942">
        <v>0</v>
      </c>
      <c r="K942">
        <v>0</v>
      </c>
      <c r="L942" t="s">
        <v>28</v>
      </c>
      <c r="M942" t="s">
        <v>307</v>
      </c>
      <c r="N942" t="s">
        <v>448</v>
      </c>
      <c r="P942">
        <v>6.5</v>
      </c>
      <c r="Q942" t="s">
        <v>30</v>
      </c>
      <c r="R942" t="s">
        <v>31</v>
      </c>
      <c r="S942" s="1">
        <v>42633</v>
      </c>
      <c r="T942" t="s">
        <v>450</v>
      </c>
    </row>
    <row r="943" spans="1:20" x14ac:dyDescent="0.25">
      <c r="A943">
        <v>146816</v>
      </c>
      <c r="B943" t="s">
        <v>25</v>
      </c>
      <c r="C943" t="s">
        <v>46</v>
      </c>
      <c r="D943" t="s">
        <v>53</v>
      </c>
      <c r="E943" s="1">
        <v>42645</v>
      </c>
      <c r="F943" s="1">
        <v>42645</v>
      </c>
      <c r="G943" s="1" t="str">
        <f t="shared" si="14"/>
        <v>Sun</v>
      </c>
      <c r="H943">
        <v>20</v>
      </c>
      <c r="I943">
        <v>0</v>
      </c>
      <c r="J943">
        <v>0</v>
      </c>
      <c r="K943">
        <v>0</v>
      </c>
      <c r="L943" t="s">
        <v>54</v>
      </c>
      <c r="M943" t="s">
        <v>29</v>
      </c>
      <c r="N943" t="s">
        <v>448</v>
      </c>
      <c r="P943">
        <v>8</v>
      </c>
      <c r="Q943" t="s">
        <v>30</v>
      </c>
      <c r="R943" t="s">
        <v>31</v>
      </c>
      <c r="S943" s="1">
        <v>42576</v>
      </c>
      <c r="T943" t="s">
        <v>450</v>
      </c>
    </row>
    <row r="944" spans="1:20" x14ac:dyDescent="0.25">
      <c r="A944">
        <v>146816</v>
      </c>
      <c r="B944" t="s">
        <v>25</v>
      </c>
      <c r="C944" t="s">
        <v>46</v>
      </c>
      <c r="D944" t="s">
        <v>53</v>
      </c>
      <c r="E944" s="1">
        <v>42646</v>
      </c>
      <c r="F944" s="1">
        <v>42646</v>
      </c>
      <c r="G944" s="1" t="str">
        <f t="shared" si="14"/>
        <v>Mon</v>
      </c>
      <c r="H944">
        <v>20</v>
      </c>
      <c r="I944">
        <v>0</v>
      </c>
      <c r="J944">
        <v>0</v>
      </c>
      <c r="K944">
        <v>0</v>
      </c>
      <c r="L944" t="s">
        <v>106</v>
      </c>
      <c r="M944" t="s">
        <v>34</v>
      </c>
      <c r="N944" t="s">
        <v>448</v>
      </c>
      <c r="P944">
        <v>4</v>
      </c>
      <c r="Q944" t="s">
        <v>30</v>
      </c>
      <c r="R944" t="s">
        <v>31</v>
      </c>
      <c r="S944" s="1">
        <v>42576</v>
      </c>
      <c r="T944" t="s">
        <v>450</v>
      </c>
    </row>
    <row r="945" spans="1:20" x14ac:dyDescent="0.25">
      <c r="A945">
        <v>146816</v>
      </c>
      <c r="B945" t="s">
        <v>25</v>
      </c>
      <c r="C945" t="s">
        <v>46</v>
      </c>
      <c r="D945" t="s">
        <v>53</v>
      </c>
      <c r="E945" s="1">
        <v>42649</v>
      </c>
      <c r="F945" s="1">
        <v>42649</v>
      </c>
      <c r="G945" s="1" t="str">
        <f t="shared" si="14"/>
        <v>Thu</v>
      </c>
      <c r="H945">
        <v>20</v>
      </c>
      <c r="I945">
        <v>0</v>
      </c>
      <c r="J945">
        <v>0</v>
      </c>
      <c r="K945">
        <v>0</v>
      </c>
      <c r="L945" t="s">
        <v>106</v>
      </c>
      <c r="M945" t="s">
        <v>34</v>
      </c>
      <c r="N945" t="s">
        <v>448</v>
      </c>
      <c r="P945">
        <v>4</v>
      </c>
      <c r="Q945" t="s">
        <v>30</v>
      </c>
      <c r="R945" t="s">
        <v>31</v>
      </c>
      <c r="S945" s="1">
        <v>42576</v>
      </c>
      <c r="T945" t="s">
        <v>450</v>
      </c>
    </row>
    <row r="946" spans="1:20" x14ac:dyDescent="0.25">
      <c r="A946">
        <v>146816</v>
      </c>
      <c r="B946" t="s">
        <v>25</v>
      </c>
      <c r="C946" t="s">
        <v>46</v>
      </c>
      <c r="D946" t="s">
        <v>53</v>
      </c>
      <c r="E946" s="1">
        <v>42651</v>
      </c>
      <c r="F946" s="1">
        <v>42651</v>
      </c>
      <c r="G946" s="1" t="str">
        <f t="shared" si="14"/>
        <v>Sat</v>
      </c>
      <c r="H946">
        <v>20</v>
      </c>
      <c r="I946">
        <v>0</v>
      </c>
      <c r="J946">
        <v>0</v>
      </c>
      <c r="K946">
        <v>0</v>
      </c>
      <c r="L946" t="s">
        <v>68</v>
      </c>
      <c r="M946" t="s">
        <v>108</v>
      </c>
      <c r="N946" t="s">
        <v>448</v>
      </c>
      <c r="P946">
        <v>6.5</v>
      </c>
      <c r="Q946" t="s">
        <v>30</v>
      </c>
      <c r="R946" t="s">
        <v>31</v>
      </c>
      <c r="S946" s="1">
        <v>42633</v>
      </c>
      <c r="T946" t="s">
        <v>450</v>
      </c>
    </row>
    <row r="947" spans="1:20" x14ac:dyDescent="0.25">
      <c r="A947">
        <v>146816</v>
      </c>
      <c r="B947" t="s">
        <v>25</v>
      </c>
      <c r="C947" t="s">
        <v>46</v>
      </c>
      <c r="D947" t="s">
        <v>53</v>
      </c>
      <c r="E947" s="1">
        <v>42653</v>
      </c>
      <c r="F947" s="1">
        <v>42653</v>
      </c>
      <c r="G947" s="1" t="str">
        <f t="shared" si="14"/>
        <v>Mon</v>
      </c>
      <c r="H947">
        <v>20</v>
      </c>
      <c r="I947">
        <v>0</v>
      </c>
      <c r="J947">
        <v>0</v>
      </c>
      <c r="K947">
        <v>0</v>
      </c>
      <c r="L947" t="s">
        <v>106</v>
      </c>
      <c r="M947" t="s">
        <v>34</v>
      </c>
      <c r="N947" t="s">
        <v>448</v>
      </c>
      <c r="P947">
        <v>4</v>
      </c>
      <c r="Q947" t="s">
        <v>30</v>
      </c>
      <c r="R947" t="s">
        <v>31</v>
      </c>
      <c r="S947" s="1">
        <v>42576</v>
      </c>
      <c r="T947" t="s">
        <v>450</v>
      </c>
    </row>
    <row r="948" spans="1:20" x14ac:dyDescent="0.25">
      <c r="A948">
        <v>146816</v>
      </c>
      <c r="B948" t="s">
        <v>25</v>
      </c>
      <c r="C948" t="s">
        <v>46</v>
      </c>
      <c r="D948" t="s">
        <v>53</v>
      </c>
      <c r="E948" s="1">
        <v>42655</v>
      </c>
      <c r="F948" s="1">
        <v>42655</v>
      </c>
      <c r="G948" s="1" t="str">
        <f t="shared" si="14"/>
        <v>Wed</v>
      </c>
      <c r="H948">
        <v>20</v>
      </c>
      <c r="I948">
        <v>0</v>
      </c>
      <c r="J948">
        <v>0</v>
      </c>
      <c r="K948">
        <v>0</v>
      </c>
      <c r="L948" t="s">
        <v>106</v>
      </c>
      <c r="M948" t="s">
        <v>34</v>
      </c>
      <c r="N948" t="s">
        <v>448</v>
      </c>
      <c r="P948">
        <v>4</v>
      </c>
      <c r="Q948" t="s">
        <v>30</v>
      </c>
      <c r="R948" t="s">
        <v>31</v>
      </c>
      <c r="S948" s="1">
        <v>42576</v>
      </c>
      <c r="T948" t="s">
        <v>450</v>
      </c>
    </row>
    <row r="949" spans="1:20" x14ac:dyDescent="0.25">
      <c r="A949">
        <v>146816</v>
      </c>
      <c r="B949" t="s">
        <v>25</v>
      </c>
      <c r="C949" t="s">
        <v>46</v>
      </c>
      <c r="D949" t="s">
        <v>53</v>
      </c>
      <c r="E949" s="1">
        <v>42658</v>
      </c>
      <c r="F949" s="1">
        <v>42658</v>
      </c>
      <c r="G949" s="1" t="str">
        <f t="shared" si="14"/>
        <v>Sat</v>
      </c>
      <c r="H949">
        <v>20</v>
      </c>
      <c r="I949">
        <v>0</v>
      </c>
      <c r="J949">
        <v>0</v>
      </c>
      <c r="K949">
        <v>0</v>
      </c>
      <c r="L949" t="s">
        <v>49</v>
      </c>
      <c r="M949" t="s">
        <v>56</v>
      </c>
      <c r="N949" t="s">
        <v>448</v>
      </c>
      <c r="P949">
        <v>4</v>
      </c>
      <c r="Q949" t="s">
        <v>30</v>
      </c>
      <c r="R949" t="s">
        <v>31</v>
      </c>
      <c r="S949" s="1">
        <v>42633</v>
      </c>
      <c r="T949" t="s">
        <v>450</v>
      </c>
    </row>
    <row r="950" spans="1:20" x14ac:dyDescent="0.25">
      <c r="A950">
        <v>146816</v>
      </c>
      <c r="B950" t="s">
        <v>25</v>
      </c>
      <c r="C950" t="s">
        <v>46</v>
      </c>
      <c r="D950" t="s">
        <v>53</v>
      </c>
      <c r="E950" s="1">
        <v>42659</v>
      </c>
      <c r="F950" s="1">
        <v>42659</v>
      </c>
      <c r="G950" s="1" t="str">
        <f t="shared" si="14"/>
        <v>Sun</v>
      </c>
      <c r="H950">
        <v>20</v>
      </c>
      <c r="I950">
        <v>0</v>
      </c>
      <c r="J950">
        <v>0</v>
      </c>
      <c r="K950">
        <v>0</v>
      </c>
      <c r="L950" t="s">
        <v>54</v>
      </c>
      <c r="M950" t="s">
        <v>29</v>
      </c>
      <c r="N950" t="s">
        <v>448</v>
      </c>
      <c r="P950">
        <v>8</v>
      </c>
      <c r="Q950" t="s">
        <v>30</v>
      </c>
      <c r="R950" t="s">
        <v>31</v>
      </c>
      <c r="S950" s="1">
        <v>42576</v>
      </c>
      <c r="T950" t="s">
        <v>450</v>
      </c>
    </row>
    <row r="951" spans="1:20" x14ac:dyDescent="0.25">
      <c r="A951">
        <v>146816</v>
      </c>
      <c r="B951" t="s">
        <v>25</v>
      </c>
      <c r="C951" t="s">
        <v>46</v>
      </c>
      <c r="D951" t="s">
        <v>53</v>
      </c>
      <c r="E951" s="1">
        <v>42660</v>
      </c>
      <c r="F951" s="1">
        <v>42660</v>
      </c>
      <c r="G951" s="1" t="str">
        <f t="shared" si="14"/>
        <v>Mon</v>
      </c>
      <c r="H951">
        <v>20</v>
      </c>
      <c r="I951">
        <v>0</v>
      </c>
      <c r="J951">
        <v>0</v>
      </c>
      <c r="K951">
        <v>0</v>
      </c>
      <c r="L951" t="s">
        <v>106</v>
      </c>
      <c r="M951" t="s">
        <v>34</v>
      </c>
      <c r="N951" t="s">
        <v>448</v>
      </c>
      <c r="P951">
        <v>4</v>
      </c>
      <c r="Q951" t="s">
        <v>30</v>
      </c>
      <c r="R951" t="s">
        <v>31</v>
      </c>
      <c r="S951" s="1">
        <v>42576</v>
      </c>
      <c r="T951" t="s">
        <v>450</v>
      </c>
    </row>
    <row r="952" spans="1:20" x14ac:dyDescent="0.25">
      <c r="A952">
        <v>146816</v>
      </c>
      <c r="B952" t="s">
        <v>25</v>
      </c>
      <c r="C952" t="s">
        <v>46</v>
      </c>
      <c r="D952" t="s">
        <v>53</v>
      </c>
      <c r="E952" s="1">
        <v>42662</v>
      </c>
      <c r="F952" s="1">
        <v>42662</v>
      </c>
      <c r="G952" s="1" t="str">
        <f t="shared" si="14"/>
        <v>Wed</v>
      </c>
      <c r="H952">
        <v>20</v>
      </c>
      <c r="I952">
        <v>0</v>
      </c>
      <c r="J952">
        <v>0</v>
      </c>
      <c r="K952">
        <v>0</v>
      </c>
      <c r="L952" t="s">
        <v>106</v>
      </c>
      <c r="M952" t="s">
        <v>34</v>
      </c>
      <c r="N952" t="s">
        <v>448</v>
      </c>
      <c r="P952">
        <v>4</v>
      </c>
      <c r="Q952" t="s">
        <v>30</v>
      </c>
      <c r="R952" t="s">
        <v>31</v>
      </c>
      <c r="S952" s="1">
        <v>42576</v>
      </c>
      <c r="T952" t="s">
        <v>450</v>
      </c>
    </row>
    <row r="953" spans="1:20" x14ac:dyDescent="0.25">
      <c r="A953">
        <v>146816</v>
      </c>
      <c r="B953" t="s">
        <v>25</v>
      </c>
      <c r="C953" t="s">
        <v>46</v>
      </c>
      <c r="D953" t="s">
        <v>53</v>
      </c>
      <c r="E953" s="1">
        <v>42665</v>
      </c>
      <c r="F953" s="1">
        <v>42665</v>
      </c>
      <c r="G953" s="1" t="str">
        <f t="shared" si="14"/>
        <v>Sat</v>
      </c>
      <c r="H953">
        <v>20</v>
      </c>
      <c r="I953">
        <v>0</v>
      </c>
      <c r="J953">
        <v>0</v>
      </c>
      <c r="K953">
        <v>0</v>
      </c>
      <c r="L953" t="s">
        <v>56</v>
      </c>
      <c r="M953" t="s">
        <v>108</v>
      </c>
      <c r="N953" t="s">
        <v>448</v>
      </c>
      <c r="P953">
        <v>3.5</v>
      </c>
      <c r="Q953" t="s">
        <v>30</v>
      </c>
      <c r="R953" t="s">
        <v>31</v>
      </c>
      <c r="S953" s="1">
        <v>42633</v>
      </c>
      <c r="T953" t="s">
        <v>450</v>
      </c>
    </row>
    <row r="954" spans="1:20" x14ac:dyDescent="0.25">
      <c r="A954">
        <v>146816</v>
      </c>
      <c r="B954" t="s">
        <v>25</v>
      </c>
      <c r="C954" t="s">
        <v>46</v>
      </c>
      <c r="D954" t="s">
        <v>53</v>
      </c>
      <c r="E954" s="1">
        <v>42667</v>
      </c>
      <c r="F954" s="1">
        <v>42667</v>
      </c>
      <c r="G954" s="1" t="str">
        <f t="shared" si="14"/>
        <v>Mon</v>
      </c>
      <c r="H954">
        <v>20</v>
      </c>
      <c r="I954">
        <v>0</v>
      </c>
      <c r="J954">
        <v>0</v>
      </c>
      <c r="K954">
        <v>0</v>
      </c>
      <c r="L954" t="s">
        <v>106</v>
      </c>
      <c r="M954" t="s">
        <v>34</v>
      </c>
      <c r="N954" t="s">
        <v>448</v>
      </c>
      <c r="P954">
        <v>4</v>
      </c>
      <c r="Q954" t="s">
        <v>30</v>
      </c>
      <c r="R954" t="s">
        <v>31</v>
      </c>
      <c r="S954" s="1">
        <v>42576</v>
      </c>
      <c r="T954" t="s">
        <v>450</v>
      </c>
    </row>
    <row r="955" spans="1:20" x14ac:dyDescent="0.25">
      <c r="A955">
        <v>146816</v>
      </c>
      <c r="B955" t="s">
        <v>25</v>
      </c>
      <c r="C955" t="s">
        <v>46</v>
      </c>
      <c r="D955" t="s">
        <v>53</v>
      </c>
      <c r="E955" s="1">
        <v>42668</v>
      </c>
      <c r="F955" s="1">
        <v>42668</v>
      </c>
      <c r="G955" s="1" t="str">
        <f t="shared" si="14"/>
        <v>Tue</v>
      </c>
      <c r="H955">
        <v>20</v>
      </c>
      <c r="I955">
        <v>0</v>
      </c>
      <c r="J955">
        <v>0</v>
      </c>
      <c r="K955">
        <v>0</v>
      </c>
      <c r="L955" t="s">
        <v>106</v>
      </c>
      <c r="M955" t="s">
        <v>34</v>
      </c>
      <c r="N955" t="s">
        <v>448</v>
      </c>
      <c r="P955">
        <v>4</v>
      </c>
      <c r="Q955" t="s">
        <v>30</v>
      </c>
      <c r="R955" t="s">
        <v>31</v>
      </c>
      <c r="S955" s="1">
        <v>42576</v>
      </c>
      <c r="T955" t="s">
        <v>450</v>
      </c>
    </row>
    <row r="956" spans="1:20" x14ac:dyDescent="0.25">
      <c r="A956">
        <v>146816</v>
      </c>
      <c r="B956" t="s">
        <v>25</v>
      </c>
      <c r="C956" t="s">
        <v>46</v>
      </c>
      <c r="D956" t="s">
        <v>53</v>
      </c>
      <c r="E956" s="1">
        <v>42672</v>
      </c>
      <c r="F956" s="1">
        <v>42672</v>
      </c>
      <c r="G956" s="1" t="str">
        <f t="shared" si="14"/>
        <v>Sat</v>
      </c>
      <c r="H956">
        <v>20</v>
      </c>
      <c r="I956">
        <v>0</v>
      </c>
      <c r="J956">
        <v>0</v>
      </c>
      <c r="K956">
        <v>0</v>
      </c>
      <c r="L956" t="s">
        <v>49</v>
      </c>
      <c r="M956" t="s">
        <v>56</v>
      </c>
      <c r="N956" t="s">
        <v>448</v>
      </c>
      <c r="P956">
        <v>4</v>
      </c>
      <c r="Q956" t="s">
        <v>30</v>
      </c>
      <c r="R956" t="s">
        <v>31</v>
      </c>
      <c r="S956" s="1">
        <v>42633</v>
      </c>
      <c r="T956" t="s">
        <v>450</v>
      </c>
    </row>
    <row r="957" spans="1:20" x14ac:dyDescent="0.25">
      <c r="A957">
        <v>146816</v>
      </c>
      <c r="B957" t="s">
        <v>25</v>
      </c>
      <c r="C957" t="s">
        <v>46</v>
      </c>
      <c r="D957" t="s">
        <v>53</v>
      </c>
      <c r="E957" s="1">
        <v>42676</v>
      </c>
      <c r="F957" s="1">
        <v>42676</v>
      </c>
      <c r="G957" s="1" t="str">
        <f t="shared" si="14"/>
        <v>Wed</v>
      </c>
      <c r="H957">
        <v>20</v>
      </c>
      <c r="I957">
        <v>0</v>
      </c>
      <c r="J957">
        <v>0</v>
      </c>
      <c r="K957">
        <v>0</v>
      </c>
      <c r="L957" t="s">
        <v>106</v>
      </c>
      <c r="M957" t="s">
        <v>34</v>
      </c>
      <c r="N957" t="s">
        <v>448</v>
      </c>
      <c r="P957">
        <v>4</v>
      </c>
      <c r="Q957" t="s">
        <v>30</v>
      </c>
      <c r="R957" t="s">
        <v>31</v>
      </c>
      <c r="S957" s="1">
        <v>42576</v>
      </c>
      <c r="T957" t="s">
        <v>450</v>
      </c>
    </row>
    <row r="958" spans="1:20" x14ac:dyDescent="0.25">
      <c r="A958">
        <v>146816</v>
      </c>
      <c r="B958" t="s">
        <v>25</v>
      </c>
      <c r="C958" t="s">
        <v>46</v>
      </c>
      <c r="D958" t="s">
        <v>53</v>
      </c>
      <c r="E958" s="1">
        <v>42677</v>
      </c>
      <c r="F958" s="1">
        <v>42677</v>
      </c>
      <c r="G958" s="1" t="str">
        <f t="shared" si="14"/>
        <v>Thu</v>
      </c>
      <c r="H958">
        <v>20</v>
      </c>
      <c r="I958">
        <v>0</v>
      </c>
      <c r="J958">
        <v>0</v>
      </c>
      <c r="K958">
        <v>0</v>
      </c>
      <c r="L958" t="s">
        <v>106</v>
      </c>
      <c r="M958" t="s">
        <v>34</v>
      </c>
      <c r="N958" t="s">
        <v>448</v>
      </c>
      <c r="P958">
        <v>4</v>
      </c>
      <c r="Q958" t="s">
        <v>30</v>
      </c>
      <c r="R958" t="s">
        <v>31</v>
      </c>
      <c r="S958" s="1">
        <v>42576</v>
      </c>
      <c r="T958" t="s">
        <v>450</v>
      </c>
    </row>
    <row r="959" spans="1:20" x14ac:dyDescent="0.25">
      <c r="A959">
        <v>146816</v>
      </c>
      <c r="B959" t="s">
        <v>25</v>
      </c>
      <c r="C959" t="s">
        <v>46</v>
      </c>
      <c r="D959" t="s">
        <v>53</v>
      </c>
      <c r="E959" s="1">
        <v>42679</v>
      </c>
      <c r="F959" s="1">
        <v>42679</v>
      </c>
      <c r="G959" s="1" t="str">
        <f t="shared" si="14"/>
        <v>Sat</v>
      </c>
      <c r="H959">
        <v>20</v>
      </c>
      <c r="I959">
        <v>0</v>
      </c>
      <c r="J959">
        <v>0</v>
      </c>
      <c r="K959">
        <v>0</v>
      </c>
      <c r="L959" t="s">
        <v>49</v>
      </c>
      <c r="M959" t="s">
        <v>56</v>
      </c>
      <c r="N959" t="s">
        <v>448</v>
      </c>
      <c r="P959">
        <v>4</v>
      </c>
      <c r="Q959" t="s">
        <v>30</v>
      </c>
      <c r="R959" t="s">
        <v>31</v>
      </c>
      <c r="S959" s="1">
        <v>42633</v>
      </c>
      <c r="T959" t="s">
        <v>450</v>
      </c>
    </row>
    <row r="960" spans="1:20" x14ac:dyDescent="0.25">
      <c r="A960">
        <v>146816</v>
      </c>
      <c r="B960" t="s">
        <v>25</v>
      </c>
      <c r="C960" t="s">
        <v>272</v>
      </c>
      <c r="D960" t="s">
        <v>27</v>
      </c>
      <c r="E960" s="1">
        <v>42630</v>
      </c>
      <c r="F960" s="1">
        <v>42630</v>
      </c>
      <c r="G960" s="1" t="str">
        <f t="shared" si="14"/>
        <v>Sat</v>
      </c>
      <c r="H960">
        <v>20</v>
      </c>
      <c r="I960">
        <v>0</v>
      </c>
      <c r="J960">
        <v>0</v>
      </c>
      <c r="K960">
        <v>0</v>
      </c>
      <c r="L960" t="s">
        <v>56</v>
      </c>
      <c r="M960" t="s">
        <v>39</v>
      </c>
      <c r="N960" t="s">
        <v>448</v>
      </c>
      <c r="P960">
        <v>5</v>
      </c>
      <c r="Q960" t="s">
        <v>30</v>
      </c>
      <c r="R960" t="s">
        <v>31</v>
      </c>
      <c r="S960" s="1">
        <v>42576</v>
      </c>
      <c r="T960" t="s">
        <v>452</v>
      </c>
    </row>
    <row r="961" spans="1:20" x14ac:dyDescent="0.25">
      <c r="A961">
        <v>146816</v>
      </c>
      <c r="B961" t="s">
        <v>25</v>
      </c>
      <c r="C961" t="s">
        <v>272</v>
      </c>
      <c r="D961" t="s">
        <v>27</v>
      </c>
      <c r="E961" s="1">
        <v>42631</v>
      </c>
      <c r="F961" s="1">
        <v>42631</v>
      </c>
      <c r="G961" s="1" t="str">
        <f t="shared" si="14"/>
        <v>Sun</v>
      </c>
      <c r="H961">
        <v>20</v>
      </c>
      <c r="I961">
        <v>0</v>
      </c>
      <c r="J961">
        <v>0</v>
      </c>
      <c r="K961">
        <v>0</v>
      </c>
      <c r="L961" t="s">
        <v>54</v>
      </c>
      <c r="M961" t="s">
        <v>29</v>
      </c>
      <c r="N961" t="s">
        <v>448</v>
      </c>
      <c r="P961">
        <v>8</v>
      </c>
      <c r="Q961" t="s">
        <v>30</v>
      </c>
      <c r="R961" t="s">
        <v>31</v>
      </c>
      <c r="S961" s="1">
        <v>42576</v>
      </c>
      <c r="T961" t="s">
        <v>452</v>
      </c>
    </row>
    <row r="962" spans="1:20" x14ac:dyDescent="0.25">
      <c r="A962">
        <v>146816</v>
      </c>
      <c r="B962" t="s">
        <v>25</v>
      </c>
      <c r="C962" t="s">
        <v>272</v>
      </c>
      <c r="D962" t="s">
        <v>27</v>
      </c>
      <c r="E962" s="1">
        <v>42637</v>
      </c>
      <c r="F962" s="1">
        <v>42637</v>
      </c>
      <c r="G962" s="1" t="str">
        <f t="shared" si="14"/>
        <v>Sat</v>
      </c>
      <c r="H962">
        <v>20</v>
      </c>
      <c r="I962">
        <v>0</v>
      </c>
      <c r="J962">
        <v>0</v>
      </c>
      <c r="K962">
        <v>0</v>
      </c>
      <c r="L962" t="s">
        <v>56</v>
      </c>
      <c r="M962" t="s">
        <v>39</v>
      </c>
      <c r="N962" t="s">
        <v>448</v>
      </c>
      <c r="P962">
        <v>5</v>
      </c>
      <c r="Q962" t="s">
        <v>30</v>
      </c>
      <c r="R962" t="s">
        <v>31</v>
      </c>
      <c r="S962" s="1">
        <v>42576</v>
      </c>
      <c r="T962" t="s">
        <v>452</v>
      </c>
    </row>
    <row r="963" spans="1:20" x14ac:dyDescent="0.25">
      <c r="A963">
        <v>146816</v>
      </c>
      <c r="B963" t="s">
        <v>25</v>
      </c>
      <c r="C963" t="s">
        <v>272</v>
      </c>
      <c r="D963" t="s">
        <v>27</v>
      </c>
      <c r="E963" s="1">
        <v>42638</v>
      </c>
      <c r="F963" s="1">
        <v>42638</v>
      </c>
      <c r="G963" s="1" t="str">
        <f t="shared" ref="G963:G994" si="15">TEXT(E963,"Ddd")</f>
        <v>Sun</v>
      </c>
      <c r="H963">
        <v>20</v>
      </c>
      <c r="I963">
        <v>0</v>
      </c>
      <c r="J963">
        <v>0</v>
      </c>
      <c r="K963">
        <v>0</v>
      </c>
      <c r="L963" t="s">
        <v>54</v>
      </c>
      <c r="M963" t="s">
        <v>29</v>
      </c>
      <c r="N963" t="s">
        <v>448</v>
      </c>
      <c r="P963">
        <v>8</v>
      </c>
      <c r="Q963" t="s">
        <v>30</v>
      </c>
      <c r="R963" t="s">
        <v>31</v>
      </c>
      <c r="S963" s="1">
        <v>42576</v>
      </c>
      <c r="T963" t="s">
        <v>452</v>
      </c>
    </row>
    <row r="964" spans="1:20" x14ac:dyDescent="0.25">
      <c r="A964">
        <v>146816</v>
      </c>
      <c r="B964" t="s">
        <v>25</v>
      </c>
      <c r="C964" t="s">
        <v>272</v>
      </c>
      <c r="D964" t="s">
        <v>27</v>
      </c>
      <c r="E964" s="1">
        <v>42644</v>
      </c>
      <c r="F964" s="1">
        <v>42644</v>
      </c>
      <c r="G964" s="1" t="str">
        <f t="shared" si="15"/>
        <v>Sat</v>
      </c>
      <c r="H964">
        <v>20</v>
      </c>
      <c r="I964">
        <v>0</v>
      </c>
      <c r="J964">
        <v>0</v>
      </c>
      <c r="K964">
        <v>0</v>
      </c>
      <c r="L964" t="s">
        <v>56</v>
      </c>
      <c r="M964" t="s">
        <v>39</v>
      </c>
      <c r="N964" t="s">
        <v>448</v>
      </c>
      <c r="P964">
        <v>5</v>
      </c>
      <c r="Q964" t="s">
        <v>30</v>
      </c>
      <c r="R964" t="s">
        <v>31</v>
      </c>
      <c r="S964" s="1">
        <v>42576</v>
      </c>
      <c r="T964" t="s">
        <v>452</v>
      </c>
    </row>
    <row r="965" spans="1:20" x14ac:dyDescent="0.25">
      <c r="A965">
        <v>146816</v>
      </c>
      <c r="B965" t="s">
        <v>25</v>
      </c>
      <c r="C965" t="s">
        <v>272</v>
      </c>
      <c r="D965" t="s">
        <v>27</v>
      </c>
      <c r="E965" s="1">
        <v>42645</v>
      </c>
      <c r="F965" s="1">
        <v>42645</v>
      </c>
      <c r="G965" s="1" t="str">
        <f t="shared" si="15"/>
        <v>Sun</v>
      </c>
      <c r="H965">
        <v>20</v>
      </c>
      <c r="I965">
        <v>0</v>
      </c>
      <c r="J965">
        <v>0</v>
      </c>
      <c r="K965">
        <v>0</v>
      </c>
      <c r="L965" t="s">
        <v>54</v>
      </c>
      <c r="M965" t="s">
        <v>29</v>
      </c>
      <c r="N965" t="s">
        <v>448</v>
      </c>
      <c r="P965">
        <v>8</v>
      </c>
      <c r="Q965" t="s">
        <v>30</v>
      </c>
      <c r="R965" t="s">
        <v>31</v>
      </c>
      <c r="S965" s="1">
        <v>42576</v>
      </c>
      <c r="T965" t="s">
        <v>452</v>
      </c>
    </row>
    <row r="966" spans="1:20" x14ac:dyDescent="0.25">
      <c r="A966">
        <v>146816</v>
      </c>
      <c r="B966" t="s">
        <v>25</v>
      </c>
      <c r="C966" t="s">
        <v>272</v>
      </c>
      <c r="D966" t="s">
        <v>27</v>
      </c>
      <c r="E966" s="1">
        <v>42651</v>
      </c>
      <c r="F966" s="1">
        <v>42651</v>
      </c>
      <c r="G966" s="1" t="str">
        <f t="shared" si="15"/>
        <v>Sat</v>
      </c>
      <c r="H966">
        <v>20</v>
      </c>
      <c r="I966">
        <v>0</v>
      </c>
      <c r="J966">
        <v>0</v>
      </c>
      <c r="K966">
        <v>0</v>
      </c>
      <c r="L966" t="s">
        <v>56</v>
      </c>
      <c r="M966" t="s">
        <v>39</v>
      </c>
      <c r="N966" t="s">
        <v>448</v>
      </c>
      <c r="P966">
        <v>5</v>
      </c>
      <c r="Q966" t="s">
        <v>30</v>
      </c>
      <c r="R966" t="s">
        <v>31</v>
      </c>
      <c r="S966" s="1">
        <v>42576</v>
      </c>
      <c r="T966" t="s">
        <v>452</v>
      </c>
    </row>
    <row r="967" spans="1:20" x14ac:dyDescent="0.25">
      <c r="A967">
        <v>146816</v>
      </c>
      <c r="B967" t="s">
        <v>25</v>
      </c>
      <c r="C967" t="s">
        <v>272</v>
      </c>
      <c r="D967" t="s">
        <v>27</v>
      </c>
      <c r="E967" s="1">
        <v>42652</v>
      </c>
      <c r="F967" s="1">
        <v>42652</v>
      </c>
      <c r="G967" s="1" t="str">
        <f t="shared" si="15"/>
        <v>Sun</v>
      </c>
      <c r="H967">
        <v>20</v>
      </c>
      <c r="I967">
        <v>0</v>
      </c>
      <c r="J967">
        <v>0</v>
      </c>
      <c r="K967">
        <v>0</v>
      </c>
      <c r="L967" t="s">
        <v>54</v>
      </c>
      <c r="M967" t="s">
        <v>29</v>
      </c>
      <c r="N967" t="s">
        <v>448</v>
      </c>
      <c r="P967">
        <v>8</v>
      </c>
      <c r="Q967" t="s">
        <v>30</v>
      </c>
      <c r="R967" t="s">
        <v>31</v>
      </c>
      <c r="S967" s="1">
        <v>42576</v>
      </c>
      <c r="T967" t="s">
        <v>452</v>
      </c>
    </row>
    <row r="968" spans="1:20" x14ac:dyDescent="0.25">
      <c r="A968">
        <v>146816</v>
      </c>
      <c r="B968" t="s">
        <v>25</v>
      </c>
      <c r="C968" t="s">
        <v>272</v>
      </c>
      <c r="D968" t="s">
        <v>27</v>
      </c>
      <c r="E968" s="1">
        <v>42658</v>
      </c>
      <c r="F968" s="1">
        <v>42658</v>
      </c>
      <c r="G968" s="1" t="str">
        <f t="shared" si="15"/>
        <v>Sat</v>
      </c>
      <c r="H968">
        <v>20</v>
      </c>
      <c r="I968">
        <v>0</v>
      </c>
      <c r="J968">
        <v>0</v>
      </c>
      <c r="K968">
        <v>0</v>
      </c>
      <c r="L968" t="s">
        <v>56</v>
      </c>
      <c r="M968" t="s">
        <v>39</v>
      </c>
      <c r="N968" t="s">
        <v>448</v>
      </c>
      <c r="P968">
        <v>5</v>
      </c>
      <c r="Q968" t="s">
        <v>30</v>
      </c>
      <c r="R968" t="s">
        <v>31</v>
      </c>
      <c r="S968" s="1">
        <v>42576</v>
      </c>
      <c r="T968" t="s">
        <v>452</v>
      </c>
    </row>
    <row r="969" spans="1:20" x14ac:dyDescent="0.25">
      <c r="A969">
        <v>146816</v>
      </c>
      <c r="B969" t="s">
        <v>25</v>
      </c>
      <c r="C969" t="s">
        <v>272</v>
      </c>
      <c r="D969" t="s">
        <v>27</v>
      </c>
      <c r="E969" s="1">
        <v>42665</v>
      </c>
      <c r="F969" s="1">
        <v>42665</v>
      </c>
      <c r="G969" s="1" t="str">
        <f t="shared" si="15"/>
        <v>Sat</v>
      </c>
      <c r="H969">
        <v>20</v>
      </c>
      <c r="I969">
        <v>0</v>
      </c>
      <c r="J969">
        <v>0</v>
      </c>
      <c r="K969">
        <v>0</v>
      </c>
      <c r="L969" t="s">
        <v>56</v>
      </c>
      <c r="M969" t="s">
        <v>344</v>
      </c>
      <c r="N969" t="s">
        <v>448</v>
      </c>
      <c r="P969">
        <v>2.5</v>
      </c>
      <c r="Q969" t="s">
        <v>30</v>
      </c>
      <c r="R969" t="s">
        <v>31</v>
      </c>
      <c r="S969" s="1">
        <v>42664</v>
      </c>
      <c r="T969" t="s">
        <v>452</v>
      </c>
    </row>
    <row r="970" spans="1:20" x14ac:dyDescent="0.25">
      <c r="A970">
        <v>146816</v>
      </c>
      <c r="B970" t="s">
        <v>25</v>
      </c>
      <c r="C970" t="s">
        <v>272</v>
      </c>
      <c r="D970" t="s">
        <v>27</v>
      </c>
      <c r="E970" s="1">
        <v>42666</v>
      </c>
      <c r="F970" s="1">
        <v>42666</v>
      </c>
      <c r="G970" s="1" t="str">
        <f t="shared" si="15"/>
        <v>Sun</v>
      </c>
      <c r="H970">
        <v>20</v>
      </c>
      <c r="I970">
        <v>0</v>
      </c>
      <c r="J970">
        <v>0</v>
      </c>
      <c r="K970">
        <v>0</v>
      </c>
      <c r="L970" t="s">
        <v>54</v>
      </c>
      <c r="M970" t="s">
        <v>29</v>
      </c>
      <c r="N970" t="s">
        <v>448</v>
      </c>
      <c r="P970">
        <v>8</v>
      </c>
      <c r="Q970" t="s">
        <v>30</v>
      </c>
      <c r="R970" t="s">
        <v>31</v>
      </c>
      <c r="S970" s="1">
        <v>42576</v>
      </c>
      <c r="T970" t="s">
        <v>452</v>
      </c>
    </row>
    <row r="971" spans="1:20" x14ac:dyDescent="0.25">
      <c r="A971">
        <v>146816</v>
      </c>
      <c r="B971" t="s">
        <v>25</v>
      </c>
      <c r="C971" t="s">
        <v>272</v>
      </c>
      <c r="D971" t="s">
        <v>27</v>
      </c>
      <c r="E971" s="1">
        <v>42672</v>
      </c>
      <c r="F971" s="1">
        <v>42672</v>
      </c>
      <c r="G971" s="1" t="str">
        <f t="shared" si="15"/>
        <v>Sat</v>
      </c>
      <c r="H971">
        <v>20</v>
      </c>
      <c r="I971">
        <v>0</v>
      </c>
      <c r="J971">
        <v>0</v>
      </c>
      <c r="K971">
        <v>0</v>
      </c>
      <c r="L971" t="s">
        <v>56</v>
      </c>
      <c r="M971" t="s">
        <v>39</v>
      </c>
      <c r="N971" t="s">
        <v>448</v>
      </c>
      <c r="P971">
        <v>5</v>
      </c>
      <c r="Q971" t="s">
        <v>30</v>
      </c>
      <c r="R971" t="s">
        <v>31</v>
      </c>
      <c r="S971" s="1">
        <v>42576</v>
      </c>
      <c r="T971" t="s">
        <v>452</v>
      </c>
    </row>
    <row r="972" spans="1:20" x14ac:dyDescent="0.25">
      <c r="A972">
        <v>146816</v>
      </c>
      <c r="B972" t="s">
        <v>25</v>
      </c>
      <c r="C972" t="s">
        <v>272</v>
      </c>
      <c r="D972" t="s">
        <v>27</v>
      </c>
      <c r="E972" s="1">
        <v>42673</v>
      </c>
      <c r="F972" s="1">
        <v>42673</v>
      </c>
      <c r="G972" s="1" t="str">
        <f t="shared" si="15"/>
        <v>Sun</v>
      </c>
      <c r="H972">
        <v>20</v>
      </c>
      <c r="I972">
        <v>0</v>
      </c>
      <c r="J972">
        <v>0</v>
      </c>
      <c r="K972">
        <v>0</v>
      </c>
      <c r="L972" t="s">
        <v>54</v>
      </c>
      <c r="M972" t="s">
        <v>29</v>
      </c>
      <c r="N972" t="s">
        <v>448</v>
      </c>
      <c r="P972">
        <v>8</v>
      </c>
      <c r="Q972" t="s">
        <v>30</v>
      </c>
      <c r="R972" t="s">
        <v>31</v>
      </c>
      <c r="S972" s="1">
        <v>42576</v>
      </c>
      <c r="T972" t="s">
        <v>452</v>
      </c>
    </row>
    <row r="973" spans="1:20" x14ac:dyDescent="0.25">
      <c r="A973">
        <v>146816</v>
      </c>
      <c r="B973" t="s">
        <v>25</v>
      </c>
      <c r="C973" t="s">
        <v>272</v>
      </c>
      <c r="D973" t="s">
        <v>27</v>
      </c>
      <c r="E973" s="1">
        <v>42679</v>
      </c>
      <c r="F973" s="1">
        <v>42679</v>
      </c>
      <c r="G973" s="1" t="str">
        <f t="shared" si="15"/>
        <v>Sat</v>
      </c>
      <c r="H973">
        <v>20</v>
      </c>
      <c r="I973">
        <v>0</v>
      </c>
      <c r="J973">
        <v>0</v>
      </c>
      <c r="K973">
        <v>0</v>
      </c>
      <c r="L973" t="s">
        <v>56</v>
      </c>
      <c r="M973" t="s">
        <v>39</v>
      </c>
      <c r="N973" t="s">
        <v>448</v>
      </c>
      <c r="P973">
        <v>5</v>
      </c>
      <c r="Q973" t="s">
        <v>30</v>
      </c>
      <c r="R973" t="s">
        <v>31</v>
      </c>
      <c r="S973" s="1">
        <v>42576</v>
      </c>
      <c r="T973" t="s">
        <v>452</v>
      </c>
    </row>
    <row r="974" spans="1:20" x14ac:dyDescent="0.25">
      <c r="A974">
        <v>146816</v>
      </c>
      <c r="B974" t="s">
        <v>25</v>
      </c>
      <c r="C974" t="s">
        <v>272</v>
      </c>
      <c r="D974" t="s">
        <v>27</v>
      </c>
      <c r="E974" s="1">
        <v>42680</v>
      </c>
      <c r="F974" s="1">
        <v>42680</v>
      </c>
      <c r="G974" s="1" t="str">
        <f t="shared" si="15"/>
        <v>Sun</v>
      </c>
      <c r="H974">
        <v>20</v>
      </c>
      <c r="I974">
        <v>0</v>
      </c>
      <c r="J974">
        <v>0</v>
      </c>
      <c r="K974">
        <v>0</v>
      </c>
      <c r="L974" t="s">
        <v>54</v>
      </c>
      <c r="M974" t="s">
        <v>29</v>
      </c>
      <c r="N974" t="s">
        <v>448</v>
      </c>
      <c r="P974">
        <v>8</v>
      </c>
      <c r="Q974" t="s">
        <v>30</v>
      </c>
      <c r="R974" t="s">
        <v>31</v>
      </c>
      <c r="S974" s="1">
        <v>42576</v>
      </c>
      <c r="T974" t="s">
        <v>452</v>
      </c>
    </row>
    <row r="975" spans="1:20" x14ac:dyDescent="0.25">
      <c r="A975">
        <v>146816</v>
      </c>
      <c r="B975" t="s">
        <v>25</v>
      </c>
      <c r="C975" t="s">
        <v>272</v>
      </c>
      <c r="D975" t="s">
        <v>27</v>
      </c>
      <c r="E975" s="1">
        <v>42686</v>
      </c>
      <c r="F975" s="1">
        <v>42686</v>
      </c>
      <c r="G975" s="1" t="str">
        <f t="shared" si="15"/>
        <v>Sat</v>
      </c>
      <c r="H975">
        <v>20</v>
      </c>
      <c r="I975">
        <v>0</v>
      </c>
      <c r="J975">
        <v>0</v>
      </c>
      <c r="K975">
        <v>0</v>
      </c>
      <c r="L975" t="s">
        <v>56</v>
      </c>
      <c r="M975" t="s">
        <v>39</v>
      </c>
      <c r="N975" t="s">
        <v>448</v>
      </c>
      <c r="P975">
        <v>5</v>
      </c>
      <c r="Q975" t="s">
        <v>30</v>
      </c>
      <c r="R975" t="s">
        <v>31</v>
      </c>
      <c r="S975" s="1">
        <v>42576</v>
      </c>
      <c r="T975" t="s">
        <v>452</v>
      </c>
    </row>
    <row r="976" spans="1:20" x14ac:dyDescent="0.25">
      <c r="A976">
        <v>147589</v>
      </c>
      <c r="B976" t="s">
        <v>25</v>
      </c>
      <c r="C976" t="s">
        <v>272</v>
      </c>
      <c r="D976" t="s">
        <v>27</v>
      </c>
      <c r="E976" s="1">
        <v>42627</v>
      </c>
      <c r="F976" s="1">
        <v>42627</v>
      </c>
      <c r="G976" s="1" t="str">
        <f t="shared" si="15"/>
        <v>Wed</v>
      </c>
      <c r="H976">
        <v>0</v>
      </c>
      <c r="I976">
        <v>0</v>
      </c>
      <c r="J976">
        <v>0</v>
      </c>
      <c r="K976">
        <v>0</v>
      </c>
      <c r="L976" t="s">
        <v>39</v>
      </c>
      <c r="M976" t="s">
        <v>34</v>
      </c>
      <c r="N976" t="s">
        <v>453</v>
      </c>
      <c r="P976">
        <v>3</v>
      </c>
      <c r="Q976" t="s">
        <v>30</v>
      </c>
      <c r="R976" t="s">
        <v>31</v>
      </c>
      <c r="S976" s="1">
        <v>42600</v>
      </c>
      <c r="T976" t="s">
        <v>452</v>
      </c>
    </row>
    <row r="977" spans="1:20" x14ac:dyDescent="0.25">
      <c r="A977">
        <v>147589</v>
      </c>
      <c r="B977" t="s">
        <v>25</v>
      </c>
      <c r="C977" t="s">
        <v>272</v>
      </c>
      <c r="D977" t="s">
        <v>27</v>
      </c>
      <c r="E977" s="1">
        <v>42628</v>
      </c>
      <c r="F977" s="1">
        <v>42628</v>
      </c>
      <c r="G977" s="1" t="str">
        <f t="shared" si="15"/>
        <v>Thu</v>
      </c>
      <c r="H977">
        <v>0</v>
      </c>
      <c r="I977">
        <v>0</v>
      </c>
      <c r="J977">
        <v>0</v>
      </c>
      <c r="K977">
        <v>0</v>
      </c>
      <c r="L977" t="s">
        <v>39</v>
      </c>
      <c r="M977" t="s">
        <v>34</v>
      </c>
      <c r="N977" t="s">
        <v>453</v>
      </c>
      <c r="P977">
        <v>3</v>
      </c>
      <c r="Q977" t="s">
        <v>30</v>
      </c>
      <c r="R977" t="s">
        <v>31</v>
      </c>
      <c r="S977" s="1">
        <v>42600</v>
      </c>
      <c r="T977" t="s">
        <v>452</v>
      </c>
    </row>
    <row r="978" spans="1:20" x14ac:dyDescent="0.25">
      <c r="A978">
        <v>147589</v>
      </c>
      <c r="B978" t="s">
        <v>25</v>
      </c>
      <c r="C978" t="s">
        <v>272</v>
      </c>
      <c r="D978" t="s">
        <v>27</v>
      </c>
      <c r="E978" s="1">
        <v>42629</v>
      </c>
      <c r="F978" s="1">
        <v>42629</v>
      </c>
      <c r="G978" s="1" t="str">
        <f t="shared" si="15"/>
        <v>Fri</v>
      </c>
      <c r="H978">
        <v>0</v>
      </c>
      <c r="I978">
        <v>0</v>
      </c>
      <c r="J978">
        <v>0</v>
      </c>
      <c r="K978">
        <v>0</v>
      </c>
      <c r="L978" t="s">
        <v>39</v>
      </c>
      <c r="M978" t="s">
        <v>34</v>
      </c>
      <c r="N978" t="s">
        <v>453</v>
      </c>
      <c r="P978">
        <v>3</v>
      </c>
      <c r="Q978" t="s">
        <v>30</v>
      </c>
      <c r="R978" t="s">
        <v>31</v>
      </c>
      <c r="S978" s="1">
        <v>42600</v>
      </c>
      <c r="T978" t="s">
        <v>452</v>
      </c>
    </row>
    <row r="979" spans="1:20" x14ac:dyDescent="0.25">
      <c r="A979">
        <v>147589</v>
      </c>
      <c r="B979" t="s">
        <v>25</v>
      </c>
      <c r="C979" t="s">
        <v>272</v>
      </c>
      <c r="D979" t="s">
        <v>27</v>
      </c>
      <c r="E979" s="1">
        <v>42632</v>
      </c>
      <c r="F979" s="1">
        <v>42632</v>
      </c>
      <c r="G979" s="1" t="str">
        <f t="shared" si="15"/>
        <v>Mon</v>
      </c>
      <c r="H979">
        <v>0</v>
      </c>
      <c r="I979">
        <v>0</v>
      </c>
      <c r="J979">
        <v>0</v>
      </c>
      <c r="K979">
        <v>0</v>
      </c>
      <c r="L979" t="s">
        <v>39</v>
      </c>
      <c r="M979" t="s">
        <v>34</v>
      </c>
      <c r="N979" t="s">
        <v>453</v>
      </c>
      <c r="P979">
        <v>3</v>
      </c>
      <c r="Q979" t="s">
        <v>30</v>
      </c>
      <c r="R979" t="s">
        <v>31</v>
      </c>
      <c r="S979" s="1">
        <v>42600</v>
      </c>
      <c r="T979" t="s">
        <v>452</v>
      </c>
    </row>
    <row r="980" spans="1:20" x14ac:dyDescent="0.25">
      <c r="A980">
        <v>147589</v>
      </c>
      <c r="B980" t="s">
        <v>25</v>
      </c>
      <c r="C980" t="s">
        <v>272</v>
      </c>
      <c r="D980" t="s">
        <v>27</v>
      </c>
      <c r="E980" s="1">
        <v>42635</v>
      </c>
      <c r="F980" s="1">
        <v>42635</v>
      </c>
      <c r="G980" s="1" t="str">
        <f t="shared" si="15"/>
        <v>Thu</v>
      </c>
      <c r="H980">
        <v>0</v>
      </c>
      <c r="I980">
        <v>0</v>
      </c>
      <c r="J980">
        <v>0</v>
      </c>
      <c r="K980">
        <v>0</v>
      </c>
      <c r="L980" t="s">
        <v>39</v>
      </c>
      <c r="M980" t="s">
        <v>34</v>
      </c>
      <c r="N980" t="s">
        <v>453</v>
      </c>
      <c r="P980">
        <v>3</v>
      </c>
      <c r="Q980" t="s">
        <v>30</v>
      </c>
      <c r="R980" t="s">
        <v>31</v>
      </c>
      <c r="S980" s="1">
        <v>42600</v>
      </c>
      <c r="T980" t="s">
        <v>452</v>
      </c>
    </row>
    <row r="981" spans="1:20" x14ac:dyDescent="0.25">
      <c r="A981">
        <v>147589</v>
      </c>
      <c r="B981" t="s">
        <v>25</v>
      </c>
      <c r="C981" t="s">
        <v>272</v>
      </c>
      <c r="D981" t="s">
        <v>27</v>
      </c>
      <c r="E981" s="1">
        <v>42641</v>
      </c>
      <c r="F981" s="1">
        <v>42641</v>
      </c>
      <c r="G981" s="1" t="str">
        <f t="shared" si="15"/>
        <v>Wed</v>
      </c>
      <c r="H981">
        <v>0</v>
      </c>
      <c r="I981">
        <v>0</v>
      </c>
      <c r="J981">
        <v>0</v>
      </c>
      <c r="K981">
        <v>0</v>
      </c>
      <c r="L981" t="s">
        <v>39</v>
      </c>
      <c r="M981" t="s">
        <v>34</v>
      </c>
      <c r="N981" t="s">
        <v>453</v>
      </c>
      <c r="P981">
        <v>3</v>
      </c>
      <c r="Q981" t="s">
        <v>30</v>
      </c>
      <c r="R981" t="s">
        <v>31</v>
      </c>
      <c r="S981" s="1">
        <v>42600</v>
      </c>
      <c r="T981" t="s">
        <v>452</v>
      </c>
    </row>
    <row r="982" spans="1:20" x14ac:dyDescent="0.25">
      <c r="A982">
        <v>147589</v>
      </c>
      <c r="B982" t="s">
        <v>25</v>
      </c>
      <c r="C982" t="s">
        <v>272</v>
      </c>
      <c r="D982" t="s">
        <v>27</v>
      </c>
      <c r="E982" s="1">
        <v>42642</v>
      </c>
      <c r="F982" s="1">
        <v>42642</v>
      </c>
      <c r="G982" s="1" t="str">
        <f t="shared" si="15"/>
        <v>Thu</v>
      </c>
      <c r="H982">
        <v>0</v>
      </c>
      <c r="I982">
        <v>0</v>
      </c>
      <c r="J982">
        <v>0</v>
      </c>
      <c r="K982">
        <v>0</v>
      </c>
      <c r="L982" t="s">
        <v>39</v>
      </c>
      <c r="M982" t="s">
        <v>34</v>
      </c>
      <c r="N982" t="s">
        <v>453</v>
      </c>
      <c r="P982">
        <v>3</v>
      </c>
      <c r="Q982" t="s">
        <v>30</v>
      </c>
      <c r="R982" t="s">
        <v>31</v>
      </c>
      <c r="S982" s="1">
        <v>42600</v>
      </c>
      <c r="T982" t="s">
        <v>452</v>
      </c>
    </row>
    <row r="983" spans="1:20" x14ac:dyDescent="0.25">
      <c r="A983">
        <v>147589</v>
      </c>
      <c r="B983" t="s">
        <v>25</v>
      </c>
      <c r="C983" t="s">
        <v>272</v>
      </c>
      <c r="D983" t="s">
        <v>27</v>
      </c>
      <c r="E983" s="1">
        <v>42643</v>
      </c>
      <c r="F983" s="1">
        <v>42643</v>
      </c>
      <c r="G983" s="1" t="str">
        <f t="shared" si="15"/>
        <v>Fri</v>
      </c>
      <c r="H983">
        <v>0</v>
      </c>
      <c r="I983">
        <v>0</v>
      </c>
      <c r="J983">
        <v>0</v>
      </c>
      <c r="K983">
        <v>0</v>
      </c>
      <c r="L983" t="s">
        <v>39</v>
      </c>
      <c r="M983" t="s">
        <v>34</v>
      </c>
      <c r="N983" t="s">
        <v>453</v>
      </c>
      <c r="P983">
        <v>3</v>
      </c>
      <c r="Q983" t="s">
        <v>30</v>
      </c>
      <c r="R983" t="s">
        <v>31</v>
      </c>
      <c r="S983" s="1">
        <v>42600</v>
      </c>
      <c r="T983" t="s">
        <v>452</v>
      </c>
    </row>
    <row r="984" spans="1:20" x14ac:dyDescent="0.25">
      <c r="A984">
        <v>147589</v>
      </c>
      <c r="B984" t="s">
        <v>25</v>
      </c>
      <c r="C984" t="s">
        <v>272</v>
      </c>
      <c r="D984" t="s">
        <v>27</v>
      </c>
      <c r="E984" s="1">
        <v>42648</v>
      </c>
      <c r="F984" s="1">
        <v>42648</v>
      </c>
      <c r="G984" s="1" t="str">
        <f t="shared" si="15"/>
        <v>Wed</v>
      </c>
      <c r="H984">
        <v>0</v>
      </c>
      <c r="I984">
        <v>0</v>
      </c>
      <c r="J984">
        <v>0</v>
      </c>
      <c r="K984">
        <v>0</v>
      </c>
      <c r="L984" t="s">
        <v>39</v>
      </c>
      <c r="M984" t="s">
        <v>34</v>
      </c>
      <c r="N984" t="s">
        <v>453</v>
      </c>
      <c r="P984">
        <v>3</v>
      </c>
      <c r="Q984" t="s">
        <v>30</v>
      </c>
      <c r="R984" t="s">
        <v>31</v>
      </c>
      <c r="S984" s="1">
        <v>42600</v>
      </c>
      <c r="T984" t="s">
        <v>452</v>
      </c>
    </row>
    <row r="985" spans="1:20" x14ac:dyDescent="0.25">
      <c r="A985">
        <v>147589</v>
      </c>
      <c r="B985" t="s">
        <v>25</v>
      </c>
      <c r="C985" t="s">
        <v>272</v>
      </c>
      <c r="D985" t="s">
        <v>27</v>
      </c>
      <c r="E985" s="1">
        <v>42653</v>
      </c>
      <c r="F985" s="1">
        <v>42653</v>
      </c>
      <c r="G985" s="1" t="str">
        <f t="shared" si="15"/>
        <v>Mon</v>
      </c>
      <c r="H985">
        <v>0</v>
      </c>
      <c r="I985">
        <v>0</v>
      </c>
      <c r="J985">
        <v>0</v>
      </c>
      <c r="K985">
        <v>0</v>
      </c>
      <c r="L985" t="s">
        <v>39</v>
      </c>
      <c r="M985" t="s">
        <v>34</v>
      </c>
      <c r="N985" t="s">
        <v>453</v>
      </c>
      <c r="P985">
        <v>3</v>
      </c>
      <c r="Q985" t="s">
        <v>30</v>
      </c>
      <c r="R985" t="s">
        <v>31</v>
      </c>
      <c r="S985" s="1">
        <v>42600</v>
      </c>
      <c r="T985" t="s">
        <v>452</v>
      </c>
    </row>
    <row r="986" spans="1:20" x14ac:dyDescent="0.25">
      <c r="A986">
        <v>147589</v>
      </c>
      <c r="B986" t="s">
        <v>25</v>
      </c>
      <c r="C986" t="s">
        <v>272</v>
      </c>
      <c r="D986" t="s">
        <v>27</v>
      </c>
      <c r="E986" s="1">
        <v>42655</v>
      </c>
      <c r="F986" s="1">
        <v>42655</v>
      </c>
      <c r="G986" s="1" t="str">
        <f t="shared" si="15"/>
        <v>Wed</v>
      </c>
      <c r="H986">
        <v>0</v>
      </c>
      <c r="I986">
        <v>0</v>
      </c>
      <c r="J986">
        <v>0</v>
      </c>
      <c r="K986">
        <v>0</v>
      </c>
      <c r="L986" t="s">
        <v>39</v>
      </c>
      <c r="M986" t="s">
        <v>34</v>
      </c>
      <c r="N986" t="s">
        <v>453</v>
      </c>
      <c r="P986">
        <v>3</v>
      </c>
      <c r="Q986" t="s">
        <v>30</v>
      </c>
      <c r="R986" t="s">
        <v>31</v>
      </c>
      <c r="S986" s="1">
        <v>42600</v>
      </c>
      <c r="T986" t="s">
        <v>452</v>
      </c>
    </row>
    <row r="987" spans="1:20" x14ac:dyDescent="0.25">
      <c r="A987">
        <v>147589</v>
      </c>
      <c r="B987" t="s">
        <v>25</v>
      </c>
      <c r="C987" t="s">
        <v>272</v>
      </c>
      <c r="D987" t="s">
        <v>27</v>
      </c>
      <c r="E987" s="1">
        <v>42660</v>
      </c>
      <c r="F987" s="1">
        <v>42660</v>
      </c>
      <c r="G987" s="1" t="str">
        <f t="shared" si="15"/>
        <v>Mon</v>
      </c>
      <c r="H987">
        <v>0</v>
      </c>
      <c r="I987">
        <v>0</v>
      </c>
      <c r="J987">
        <v>0</v>
      </c>
      <c r="K987">
        <v>0</v>
      </c>
      <c r="L987" t="s">
        <v>39</v>
      </c>
      <c r="M987" t="s">
        <v>34</v>
      </c>
      <c r="N987" t="s">
        <v>453</v>
      </c>
      <c r="P987">
        <v>3</v>
      </c>
      <c r="Q987" t="s">
        <v>30</v>
      </c>
      <c r="R987" t="s">
        <v>31</v>
      </c>
      <c r="S987" s="1">
        <v>42600</v>
      </c>
      <c r="T987" t="s">
        <v>452</v>
      </c>
    </row>
    <row r="988" spans="1:20" x14ac:dyDescent="0.25">
      <c r="A988">
        <v>147589</v>
      </c>
      <c r="B988" t="s">
        <v>25</v>
      </c>
      <c r="C988" t="s">
        <v>272</v>
      </c>
      <c r="D988" t="s">
        <v>27</v>
      </c>
      <c r="E988" s="1">
        <v>42662</v>
      </c>
      <c r="F988" s="1">
        <v>42662</v>
      </c>
      <c r="G988" s="1" t="str">
        <f t="shared" si="15"/>
        <v>Wed</v>
      </c>
      <c r="H988">
        <v>0</v>
      </c>
      <c r="I988">
        <v>0</v>
      </c>
      <c r="J988">
        <v>0</v>
      </c>
      <c r="K988">
        <v>0</v>
      </c>
      <c r="L988" t="s">
        <v>39</v>
      </c>
      <c r="M988" t="s">
        <v>34</v>
      </c>
      <c r="N988" t="s">
        <v>453</v>
      </c>
      <c r="P988">
        <v>3</v>
      </c>
      <c r="Q988" t="s">
        <v>30</v>
      </c>
      <c r="R988" t="s">
        <v>31</v>
      </c>
      <c r="S988" s="1">
        <v>42600</v>
      </c>
      <c r="T988" t="s">
        <v>452</v>
      </c>
    </row>
    <row r="989" spans="1:20" x14ac:dyDescent="0.25">
      <c r="A989">
        <v>147589</v>
      </c>
      <c r="B989" t="s">
        <v>25</v>
      </c>
      <c r="C989" t="s">
        <v>272</v>
      </c>
      <c r="D989" t="s">
        <v>27</v>
      </c>
      <c r="E989" s="1">
        <v>42663</v>
      </c>
      <c r="F989" s="1">
        <v>42663</v>
      </c>
      <c r="G989" s="1" t="str">
        <f t="shared" si="15"/>
        <v>Thu</v>
      </c>
      <c r="H989">
        <v>0</v>
      </c>
      <c r="I989">
        <v>0</v>
      </c>
      <c r="J989">
        <v>0</v>
      </c>
      <c r="K989">
        <v>0</v>
      </c>
      <c r="L989" t="s">
        <v>39</v>
      </c>
      <c r="M989" t="s">
        <v>34</v>
      </c>
      <c r="N989" t="s">
        <v>453</v>
      </c>
      <c r="P989">
        <v>3</v>
      </c>
      <c r="Q989" t="s">
        <v>30</v>
      </c>
      <c r="R989" t="s">
        <v>31</v>
      </c>
      <c r="S989" s="1">
        <v>42600</v>
      </c>
      <c r="T989" t="s">
        <v>452</v>
      </c>
    </row>
    <row r="990" spans="1:20" x14ac:dyDescent="0.25">
      <c r="A990">
        <v>147589</v>
      </c>
      <c r="B990" t="s">
        <v>25</v>
      </c>
      <c r="C990" t="s">
        <v>272</v>
      </c>
      <c r="D990" t="s">
        <v>27</v>
      </c>
      <c r="E990" s="1">
        <v>42667</v>
      </c>
      <c r="F990" s="1">
        <v>42667</v>
      </c>
      <c r="G990" s="1" t="str">
        <f t="shared" si="15"/>
        <v>Mon</v>
      </c>
      <c r="H990">
        <v>0</v>
      </c>
      <c r="I990">
        <v>0</v>
      </c>
      <c r="J990">
        <v>0</v>
      </c>
      <c r="K990">
        <v>0</v>
      </c>
      <c r="L990" t="s">
        <v>39</v>
      </c>
      <c r="M990" t="s">
        <v>34</v>
      </c>
      <c r="N990" t="s">
        <v>453</v>
      </c>
      <c r="P990">
        <v>3</v>
      </c>
      <c r="Q990" t="s">
        <v>30</v>
      </c>
      <c r="R990" t="s">
        <v>31</v>
      </c>
      <c r="S990" s="1">
        <v>42600</v>
      </c>
      <c r="T990" t="s">
        <v>452</v>
      </c>
    </row>
    <row r="991" spans="1:20" x14ac:dyDescent="0.25">
      <c r="A991">
        <v>147589</v>
      </c>
      <c r="B991" t="s">
        <v>25</v>
      </c>
      <c r="C991" t="s">
        <v>272</v>
      </c>
      <c r="D991" t="s">
        <v>27</v>
      </c>
      <c r="E991" s="1">
        <v>42669</v>
      </c>
      <c r="F991" s="1">
        <v>42669</v>
      </c>
      <c r="G991" s="1" t="str">
        <f t="shared" si="15"/>
        <v>Wed</v>
      </c>
      <c r="H991">
        <v>0</v>
      </c>
      <c r="I991">
        <v>0</v>
      </c>
      <c r="J991">
        <v>0</v>
      </c>
      <c r="K991">
        <v>0</v>
      </c>
      <c r="L991" t="s">
        <v>39</v>
      </c>
      <c r="M991" t="s">
        <v>34</v>
      </c>
      <c r="N991" t="s">
        <v>453</v>
      </c>
      <c r="P991">
        <v>3</v>
      </c>
      <c r="Q991" t="s">
        <v>30</v>
      </c>
      <c r="R991" t="s">
        <v>31</v>
      </c>
      <c r="S991" s="1">
        <v>42600</v>
      </c>
      <c r="T991" t="s">
        <v>452</v>
      </c>
    </row>
    <row r="992" spans="1:20" x14ac:dyDescent="0.25">
      <c r="A992">
        <v>147589</v>
      </c>
      <c r="B992" t="s">
        <v>25</v>
      </c>
      <c r="C992" t="s">
        <v>272</v>
      </c>
      <c r="D992" t="s">
        <v>27</v>
      </c>
      <c r="E992" s="1">
        <v>42670</v>
      </c>
      <c r="F992" s="1">
        <v>42670</v>
      </c>
      <c r="G992" s="1" t="str">
        <f t="shared" si="15"/>
        <v>Thu</v>
      </c>
      <c r="H992">
        <v>0</v>
      </c>
      <c r="I992">
        <v>0</v>
      </c>
      <c r="J992">
        <v>0</v>
      </c>
      <c r="K992">
        <v>0</v>
      </c>
      <c r="L992" t="s">
        <v>39</v>
      </c>
      <c r="M992" t="s">
        <v>34</v>
      </c>
      <c r="N992" t="s">
        <v>453</v>
      </c>
      <c r="P992">
        <v>3</v>
      </c>
      <c r="Q992" t="s">
        <v>30</v>
      </c>
      <c r="R992" t="s">
        <v>31</v>
      </c>
      <c r="S992" s="1">
        <v>42600</v>
      </c>
      <c r="T992" t="s">
        <v>452</v>
      </c>
    </row>
    <row r="993" spans="1:20" x14ac:dyDescent="0.25">
      <c r="A993">
        <v>147589</v>
      </c>
      <c r="B993" t="s">
        <v>25</v>
      </c>
      <c r="C993" t="s">
        <v>272</v>
      </c>
      <c r="D993" t="s">
        <v>27</v>
      </c>
      <c r="E993" s="1">
        <v>42674</v>
      </c>
      <c r="F993" s="1">
        <v>42674</v>
      </c>
      <c r="G993" s="1" t="str">
        <f t="shared" si="15"/>
        <v>Mon</v>
      </c>
      <c r="H993">
        <v>0</v>
      </c>
      <c r="I993">
        <v>0</v>
      </c>
      <c r="J993">
        <v>0</v>
      </c>
      <c r="K993">
        <v>0</v>
      </c>
      <c r="L993" t="s">
        <v>39</v>
      </c>
      <c r="M993" t="s">
        <v>34</v>
      </c>
      <c r="N993" t="s">
        <v>453</v>
      </c>
      <c r="P993">
        <v>3</v>
      </c>
      <c r="Q993" t="s">
        <v>30</v>
      </c>
      <c r="R993" t="s">
        <v>31</v>
      </c>
      <c r="S993" s="1">
        <v>42600</v>
      </c>
      <c r="T993" t="s">
        <v>452</v>
      </c>
    </row>
    <row r="994" spans="1:20" x14ac:dyDescent="0.25">
      <c r="A994">
        <v>147656</v>
      </c>
      <c r="B994" t="s">
        <v>25</v>
      </c>
      <c r="C994" t="s">
        <v>26</v>
      </c>
      <c r="D994" t="s">
        <v>447</v>
      </c>
      <c r="E994" s="1">
        <v>42623</v>
      </c>
      <c r="F994" s="1">
        <v>42623</v>
      </c>
      <c r="G994" s="1" t="str">
        <f t="shared" si="15"/>
        <v>Sat</v>
      </c>
      <c r="H994">
        <v>25</v>
      </c>
      <c r="I994">
        <v>0</v>
      </c>
      <c r="J994">
        <v>0</v>
      </c>
      <c r="K994">
        <v>0</v>
      </c>
      <c r="L994" t="s">
        <v>451</v>
      </c>
      <c r="M994" t="s">
        <v>34</v>
      </c>
      <c r="N994" t="s">
        <v>454</v>
      </c>
      <c r="P994">
        <v>7.5</v>
      </c>
      <c r="Q994" t="s">
        <v>30</v>
      </c>
      <c r="R994" t="s">
        <v>31</v>
      </c>
      <c r="S994" s="1">
        <v>42601</v>
      </c>
      <c r="T994" t="s">
        <v>449</v>
      </c>
    </row>
  </sheetData>
  <autoFilter ref="A1:V99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8"/>
  <sheetViews>
    <sheetView workbookViewId="0">
      <selection activeCell="P1" sqref="P1:P1048576"/>
    </sheetView>
  </sheetViews>
  <sheetFormatPr defaultRowHeight="15" x14ac:dyDescent="0.25"/>
  <cols>
    <col min="5" max="5" width="9.42578125" customWidth="1"/>
    <col min="6" max="7" width="11.85546875" customWidth="1"/>
  </cols>
  <sheetData>
    <row r="1" spans="1:20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124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</row>
    <row r="2" spans="1:20" x14ac:dyDescent="0.25">
      <c r="A2">
        <v>98521</v>
      </c>
      <c r="B2" t="s">
        <v>249</v>
      </c>
      <c r="C2" t="s">
        <v>61</v>
      </c>
      <c r="D2" t="s">
        <v>250</v>
      </c>
      <c r="E2" s="1">
        <v>42637</v>
      </c>
      <c r="F2" s="1">
        <v>42637</v>
      </c>
      <c r="G2" s="1" t="str">
        <f>TEXT(E2,"Ddd")</f>
        <v>Sat</v>
      </c>
      <c r="H2">
        <v>40</v>
      </c>
      <c r="I2">
        <v>0</v>
      </c>
      <c r="J2">
        <v>0</v>
      </c>
      <c r="K2">
        <v>0</v>
      </c>
      <c r="L2" t="s">
        <v>33</v>
      </c>
      <c r="M2" t="s">
        <v>251</v>
      </c>
      <c r="N2" t="s">
        <v>252</v>
      </c>
      <c r="P2">
        <v>10</v>
      </c>
      <c r="Q2" t="s">
        <v>30</v>
      </c>
      <c r="R2" t="s">
        <v>31</v>
      </c>
      <c r="S2" s="1">
        <v>42619</v>
      </c>
      <c r="T2" t="s">
        <v>253</v>
      </c>
    </row>
    <row r="3" spans="1:20" x14ac:dyDescent="0.25">
      <c r="A3">
        <v>147735</v>
      </c>
      <c r="B3" t="s">
        <v>249</v>
      </c>
      <c r="C3" t="s">
        <v>254</v>
      </c>
      <c r="D3" t="s">
        <v>42</v>
      </c>
      <c r="E3" s="1">
        <v>42637</v>
      </c>
      <c r="F3" s="1">
        <v>42637</v>
      </c>
      <c r="G3" s="1" t="str">
        <f t="shared" ref="G3:G66" si="0">TEXT(E3,"Ddd")</f>
        <v>Sat</v>
      </c>
      <c r="H3">
        <v>40</v>
      </c>
      <c r="I3">
        <v>0</v>
      </c>
      <c r="J3">
        <v>0</v>
      </c>
      <c r="K3">
        <v>0</v>
      </c>
      <c r="L3" t="s">
        <v>33</v>
      </c>
      <c r="M3" t="s">
        <v>255</v>
      </c>
      <c r="N3" t="s">
        <v>252</v>
      </c>
      <c r="P3">
        <v>8.75</v>
      </c>
      <c r="Q3" t="s">
        <v>30</v>
      </c>
      <c r="R3" t="s">
        <v>31</v>
      </c>
      <c r="S3" s="1">
        <v>42629</v>
      </c>
      <c r="T3" t="s">
        <v>256</v>
      </c>
    </row>
    <row r="4" spans="1:20" x14ac:dyDescent="0.25">
      <c r="A4">
        <v>147735</v>
      </c>
      <c r="B4" t="s">
        <v>249</v>
      </c>
      <c r="C4" t="s">
        <v>26</v>
      </c>
      <c r="D4" t="s">
        <v>257</v>
      </c>
      <c r="E4" s="1">
        <v>42637</v>
      </c>
      <c r="F4" s="1">
        <v>42637</v>
      </c>
      <c r="G4" s="1" t="str">
        <f t="shared" si="0"/>
        <v>Sat</v>
      </c>
      <c r="H4">
        <v>40</v>
      </c>
      <c r="I4">
        <v>0</v>
      </c>
      <c r="J4">
        <v>0</v>
      </c>
      <c r="K4">
        <v>0</v>
      </c>
      <c r="L4" t="s">
        <v>33</v>
      </c>
      <c r="M4" t="s">
        <v>258</v>
      </c>
      <c r="N4" t="s">
        <v>252</v>
      </c>
      <c r="P4">
        <v>6.25</v>
      </c>
      <c r="Q4" t="s">
        <v>30</v>
      </c>
      <c r="R4" t="s">
        <v>31</v>
      </c>
      <c r="S4" s="1">
        <v>42605</v>
      </c>
      <c r="T4" t="s">
        <v>259</v>
      </c>
    </row>
    <row r="5" spans="1:20" x14ac:dyDescent="0.25">
      <c r="A5">
        <v>147735</v>
      </c>
      <c r="B5" t="s">
        <v>249</v>
      </c>
      <c r="C5" t="s">
        <v>260</v>
      </c>
      <c r="D5" t="s">
        <v>42</v>
      </c>
      <c r="E5" s="1">
        <v>42637</v>
      </c>
      <c r="F5" s="1">
        <v>42637</v>
      </c>
      <c r="G5" s="1" t="str">
        <f t="shared" si="0"/>
        <v>Sat</v>
      </c>
      <c r="H5">
        <v>40</v>
      </c>
      <c r="I5">
        <v>0</v>
      </c>
      <c r="J5">
        <v>0</v>
      </c>
      <c r="K5">
        <v>0</v>
      </c>
      <c r="L5" t="s">
        <v>33</v>
      </c>
      <c r="M5" t="s">
        <v>251</v>
      </c>
      <c r="N5" t="s">
        <v>252</v>
      </c>
      <c r="P5">
        <v>10</v>
      </c>
      <c r="Q5" t="s">
        <v>30</v>
      </c>
      <c r="R5" t="s">
        <v>31</v>
      </c>
      <c r="S5" s="1">
        <v>42605</v>
      </c>
      <c r="T5" t="s">
        <v>261</v>
      </c>
    </row>
    <row r="6" spans="1:20" x14ac:dyDescent="0.25">
      <c r="A6">
        <v>147735</v>
      </c>
      <c r="B6" t="s">
        <v>249</v>
      </c>
      <c r="C6" t="s">
        <v>114</v>
      </c>
      <c r="D6" t="s">
        <v>262</v>
      </c>
      <c r="E6" s="1">
        <v>42637</v>
      </c>
      <c r="F6" s="1">
        <v>42637</v>
      </c>
      <c r="G6" s="1" t="str">
        <f t="shared" si="0"/>
        <v>Sat</v>
      </c>
      <c r="H6">
        <v>40</v>
      </c>
      <c r="I6">
        <v>0</v>
      </c>
      <c r="J6">
        <v>0</v>
      </c>
      <c r="K6">
        <v>0</v>
      </c>
      <c r="L6" t="s">
        <v>33</v>
      </c>
      <c r="M6" t="s">
        <v>251</v>
      </c>
      <c r="N6" t="s">
        <v>252</v>
      </c>
      <c r="P6">
        <v>10</v>
      </c>
      <c r="Q6" t="s">
        <v>30</v>
      </c>
      <c r="R6" t="s">
        <v>31</v>
      </c>
      <c r="S6" s="1">
        <v>42605</v>
      </c>
      <c r="T6" t="s">
        <v>263</v>
      </c>
    </row>
    <row r="7" spans="1:20" x14ac:dyDescent="0.25">
      <c r="A7">
        <v>147735</v>
      </c>
      <c r="B7" t="s">
        <v>249</v>
      </c>
      <c r="C7" t="s">
        <v>114</v>
      </c>
      <c r="D7" t="s">
        <v>27</v>
      </c>
      <c r="E7" s="1">
        <v>42637</v>
      </c>
      <c r="F7" s="1">
        <v>42637</v>
      </c>
      <c r="G7" s="1" t="str">
        <f t="shared" si="0"/>
        <v>Sat</v>
      </c>
      <c r="H7">
        <v>40</v>
      </c>
      <c r="I7">
        <v>0</v>
      </c>
      <c r="J7">
        <v>0</v>
      </c>
      <c r="K7">
        <v>0</v>
      </c>
      <c r="L7" t="s">
        <v>33</v>
      </c>
      <c r="M7" t="s">
        <v>251</v>
      </c>
      <c r="N7" t="s">
        <v>252</v>
      </c>
      <c r="P7">
        <v>10</v>
      </c>
      <c r="Q7" t="s">
        <v>30</v>
      </c>
      <c r="R7" t="s">
        <v>31</v>
      </c>
      <c r="S7" s="1">
        <v>42605</v>
      </c>
      <c r="T7" t="s">
        <v>264</v>
      </c>
    </row>
    <row r="8" spans="1:20" x14ac:dyDescent="0.25">
      <c r="A8">
        <v>147735</v>
      </c>
      <c r="B8" t="s">
        <v>249</v>
      </c>
      <c r="C8" t="s">
        <v>114</v>
      </c>
      <c r="D8" t="s">
        <v>265</v>
      </c>
      <c r="E8" s="1">
        <v>42637</v>
      </c>
      <c r="F8" s="1">
        <v>42637</v>
      </c>
      <c r="G8" s="1" t="str">
        <f t="shared" si="0"/>
        <v>Sat</v>
      </c>
      <c r="H8">
        <v>40</v>
      </c>
      <c r="I8">
        <v>0</v>
      </c>
      <c r="J8">
        <v>0</v>
      </c>
      <c r="K8">
        <v>0</v>
      </c>
      <c r="L8" t="s">
        <v>33</v>
      </c>
      <c r="M8" t="s">
        <v>251</v>
      </c>
      <c r="N8" t="s">
        <v>266</v>
      </c>
      <c r="P8">
        <v>10</v>
      </c>
      <c r="Q8" t="s">
        <v>30</v>
      </c>
      <c r="R8" t="s">
        <v>31</v>
      </c>
      <c r="S8" s="1">
        <v>42605</v>
      </c>
      <c r="T8" t="s">
        <v>267</v>
      </c>
    </row>
    <row r="9" spans="1:20" x14ac:dyDescent="0.25">
      <c r="A9">
        <v>147735</v>
      </c>
      <c r="B9" t="s">
        <v>249</v>
      </c>
      <c r="C9" t="s">
        <v>268</v>
      </c>
      <c r="D9" t="s">
        <v>42</v>
      </c>
      <c r="E9" s="1">
        <v>42637</v>
      </c>
      <c r="F9" s="1">
        <v>42637</v>
      </c>
      <c r="G9" s="1" t="str">
        <f t="shared" si="0"/>
        <v>Sat</v>
      </c>
      <c r="H9">
        <v>40</v>
      </c>
      <c r="I9">
        <v>0</v>
      </c>
      <c r="J9">
        <v>0</v>
      </c>
      <c r="K9">
        <v>0</v>
      </c>
      <c r="L9" t="s">
        <v>33</v>
      </c>
      <c r="M9" t="s">
        <v>251</v>
      </c>
      <c r="N9" t="s">
        <v>252</v>
      </c>
      <c r="P9">
        <v>10</v>
      </c>
      <c r="Q9" t="s">
        <v>30</v>
      </c>
      <c r="R9" t="s">
        <v>31</v>
      </c>
      <c r="S9" s="1">
        <v>42605</v>
      </c>
      <c r="T9" t="s">
        <v>269</v>
      </c>
    </row>
    <row r="10" spans="1:20" x14ac:dyDescent="0.25">
      <c r="A10">
        <v>147735</v>
      </c>
      <c r="B10" t="s">
        <v>249</v>
      </c>
      <c r="C10" t="s">
        <v>270</v>
      </c>
      <c r="D10" t="s">
        <v>42</v>
      </c>
      <c r="E10" s="1">
        <v>42637</v>
      </c>
      <c r="F10" s="1">
        <v>42637</v>
      </c>
      <c r="G10" s="1" t="str">
        <f t="shared" si="0"/>
        <v>Sat</v>
      </c>
      <c r="H10">
        <v>40</v>
      </c>
      <c r="I10">
        <v>0</v>
      </c>
      <c r="J10">
        <v>0</v>
      </c>
      <c r="K10">
        <v>0</v>
      </c>
      <c r="L10" t="s">
        <v>33</v>
      </c>
      <c r="M10" t="s">
        <v>43</v>
      </c>
      <c r="N10" t="s">
        <v>252</v>
      </c>
      <c r="P10">
        <v>7.5</v>
      </c>
      <c r="Q10" t="s">
        <v>30</v>
      </c>
      <c r="R10" t="s">
        <v>31</v>
      </c>
      <c r="S10" s="1">
        <v>42629</v>
      </c>
      <c r="T10" t="s">
        <v>271</v>
      </c>
    </row>
    <row r="11" spans="1:20" x14ac:dyDescent="0.25">
      <c r="A11">
        <v>147735</v>
      </c>
      <c r="B11" t="s">
        <v>249</v>
      </c>
      <c r="C11" t="s">
        <v>272</v>
      </c>
      <c r="D11" t="s">
        <v>273</v>
      </c>
      <c r="E11" s="1">
        <v>42637</v>
      </c>
      <c r="F11" s="1">
        <v>42637</v>
      </c>
      <c r="G11" s="1" t="str">
        <f t="shared" si="0"/>
        <v>Sat</v>
      </c>
      <c r="H11">
        <v>40</v>
      </c>
      <c r="I11">
        <v>0</v>
      </c>
      <c r="J11">
        <v>0</v>
      </c>
      <c r="K11">
        <v>0</v>
      </c>
      <c r="L11" t="s">
        <v>33</v>
      </c>
      <c r="M11" t="s">
        <v>255</v>
      </c>
      <c r="N11" t="s">
        <v>252</v>
      </c>
      <c r="P11">
        <v>8.75</v>
      </c>
      <c r="Q11" t="s">
        <v>30</v>
      </c>
      <c r="R11" t="s">
        <v>31</v>
      </c>
      <c r="S11" s="1">
        <v>42632</v>
      </c>
      <c r="T11" t="s">
        <v>274</v>
      </c>
    </row>
    <row r="12" spans="1:20" x14ac:dyDescent="0.25">
      <c r="A12">
        <v>147766</v>
      </c>
      <c r="B12" t="s">
        <v>25</v>
      </c>
      <c r="C12" t="s">
        <v>275</v>
      </c>
      <c r="D12" t="s">
        <v>276</v>
      </c>
      <c r="E12" s="1">
        <v>42637</v>
      </c>
      <c r="F12" s="1">
        <v>42637</v>
      </c>
      <c r="G12" s="1" t="str">
        <f t="shared" si="0"/>
        <v>Sat</v>
      </c>
      <c r="H12">
        <v>40</v>
      </c>
      <c r="I12">
        <v>0</v>
      </c>
      <c r="J12">
        <v>0</v>
      </c>
      <c r="K12">
        <v>0</v>
      </c>
      <c r="L12" t="s">
        <v>33</v>
      </c>
      <c r="M12" t="s">
        <v>251</v>
      </c>
      <c r="N12" t="s">
        <v>252</v>
      </c>
      <c r="P12">
        <v>10</v>
      </c>
      <c r="Q12" t="s">
        <v>30</v>
      </c>
      <c r="R12" t="s">
        <v>31</v>
      </c>
      <c r="S12" s="1">
        <v>42606</v>
      </c>
      <c r="T12" t="s">
        <v>277</v>
      </c>
    </row>
    <row r="13" spans="1:20" x14ac:dyDescent="0.25">
      <c r="A13">
        <v>147766</v>
      </c>
      <c r="B13" t="s">
        <v>25</v>
      </c>
      <c r="C13" t="s">
        <v>275</v>
      </c>
      <c r="D13" t="s">
        <v>278</v>
      </c>
      <c r="E13" s="1">
        <v>42637</v>
      </c>
      <c r="F13" s="1">
        <v>42637</v>
      </c>
      <c r="G13" s="1" t="str">
        <f t="shared" si="0"/>
        <v>Sat</v>
      </c>
      <c r="H13">
        <v>40</v>
      </c>
      <c r="I13">
        <v>0</v>
      </c>
      <c r="J13">
        <v>0</v>
      </c>
      <c r="K13">
        <v>0</v>
      </c>
      <c r="L13" t="s">
        <v>33</v>
      </c>
      <c r="M13" t="s">
        <v>251</v>
      </c>
      <c r="N13" t="s">
        <v>252</v>
      </c>
      <c r="P13">
        <v>10</v>
      </c>
      <c r="Q13" t="s">
        <v>30</v>
      </c>
      <c r="R13" t="s">
        <v>31</v>
      </c>
      <c r="S13" s="1">
        <v>42606</v>
      </c>
      <c r="T13" t="s">
        <v>279</v>
      </c>
    </row>
    <row r="14" spans="1:20" x14ac:dyDescent="0.25">
      <c r="A14">
        <v>147766</v>
      </c>
      <c r="B14" t="s">
        <v>25</v>
      </c>
      <c r="C14" t="s">
        <v>52</v>
      </c>
      <c r="D14" t="s">
        <v>27</v>
      </c>
      <c r="E14" s="1">
        <v>42637</v>
      </c>
      <c r="F14" s="1">
        <v>42637</v>
      </c>
      <c r="G14" s="1" t="str">
        <f t="shared" si="0"/>
        <v>Sat</v>
      </c>
      <c r="H14">
        <v>40</v>
      </c>
      <c r="I14">
        <v>0</v>
      </c>
      <c r="J14">
        <v>0</v>
      </c>
      <c r="K14">
        <v>0</v>
      </c>
      <c r="L14" t="s">
        <v>33</v>
      </c>
      <c r="M14" t="s">
        <v>251</v>
      </c>
      <c r="N14" t="s">
        <v>252</v>
      </c>
      <c r="P14">
        <v>10</v>
      </c>
      <c r="Q14" t="s">
        <v>30</v>
      </c>
      <c r="R14" t="s">
        <v>31</v>
      </c>
      <c r="S14" s="1">
        <v>42606</v>
      </c>
      <c r="T14" t="s">
        <v>280</v>
      </c>
    </row>
    <row r="15" spans="1:20" x14ac:dyDescent="0.25">
      <c r="A15">
        <v>147766</v>
      </c>
      <c r="B15" t="s">
        <v>249</v>
      </c>
      <c r="C15" t="s">
        <v>281</v>
      </c>
      <c r="D15" t="s">
        <v>42</v>
      </c>
      <c r="E15" s="1">
        <v>42637</v>
      </c>
      <c r="F15" s="1">
        <v>42637</v>
      </c>
      <c r="G15" s="1" t="str">
        <f t="shared" si="0"/>
        <v>Sat</v>
      </c>
      <c r="H15">
        <v>40</v>
      </c>
      <c r="I15">
        <v>0</v>
      </c>
      <c r="J15">
        <v>0</v>
      </c>
      <c r="K15">
        <v>0</v>
      </c>
      <c r="L15" t="s">
        <v>68</v>
      </c>
      <c r="M15" t="s">
        <v>251</v>
      </c>
      <c r="N15" t="s">
        <v>252</v>
      </c>
      <c r="P15">
        <v>7.5</v>
      </c>
      <c r="Q15" t="s">
        <v>30</v>
      </c>
      <c r="R15" t="s">
        <v>31</v>
      </c>
      <c r="S15" s="1">
        <v>42606</v>
      </c>
      <c r="T15" t="s">
        <v>282</v>
      </c>
    </row>
    <row r="16" spans="1:20" x14ac:dyDescent="0.25">
      <c r="A16">
        <v>147766</v>
      </c>
      <c r="B16" t="s">
        <v>249</v>
      </c>
      <c r="C16" t="s">
        <v>283</v>
      </c>
      <c r="D16" t="s">
        <v>35</v>
      </c>
      <c r="E16" s="1">
        <v>42637</v>
      </c>
      <c r="F16" s="1">
        <v>42637</v>
      </c>
      <c r="G16" s="1" t="str">
        <f t="shared" si="0"/>
        <v>Sat</v>
      </c>
      <c r="H16">
        <v>40</v>
      </c>
      <c r="I16">
        <v>0</v>
      </c>
      <c r="J16">
        <v>0</v>
      </c>
      <c r="K16">
        <v>0</v>
      </c>
      <c r="L16" t="s">
        <v>33</v>
      </c>
      <c r="M16" t="s">
        <v>258</v>
      </c>
      <c r="N16" t="s">
        <v>252</v>
      </c>
      <c r="P16">
        <v>6.25</v>
      </c>
      <c r="Q16" t="s">
        <v>30</v>
      </c>
      <c r="R16" t="s">
        <v>31</v>
      </c>
      <c r="S16" s="1">
        <v>42606</v>
      </c>
      <c r="T16" t="s">
        <v>284</v>
      </c>
    </row>
    <row r="17" spans="1:20" x14ac:dyDescent="0.25">
      <c r="A17">
        <v>147766</v>
      </c>
      <c r="B17" t="s">
        <v>249</v>
      </c>
      <c r="C17" t="s">
        <v>285</v>
      </c>
      <c r="D17" t="s">
        <v>42</v>
      </c>
      <c r="E17" s="1">
        <v>42637</v>
      </c>
      <c r="F17" s="1">
        <v>42637</v>
      </c>
      <c r="G17" s="1" t="str">
        <f t="shared" si="0"/>
        <v>Sat</v>
      </c>
      <c r="H17">
        <v>40</v>
      </c>
      <c r="I17">
        <v>0</v>
      </c>
      <c r="J17">
        <v>0</v>
      </c>
      <c r="K17">
        <v>0</v>
      </c>
      <c r="L17" t="s">
        <v>33</v>
      </c>
      <c r="M17" t="s">
        <v>251</v>
      </c>
      <c r="N17" t="s">
        <v>252</v>
      </c>
      <c r="P17">
        <v>10</v>
      </c>
      <c r="Q17" t="s">
        <v>30</v>
      </c>
      <c r="R17" t="s">
        <v>31</v>
      </c>
      <c r="S17" s="1">
        <v>42606</v>
      </c>
      <c r="T17" t="s">
        <v>286</v>
      </c>
    </row>
    <row r="18" spans="1:20" x14ac:dyDescent="0.25">
      <c r="A18">
        <v>147766</v>
      </c>
      <c r="B18" t="s">
        <v>249</v>
      </c>
      <c r="C18" t="s">
        <v>52</v>
      </c>
      <c r="D18" t="s">
        <v>35</v>
      </c>
      <c r="E18" s="1">
        <v>42637</v>
      </c>
      <c r="F18" s="1">
        <v>42637</v>
      </c>
      <c r="G18" s="1" t="str">
        <f t="shared" si="0"/>
        <v>Sat</v>
      </c>
      <c r="H18">
        <v>40</v>
      </c>
      <c r="I18">
        <v>0</v>
      </c>
      <c r="J18">
        <v>0</v>
      </c>
      <c r="K18">
        <v>0</v>
      </c>
      <c r="L18" t="s">
        <v>33</v>
      </c>
      <c r="M18" t="s">
        <v>251</v>
      </c>
      <c r="N18" t="s">
        <v>252</v>
      </c>
      <c r="P18">
        <v>10</v>
      </c>
      <c r="Q18" t="s">
        <v>30</v>
      </c>
      <c r="R18" t="s">
        <v>31</v>
      </c>
      <c r="S18" s="1">
        <v>42606</v>
      </c>
      <c r="T18" t="s">
        <v>287</v>
      </c>
    </row>
    <row r="19" spans="1:20" x14ac:dyDescent="0.25">
      <c r="A19">
        <v>147766</v>
      </c>
      <c r="B19" t="s">
        <v>249</v>
      </c>
      <c r="C19" t="s">
        <v>288</v>
      </c>
      <c r="D19" t="s">
        <v>27</v>
      </c>
      <c r="E19" s="1">
        <v>42637</v>
      </c>
      <c r="F19" s="1">
        <v>42637</v>
      </c>
      <c r="G19" s="1" t="str">
        <f t="shared" si="0"/>
        <v>Sat</v>
      </c>
      <c r="H19">
        <v>40</v>
      </c>
      <c r="I19">
        <v>0</v>
      </c>
      <c r="J19">
        <v>0</v>
      </c>
      <c r="K19">
        <v>0</v>
      </c>
      <c r="L19" t="s">
        <v>289</v>
      </c>
      <c r="M19" t="s">
        <v>290</v>
      </c>
      <c r="N19" t="s">
        <v>252</v>
      </c>
      <c r="P19">
        <v>2.5</v>
      </c>
      <c r="Q19" t="s">
        <v>30</v>
      </c>
      <c r="R19" t="s">
        <v>31</v>
      </c>
      <c r="S19" s="1">
        <v>42632</v>
      </c>
      <c r="T19" t="s">
        <v>291</v>
      </c>
    </row>
    <row r="20" spans="1:20" x14ac:dyDescent="0.25">
      <c r="A20">
        <v>147766</v>
      </c>
      <c r="B20" t="s">
        <v>249</v>
      </c>
      <c r="C20" t="s">
        <v>288</v>
      </c>
      <c r="D20" t="s">
        <v>53</v>
      </c>
      <c r="E20" s="1">
        <v>42637</v>
      </c>
      <c r="F20" s="1">
        <v>42637</v>
      </c>
      <c r="G20" s="1" t="str">
        <f t="shared" si="0"/>
        <v>Sat</v>
      </c>
      <c r="H20">
        <v>40</v>
      </c>
      <c r="I20">
        <v>0</v>
      </c>
      <c r="J20">
        <v>0</v>
      </c>
      <c r="K20">
        <v>0</v>
      </c>
      <c r="L20" t="s">
        <v>33</v>
      </c>
      <c r="M20" t="s">
        <v>251</v>
      </c>
      <c r="N20" t="s">
        <v>252</v>
      </c>
      <c r="P20">
        <v>10</v>
      </c>
      <c r="Q20" t="s">
        <v>30</v>
      </c>
      <c r="R20" t="s">
        <v>31</v>
      </c>
      <c r="S20" s="1">
        <v>42606</v>
      </c>
      <c r="T20" t="s">
        <v>292</v>
      </c>
    </row>
    <row r="21" spans="1:20" x14ac:dyDescent="0.25">
      <c r="A21">
        <v>147766</v>
      </c>
      <c r="B21" t="s">
        <v>249</v>
      </c>
      <c r="C21" t="s">
        <v>288</v>
      </c>
      <c r="D21" t="s">
        <v>37</v>
      </c>
      <c r="E21" s="1">
        <v>42637</v>
      </c>
      <c r="F21" s="1">
        <v>42637</v>
      </c>
      <c r="G21" s="1" t="str">
        <f t="shared" si="0"/>
        <v>Sat</v>
      </c>
      <c r="H21">
        <v>40</v>
      </c>
      <c r="I21">
        <v>0</v>
      </c>
      <c r="J21">
        <v>0</v>
      </c>
      <c r="K21">
        <v>0</v>
      </c>
      <c r="L21" t="s">
        <v>33</v>
      </c>
      <c r="M21" t="s">
        <v>251</v>
      </c>
      <c r="N21" t="s">
        <v>266</v>
      </c>
      <c r="P21">
        <v>10</v>
      </c>
      <c r="Q21" t="s">
        <v>30</v>
      </c>
      <c r="R21" t="s">
        <v>31</v>
      </c>
      <c r="S21" s="1">
        <v>42606</v>
      </c>
      <c r="T21" t="s">
        <v>293</v>
      </c>
    </row>
    <row r="22" spans="1:20" x14ac:dyDescent="0.25">
      <c r="A22">
        <v>147775</v>
      </c>
      <c r="B22" t="s">
        <v>25</v>
      </c>
      <c r="C22" t="s">
        <v>294</v>
      </c>
      <c r="D22" t="s">
        <v>27</v>
      </c>
      <c r="E22" s="1">
        <v>42637</v>
      </c>
      <c r="F22" s="1">
        <v>42637</v>
      </c>
      <c r="G22" s="1" t="str">
        <f t="shared" si="0"/>
        <v>Sat</v>
      </c>
      <c r="H22">
        <v>40</v>
      </c>
      <c r="I22">
        <v>0</v>
      </c>
      <c r="J22">
        <v>0</v>
      </c>
      <c r="K22">
        <v>0</v>
      </c>
      <c r="L22" t="s">
        <v>33</v>
      </c>
      <c r="M22" t="s">
        <v>251</v>
      </c>
      <c r="N22" t="s">
        <v>252</v>
      </c>
      <c r="P22">
        <v>10</v>
      </c>
      <c r="Q22" t="s">
        <v>30</v>
      </c>
      <c r="R22" t="s">
        <v>31</v>
      </c>
      <c r="S22" s="1">
        <v>42606</v>
      </c>
      <c r="T22" t="s">
        <v>295</v>
      </c>
    </row>
    <row r="23" spans="1:20" x14ac:dyDescent="0.25">
      <c r="A23">
        <v>147775</v>
      </c>
      <c r="B23" t="s">
        <v>25</v>
      </c>
      <c r="C23" t="s">
        <v>294</v>
      </c>
      <c r="D23" t="s">
        <v>35</v>
      </c>
      <c r="E23" s="1">
        <v>42637</v>
      </c>
      <c r="F23" s="1">
        <v>42637</v>
      </c>
      <c r="G23" s="1" t="str">
        <f t="shared" si="0"/>
        <v>Sat</v>
      </c>
      <c r="H23">
        <v>40</v>
      </c>
      <c r="I23">
        <v>0</v>
      </c>
      <c r="J23">
        <v>0</v>
      </c>
      <c r="K23">
        <v>0</v>
      </c>
      <c r="L23" t="s">
        <v>33</v>
      </c>
      <c r="M23" t="s">
        <v>251</v>
      </c>
      <c r="N23" t="s">
        <v>252</v>
      </c>
      <c r="P23">
        <v>10</v>
      </c>
      <c r="Q23" t="s">
        <v>30</v>
      </c>
      <c r="R23" t="s">
        <v>31</v>
      </c>
      <c r="S23" s="1">
        <v>42606</v>
      </c>
      <c r="T23" t="s">
        <v>296</v>
      </c>
    </row>
    <row r="24" spans="1:20" x14ac:dyDescent="0.25">
      <c r="A24">
        <v>147775</v>
      </c>
      <c r="B24" t="s">
        <v>249</v>
      </c>
      <c r="C24" t="s">
        <v>297</v>
      </c>
      <c r="D24" t="s">
        <v>42</v>
      </c>
      <c r="E24" s="1">
        <v>42637</v>
      </c>
      <c r="F24" s="1">
        <v>42637</v>
      </c>
      <c r="G24" s="1" t="str">
        <f t="shared" si="0"/>
        <v>Sat</v>
      </c>
      <c r="H24">
        <v>40</v>
      </c>
      <c r="I24">
        <v>0</v>
      </c>
      <c r="J24">
        <v>0</v>
      </c>
      <c r="K24">
        <v>0</v>
      </c>
      <c r="L24" t="s">
        <v>33</v>
      </c>
      <c r="M24" t="s">
        <v>43</v>
      </c>
      <c r="N24" t="s">
        <v>252</v>
      </c>
      <c r="P24">
        <v>7.5</v>
      </c>
      <c r="Q24" t="s">
        <v>30</v>
      </c>
      <c r="R24" t="s">
        <v>31</v>
      </c>
      <c r="S24" s="1">
        <v>42629</v>
      </c>
      <c r="T24" t="s">
        <v>298</v>
      </c>
    </row>
    <row r="25" spans="1:20" x14ac:dyDescent="0.25">
      <c r="A25">
        <v>147775</v>
      </c>
      <c r="B25" t="s">
        <v>249</v>
      </c>
      <c r="C25" t="s">
        <v>299</v>
      </c>
      <c r="D25" t="s">
        <v>42</v>
      </c>
      <c r="E25" s="1">
        <v>42637</v>
      </c>
      <c r="F25" s="1">
        <v>42637</v>
      </c>
      <c r="G25" s="1" t="str">
        <f t="shared" si="0"/>
        <v>Sat</v>
      </c>
      <c r="H25">
        <v>40</v>
      </c>
      <c r="I25">
        <v>0</v>
      </c>
      <c r="J25">
        <v>0</v>
      </c>
      <c r="K25">
        <v>0</v>
      </c>
      <c r="L25" t="s">
        <v>33</v>
      </c>
      <c r="M25" t="s">
        <v>251</v>
      </c>
      <c r="N25" t="s">
        <v>252</v>
      </c>
      <c r="P25">
        <v>10</v>
      </c>
      <c r="Q25" t="s">
        <v>30</v>
      </c>
      <c r="R25" t="s">
        <v>31</v>
      </c>
      <c r="S25" s="1">
        <v>42606</v>
      </c>
      <c r="T25" t="s">
        <v>300</v>
      </c>
    </row>
    <row r="26" spans="1:20" x14ac:dyDescent="0.25">
      <c r="A26">
        <v>147775</v>
      </c>
      <c r="B26" t="s">
        <v>249</v>
      </c>
      <c r="C26" t="s">
        <v>61</v>
      </c>
      <c r="D26" t="s">
        <v>42</v>
      </c>
      <c r="E26" s="1">
        <v>42637</v>
      </c>
      <c r="F26" s="1">
        <v>42637</v>
      </c>
      <c r="G26" s="1" t="str">
        <f t="shared" si="0"/>
        <v>Sat</v>
      </c>
      <c r="H26">
        <v>40</v>
      </c>
      <c r="I26">
        <v>0</v>
      </c>
      <c r="J26">
        <v>0</v>
      </c>
      <c r="K26">
        <v>0</v>
      </c>
      <c r="L26" t="s">
        <v>33</v>
      </c>
      <c r="M26" t="s">
        <v>251</v>
      </c>
      <c r="N26" t="s">
        <v>252</v>
      </c>
      <c r="P26">
        <v>10</v>
      </c>
      <c r="Q26" t="s">
        <v>30</v>
      </c>
      <c r="R26" t="s">
        <v>31</v>
      </c>
      <c r="S26" s="1">
        <v>42606</v>
      </c>
      <c r="T26" t="s">
        <v>301</v>
      </c>
    </row>
    <row r="27" spans="1:20" x14ac:dyDescent="0.25">
      <c r="A27">
        <v>147775</v>
      </c>
      <c r="B27" t="s">
        <v>249</v>
      </c>
      <c r="C27" t="s">
        <v>302</v>
      </c>
      <c r="D27" t="s">
        <v>42</v>
      </c>
      <c r="E27" s="1">
        <v>42637</v>
      </c>
      <c r="F27" s="1">
        <v>42637</v>
      </c>
      <c r="G27" s="1" t="str">
        <f t="shared" si="0"/>
        <v>Sat</v>
      </c>
      <c r="H27">
        <v>40</v>
      </c>
      <c r="I27">
        <v>0</v>
      </c>
      <c r="J27">
        <v>0</v>
      </c>
      <c r="K27">
        <v>0</v>
      </c>
      <c r="L27" t="s">
        <v>33</v>
      </c>
      <c r="M27" t="s">
        <v>251</v>
      </c>
      <c r="N27" t="s">
        <v>252</v>
      </c>
      <c r="P27">
        <v>10</v>
      </c>
      <c r="Q27" t="s">
        <v>30</v>
      </c>
      <c r="R27" t="s">
        <v>31</v>
      </c>
      <c r="S27" s="1">
        <v>42606</v>
      </c>
      <c r="T27" t="s">
        <v>303</v>
      </c>
    </row>
    <row r="28" spans="1:20" x14ac:dyDescent="0.25">
      <c r="A28">
        <v>147775</v>
      </c>
      <c r="B28" t="s">
        <v>249</v>
      </c>
      <c r="C28" t="s">
        <v>304</v>
      </c>
      <c r="D28" t="s">
        <v>42</v>
      </c>
      <c r="E28" s="1">
        <v>42637</v>
      </c>
      <c r="F28" s="1">
        <v>42637</v>
      </c>
      <c r="G28" s="1" t="str">
        <f t="shared" si="0"/>
        <v>Sat</v>
      </c>
      <c r="H28">
        <v>40</v>
      </c>
      <c r="I28">
        <v>0</v>
      </c>
      <c r="J28">
        <v>0</v>
      </c>
      <c r="K28">
        <v>0</v>
      </c>
      <c r="L28" t="s">
        <v>33</v>
      </c>
      <c r="M28" t="s">
        <v>251</v>
      </c>
      <c r="N28" t="s">
        <v>252</v>
      </c>
      <c r="P28">
        <v>10</v>
      </c>
      <c r="Q28" t="s">
        <v>30</v>
      </c>
      <c r="R28" t="s">
        <v>31</v>
      </c>
      <c r="S28" s="1">
        <v>42606</v>
      </c>
      <c r="T28" t="s">
        <v>305</v>
      </c>
    </row>
    <row r="29" spans="1:20" x14ac:dyDescent="0.25">
      <c r="A29">
        <v>147775</v>
      </c>
      <c r="B29" t="s">
        <v>249</v>
      </c>
      <c r="C29" t="s">
        <v>306</v>
      </c>
      <c r="D29" t="s">
        <v>27</v>
      </c>
      <c r="E29" s="1">
        <v>42637</v>
      </c>
      <c r="F29" s="1">
        <v>42637</v>
      </c>
      <c r="G29" s="1" t="str">
        <f t="shared" si="0"/>
        <v>Sat</v>
      </c>
      <c r="H29">
        <v>40</v>
      </c>
      <c r="I29">
        <v>0</v>
      </c>
      <c r="J29">
        <v>0</v>
      </c>
      <c r="K29">
        <v>0</v>
      </c>
      <c r="L29" t="s">
        <v>116</v>
      </c>
      <c r="M29" t="s">
        <v>307</v>
      </c>
      <c r="N29" t="s">
        <v>252</v>
      </c>
      <c r="P29">
        <v>7.5</v>
      </c>
      <c r="Q29" t="s">
        <v>30</v>
      </c>
      <c r="R29" t="s">
        <v>31</v>
      </c>
      <c r="S29" s="1">
        <v>42606</v>
      </c>
      <c r="T29" t="s">
        <v>308</v>
      </c>
    </row>
    <row r="30" spans="1:20" x14ac:dyDescent="0.25">
      <c r="A30">
        <v>147775</v>
      </c>
      <c r="B30" t="s">
        <v>249</v>
      </c>
      <c r="C30" t="s">
        <v>306</v>
      </c>
      <c r="D30" t="s">
        <v>35</v>
      </c>
      <c r="E30" s="1">
        <v>42637</v>
      </c>
      <c r="F30" s="1">
        <v>42637</v>
      </c>
      <c r="G30" s="1" t="str">
        <f t="shared" si="0"/>
        <v>Sat</v>
      </c>
      <c r="H30">
        <v>40</v>
      </c>
      <c r="I30">
        <v>0</v>
      </c>
      <c r="J30">
        <v>0</v>
      </c>
      <c r="K30">
        <v>0</v>
      </c>
      <c r="L30" t="s">
        <v>33</v>
      </c>
      <c r="M30" t="s">
        <v>251</v>
      </c>
      <c r="N30" t="s">
        <v>252</v>
      </c>
      <c r="P30">
        <v>10</v>
      </c>
      <c r="Q30" t="s">
        <v>30</v>
      </c>
      <c r="R30" t="s">
        <v>31</v>
      </c>
      <c r="S30" s="1">
        <v>42632</v>
      </c>
      <c r="T30" t="s">
        <v>309</v>
      </c>
    </row>
    <row r="31" spans="1:20" x14ac:dyDescent="0.25">
      <c r="A31">
        <v>147775</v>
      </c>
      <c r="B31" t="s">
        <v>249</v>
      </c>
      <c r="C31" t="s">
        <v>310</v>
      </c>
      <c r="D31" t="s">
        <v>27</v>
      </c>
      <c r="E31" s="1">
        <v>42637</v>
      </c>
      <c r="F31" s="1">
        <v>42637</v>
      </c>
      <c r="G31" s="1" t="str">
        <f t="shared" si="0"/>
        <v>Sat</v>
      </c>
      <c r="H31">
        <v>40</v>
      </c>
      <c r="I31">
        <v>0</v>
      </c>
      <c r="J31">
        <v>0</v>
      </c>
      <c r="K31">
        <v>0</v>
      </c>
      <c r="L31" t="s">
        <v>33</v>
      </c>
      <c r="M31" t="s">
        <v>251</v>
      </c>
      <c r="N31" t="s">
        <v>252</v>
      </c>
      <c r="P31">
        <v>10</v>
      </c>
      <c r="Q31" t="s">
        <v>30</v>
      </c>
      <c r="R31" t="s">
        <v>31</v>
      </c>
      <c r="S31" s="1">
        <v>42606</v>
      </c>
      <c r="T31" t="s">
        <v>311</v>
      </c>
    </row>
    <row r="32" spans="1:20" x14ac:dyDescent="0.25">
      <c r="A32">
        <v>147775</v>
      </c>
      <c r="B32" t="s">
        <v>249</v>
      </c>
      <c r="C32" t="s">
        <v>310</v>
      </c>
      <c r="D32" t="s">
        <v>35</v>
      </c>
      <c r="E32" s="1">
        <v>42637</v>
      </c>
      <c r="F32" s="1">
        <v>42637</v>
      </c>
      <c r="G32" s="1" t="str">
        <f t="shared" si="0"/>
        <v>Sat</v>
      </c>
      <c r="H32">
        <v>40</v>
      </c>
      <c r="I32">
        <v>0</v>
      </c>
      <c r="J32">
        <v>0</v>
      </c>
      <c r="K32">
        <v>0</v>
      </c>
      <c r="L32" t="s">
        <v>33</v>
      </c>
      <c r="M32" t="s">
        <v>251</v>
      </c>
      <c r="N32" t="s">
        <v>252</v>
      </c>
      <c r="P32">
        <v>10</v>
      </c>
      <c r="Q32" t="s">
        <v>30</v>
      </c>
      <c r="R32" t="s">
        <v>31</v>
      </c>
      <c r="S32" s="1">
        <v>42606</v>
      </c>
      <c r="T32" t="s">
        <v>312</v>
      </c>
    </row>
    <row r="33" spans="1:20" x14ac:dyDescent="0.25">
      <c r="A33">
        <v>147783</v>
      </c>
      <c r="B33" t="s">
        <v>25</v>
      </c>
      <c r="C33" t="s">
        <v>52</v>
      </c>
      <c r="D33" t="s">
        <v>27</v>
      </c>
      <c r="E33" s="1">
        <v>42631</v>
      </c>
      <c r="F33" s="1">
        <v>42631</v>
      </c>
      <c r="G33" s="1" t="str">
        <f t="shared" si="0"/>
        <v>Sun</v>
      </c>
      <c r="H33">
        <v>40</v>
      </c>
      <c r="I33">
        <v>0</v>
      </c>
      <c r="J33">
        <v>0</v>
      </c>
      <c r="K33">
        <v>0</v>
      </c>
      <c r="L33" t="s">
        <v>313</v>
      </c>
      <c r="M33" t="s">
        <v>251</v>
      </c>
      <c r="N33" t="s">
        <v>252</v>
      </c>
      <c r="P33">
        <v>6.25</v>
      </c>
      <c r="Q33" t="s">
        <v>30</v>
      </c>
      <c r="R33" t="s">
        <v>31</v>
      </c>
      <c r="S33" s="1">
        <v>42606</v>
      </c>
      <c r="T33" t="s">
        <v>280</v>
      </c>
    </row>
    <row r="34" spans="1:20" x14ac:dyDescent="0.25">
      <c r="A34">
        <v>147291</v>
      </c>
      <c r="B34" t="s">
        <v>25</v>
      </c>
      <c r="C34" t="s">
        <v>315</v>
      </c>
      <c r="D34" t="s">
        <v>42</v>
      </c>
      <c r="E34" s="1">
        <v>42632</v>
      </c>
      <c r="F34" s="1">
        <v>42632</v>
      </c>
      <c r="G34" s="1" t="str">
        <f t="shared" si="0"/>
        <v>Mon</v>
      </c>
      <c r="H34">
        <v>20</v>
      </c>
      <c r="I34">
        <v>0</v>
      </c>
      <c r="J34">
        <v>0</v>
      </c>
      <c r="K34">
        <v>0</v>
      </c>
      <c r="L34" t="s">
        <v>43</v>
      </c>
      <c r="M34" t="s">
        <v>47</v>
      </c>
      <c r="P34">
        <v>4</v>
      </c>
      <c r="Q34" t="s">
        <v>30</v>
      </c>
      <c r="R34" t="s">
        <v>31</v>
      </c>
      <c r="S34" s="1">
        <v>42592</v>
      </c>
      <c r="T34" t="s">
        <v>316</v>
      </c>
    </row>
    <row r="35" spans="1:20" x14ac:dyDescent="0.25">
      <c r="A35">
        <v>147291</v>
      </c>
      <c r="B35" t="s">
        <v>25</v>
      </c>
      <c r="C35" t="s">
        <v>315</v>
      </c>
      <c r="D35" t="s">
        <v>42</v>
      </c>
      <c r="E35" s="1">
        <v>42633</v>
      </c>
      <c r="F35" s="1">
        <v>42633</v>
      </c>
      <c r="G35" s="1" t="str">
        <f t="shared" si="0"/>
        <v>Tue</v>
      </c>
      <c r="H35">
        <v>20</v>
      </c>
      <c r="I35">
        <v>0</v>
      </c>
      <c r="J35">
        <v>0</v>
      </c>
      <c r="K35">
        <v>0</v>
      </c>
      <c r="L35" t="s">
        <v>43</v>
      </c>
      <c r="M35" t="s">
        <v>47</v>
      </c>
      <c r="P35">
        <v>4</v>
      </c>
      <c r="Q35" t="s">
        <v>30</v>
      </c>
      <c r="R35" t="s">
        <v>31</v>
      </c>
      <c r="S35" s="1">
        <v>42592</v>
      </c>
      <c r="T35" t="s">
        <v>316</v>
      </c>
    </row>
    <row r="36" spans="1:20" x14ac:dyDescent="0.25">
      <c r="A36">
        <v>147291</v>
      </c>
      <c r="B36" t="s">
        <v>25</v>
      </c>
      <c r="C36" t="s">
        <v>315</v>
      </c>
      <c r="D36" t="s">
        <v>42</v>
      </c>
      <c r="E36" s="1">
        <v>42634</v>
      </c>
      <c r="F36" s="1">
        <v>42634</v>
      </c>
      <c r="G36" s="1" t="str">
        <f t="shared" si="0"/>
        <v>Wed</v>
      </c>
      <c r="H36">
        <v>20</v>
      </c>
      <c r="I36">
        <v>0</v>
      </c>
      <c r="J36">
        <v>0</v>
      </c>
      <c r="K36">
        <v>0</v>
      </c>
      <c r="L36" t="s">
        <v>43</v>
      </c>
      <c r="M36" t="s">
        <v>47</v>
      </c>
      <c r="P36">
        <v>4</v>
      </c>
      <c r="Q36" t="s">
        <v>30</v>
      </c>
      <c r="R36" t="s">
        <v>31</v>
      </c>
      <c r="S36" s="1">
        <v>42592</v>
      </c>
      <c r="T36" t="s">
        <v>316</v>
      </c>
    </row>
    <row r="37" spans="1:20" x14ac:dyDescent="0.25">
      <c r="A37">
        <v>147291</v>
      </c>
      <c r="B37" t="s">
        <v>25</v>
      </c>
      <c r="C37" t="s">
        <v>315</v>
      </c>
      <c r="D37" t="s">
        <v>42</v>
      </c>
      <c r="E37" s="1">
        <v>42635</v>
      </c>
      <c r="F37" s="1">
        <v>42635</v>
      </c>
      <c r="G37" s="1" t="str">
        <f t="shared" si="0"/>
        <v>Thu</v>
      </c>
      <c r="H37">
        <v>20</v>
      </c>
      <c r="I37">
        <v>0</v>
      </c>
      <c r="J37">
        <v>0</v>
      </c>
      <c r="K37">
        <v>0</v>
      </c>
      <c r="L37" t="s">
        <v>43</v>
      </c>
      <c r="M37" t="s">
        <v>47</v>
      </c>
      <c r="P37">
        <v>4</v>
      </c>
      <c r="Q37" t="s">
        <v>30</v>
      </c>
      <c r="R37" t="s">
        <v>31</v>
      </c>
      <c r="S37" s="1">
        <v>42592</v>
      </c>
      <c r="T37" t="s">
        <v>316</v>
      </c>
    </row>
    <row r="38" spans="1:20" x14ac:dyDescent="0.25">
      <c r="A38">
        <v>147291</v>
      </c>
      <c r="B38" t="s">
        <v>25</v>
      </c>
      <c r="C38" t="s">
        <v>315</v>
      </c>
      <c r="D38" t="s">
        <v>42</v>
      </c>
      <c r="E38" s="1">
        <v>42636</v>
      </c>
      <c r="F38" s="1">
        <v>42636</v>
      </c>
      <c r="G38" s="1" t="str">
        <f t="shared" si="0"/>
        <v>Fri</v>
      </c>
      <c r="H38">
        <v>20</v>
      </c>
      <c r="I38">
        <v>0</v>
      </c>
      <c r="J38">
        <v>0</v>
      </c>
      <c r="K38">
        <v>0</v>
      </c>
      <c r="L38" t="s">
        <v>43</v>
      </c>
      <c r="M38" t="s">
        <v>47</v>
      </c>
      <c r="P38">
        <v>4</v>
      </c>
      <c r="Q38" t="s">
        <v>30</v>
      </c>
      <c r="R38" t="s">
        <v>31</v>
      </c>
      <c r="S38" s="1">
        <v>42592</v>
      </c>
      <c r="T38" t="s">
        <v>316</v>
      </c>
    </row>
    <row r="39" spans="1:20" x14ac:dyDescent="0.25">
      <c r="A39">
        <v>147291</v>
      </c>
      <c r="B39" t="s">
        <v>249</v>
      </c>
      <c r="C39" t="s">
        <v>254</v>
      </c>
      <c r="D39" t="s">
        <v>262</v>
      </c>
      <c r="E39" s="1">
        <v>42632</v>
      </c>
      <c r="F39" s="1">
        <v>42632</v>
      </c>
      <c r="G39" s="1" t="str">
        <f t="shared" si="0"/>
        <v>Mon</v>
      </c>
      <c r="H39">
        <v>20</v>
      </c>
      <c r="I39">
        <v>0</v>
      </c>
      <c r="J39">
        <v>0</v>
      </c>
      <c r="K39">
        <v>0</v>
      </c>
      <c r="L39" t="s">
        <v>43</v>
      </c>
      <c r="M39" t="s">
        <v>47</v>
      </c>
      <c r="P39">
        <v>4</v>
      </c>
      <c r="Q39" t="s">
        <v>30</v>
      </c>
      <c r="R39" t="s">
        <v>31</v>
      </c>
      <c r="S39" s="1">
        <v>42592</v>
      </c>
      <c r="T39" t="s">
        <v>317</v>
      </c>
    </row>
    <row r="40" spans="1:20" x14ac:dyDescent="0.25">
      <c r="A40">
        <v>147291</v>
      </c>
      <c r="B40" t="s">
        <v>249</v>
      </c>
      <c r="C40" t="s">
        <v>254</v>
      </c>
      <c r="D40" t="s">
        <v>262</v>
      </c>
      <c r="E40" s="1">
        <v>42633</v>
      </c>
      <c r="F40" s="1">
        <v>42633</v>
      </c>
      <c r="G40" s="1" t="str">
        <f t="shared" si="0"/>
        <v>Tue</v>
      </c>
      <c r="H40">
        <v>20</v>
      </c>
      <c r="I40">
        <v>0</v>
      </c>
      <c r="J40">
        <v>0</v>
      </c>
      <c r="K40">
        <v>0</v>
      </c>
      <c r="L40" t="s">
        <v>43</v>
      </c>
      <c r="M40" t="s">
        <v>47</v>
      </c>
      <c r="P40">
        <v>4</v>
      </c>
      <c r="Q40" t="s">
        <v>30</v>
      </c>
      <c r="R40" t="s">
        <v>31</v>
      </c>
      <c r="S40" s="1">
        <v>42592</v>
      </c>
      <c r="T40" t="s">
        <v>317</v>
      </c>
    </row>
    <row r="41" spans="1:20" x14ac:dyDescent="0.25">
      <c r="A41">
        <v>147291</v>
      </c>
      <c r="B41" t="s">
        <v>249</v>
      </c>
      <c r="C41" t="s">
        <v>254</v>
      </c>
      <c r="D41" t="s">
        <v>262</v>
      </c>
      <c r="E41" s="1">
        <v>42634</v>
      </c>
      <c r="F41" s="1">
        <v>42634</v>
      </c>
      <c r="G41" s="1" t="str">
        <f t="shared" si="0"/>
        <v>Wed</v>
      </c>
      <c r="H41">
        <v>20</v>
      </c>
      <c r="I41">
        <v>0</v>
      </c>
      <c r="J41">
        <v>0</v>
      </c>
      <c r="K41">
        <v>0</v>
      </c>
      <c r="L41" t="s">
        <v>43</v>
      </c>
      <c r="M41" t="s">
        <v>47</v>
      </c>
      <c r="P41">
        <v>4</v>
      </c>
      <c r="Q41" t="s">
        <v>30</v>
      </c>
      <c r="R41" t="s">
        <v>31</v>
      </c>
      <c r="S41" s="1">
        <v>42592</v>
      </c>
      <c r="T41" t="s">
        <v>317</v>
      </c>
    </row>
    <row r="42" spans="1:20" x14ac:dyDescent="0.25">
      <c r="A42">
        <v>147291</v>
      </c>
      <c r="B42" t="s">
        <v>249</v>
      </c>
      <c r="C42" t="s">
        <v>254</v>
      </c>
      <c r="D42" t="s">
        <v>262</v>
      </c>
      <c r="E42" s="1">
        <v>42635</v>
      </c>
      <c r="F42" s="1">
        <v>42635</v>
      </c>
      <c r="G42" s="1" t="str">
        <f t="shared" si="0"/>
        <v>Thu</v>
      </c>
      <c r="H42">
        <v>20</v>
      </c>
      <c r="I42">
        <v>0</v>
      </c>
      <c r="J42">
        <v>0</v>
      </c>
      <c r="K42">
        <v>0</v>
      </c>
      <c r="L42" t="s">
        <v>43</v>
      </c>
      <c r="M42" t="s">
        <v>47</v>
      </c>
      <c r="P42">
        <v>4</v>
      </c>
      <c r="Q42" t="s">
        <v>30</v>
      </c>
      <c r="R42" t="s">
        <v>31</v>
      </c>
      <c r="S42" s="1">
        <v>42592</v>
      </c>
      <c r="T42" t="s">
        <v>317</v>
      </c>
    </row>
    <row r="43" spans="1:20" x14ac:dyDescent="0.25">
      <c r="A43">
        <v>147291</v>
      </c>
      <c r="B43" t="s">
        <v>249</v>
      </c>
      <c r="C43" t="s">
        <v>254</v>
      </c>
      <c r="D43" t="s">
        <v>262</v>
      </c>
      <c r="E43" s="1">
        <v>42636</v>
      </c>
      <c r="F43" s="1">
        <v>42636</v>
      </c>
      <c r="G43" s="1" t="str">
        <f t="shared" si="0"/>
        <v>Fri</v>
      </c>
      <c r="H43">
        <v>20</v>
      </c>
      <c r="I43">
        <v>0</v>
      </c>
      <c r="J43">
        <v>0</v>
      </c>
      <c r="K43">
        <v>0</v>
      </c>
      <c r="L43" t="s">
        <v>43</v>
      </c>
      <c r="M43" t="s">
        <v>47</v>
      </c>
      <c r="P43">
        <v>4</v>
      </c>
      <c r="Q43" t="s">
        <v>30</v>
      </c>
      <c r="R43" t="s">
        <v>31</v>
      </c>
      <c r="S43" s="1">
        <v>42592</v>
      </c>
      <c r="T43" t="s">
        <v>317</v>
      </c>
    </row>
    <row r="44" spans="1:20" x14ac:dyDescent="0.25">
      <c r="A44">
        <v>147291</v>
      </c>
      <c r="B44" t="s">
        <v>249</v>
      </c>
      <c r="C44" t="s">
        <v>254</v>
      </c>
      <c r="D44" t="s">
        <v>42</v>
      </c>
      <c r="E44" s="1">
        <v>42632</v>
      </c>
      <c r="F44" s="1">
        <v>42632</v>
      </c>
      <c r="G44" s="1" t="str">
        <f t="shared" si="0"/>
        <v>Mon</v>
      </c>
      <c r="H44">
        <v>20</v>
      </c>
      <c r="I44">
        <v>0</v>
      </c>
      <c r="J44">
        <v>0</v>
      </c>
      <c r="K44">
        <v>0</v>
      </c>
      <c r="L44" t="s">
        <v>43</v>
      </c>
      <c r="M44" t="s">
        <v>47</v>
      </c>
      <c r="P44">
        <v>4</v>
      </c>
      <c r="Q44" t="s">
        <v>30</v>
      </c>
      <c r="R44" t="s">
        <v>31</v>
      </c>
      <c r="S44" s="1">
        <v>42592</v>
      </c>
      <c r="T44" t="s">
        <v>256</v>
      </c>
    </row>
    <row r="45" spans="1:20" x14ac:dyDescent="0.25">
      <c r="A45">
        <v>147291</v>
      </c>
      <c r="B45" t="s">
        <v>249</v>
      </c>
      <c r="C45" t="s">
        <v>254</v>
      </c>
      <c r="D45" t="s">
        <v>42</v>
      </c>
      <c r="E45" s="1">
        <v>42633</v>
      </c>
      <c r="F45" s="1">
        <v>42633</v>
      </c>
      <c r="G45" s="1" t="str">
        <f t="shared" si="0"/>
        <v>Tue</v>
      </c>
      <c r="H45">
        <v>20</v>
      </c>
      <c r="I45">
        <v>0</v>
      </c>
      <c r="J45">
        <v>0</v>
      </c>
      <c r="K45">
        <v>0</v>
      </c>
      <c r="L45" t="s">
        <v>43</v>
      </c>
      <c r="M45" t="s">
        <v>47</v>
      </c>
      <c r="P45">
        <v>4</v>
      </c>
      <c r="Q45" t="s">
        <v>30</v>
      </c>
      <c r="R45" t="s">
        <v>31</v>
      </c>
      <c r="S45" s="1">
        <v>42592</v>
      </c>
      <c r="T45" t="s">
        <v>256</v>
      </c>
    </row>
    <row r="46" spans="1:20" x14ac:dyDescent="0.25">
      <c r="A46">
        <v>147291</v>
      </c>
      <c r="B46" t="s">
        <v>249</v>
      </c>
      <c r="C46" t="s">
        <v>254</v>
      </c>
      <c r="D46" t="s">
        <v>42</v>
      </c>
      <c r="E46" s="1">
        <v>42634</v>
      </c>
      <c r="F46" s="1">
        <v>42634</v>
      </c>
      <c r="G46" s="1" t="str">
        <f t="shared" si="0"/>
        <v>Wed</v>
      </c>
      <c r="H46">
        <v>20</v>
      </c>
      <c r="I46">
        <v>0</v>
      </c>
      <c r="J46">
        <v>0</v>
      </c>
      <c r="K46">
        <v>0</v>
      </c>
      <c r="L46" t="s">
        <v>43</v>
      </c>
      <c r="M46" t="s">
        <v>47</v>
      </c>
      <c r="P46">
        <v>4</v>
      </c>
      <c r="Q46" t="s">
        <v>30</v>
      </c>
      <c r="R46" t="s">
        <v>31</v>
      </c>
      <c r="S46" s="1">
        <v>42592</v>
      </c>
      <c r="T46" t="s">
        <v>256</v>
      </c>
    </row>
    <row r="47" spans="1:20" x14ac:dyDescent="0.25">
      <c r="A47">
        <v>147291</v>
      </c>
      <c r="B47" t="s">
        <v>249</v>
      </c>
      <c r="C47" t="s">
        <v>254</v>
      </c>
      <c r="D47" t="s">
        <v>42</v>
      </c>
      <c r="E47" s="1">
        <v>42635</v>
      </c>
      <c r="F47" s="1">
        <v>42635</v>
      </c>
      <c r="G47" s="1" t="str">
        <f t="shared" si="0"/>
        <v>Thu</v>
      </c>
      <c r="H47">
        <v>20</v>
      </c>
      <c r="I47">
        <v>0</v>
      </c>
      <c r="J47">
        <v>0</v>
      </c>
      <c r="K47">
        <v>0</v>
      </c>
      <c r="L47" t="s">
        <v>43</v>
      </c>
      <c r="M47" t="s">
        <v>47</v>
      </c>
      <c r="P47">
        <v>4</v>
      </c>
      <c r="Q47" t="s">
        <v>30</v>
      </c>
      <c r="R47" t="s">
        <v>31</v>
      </c>
      <c r="S47" s="1">
        <v>42592</v>
      </c>
      <c r="T47" t="s">
        <v>256</v>
      </c>
    </row>
    <row r="48" spans="1:20" x14ac:dyDescent="0.25">
      <c r="A48">
        <v>147291</v>
      </c>
      <c r="B48" t="s">
        <v>249</v>
      </c>
      <c r="C48" t="s">
        <v>254</v>
      </c>
      <c r="D48" t="s">
        <v>42</v>
      </c>
      <c r="E48" s="1">
        <v>42636</v>
      </c>
      <c r="F48" s="1">
        <v>42636</v>
      </c>
      <c r="G48" s="1" t="str">
        <f t="shared" si="0"/>
        <v>Fri</v>
      </c>
      <c r="H48">
        <v>20</v>
      </c>
      <c r="I48">
        <v>0</v>
      </c>
      <c r="J48">
        <v>0</v>
      </c>
      <c r="K48">
        <v>0</v>
      </c>
      <c r="L48" t="s">
        <v>43</v>
      </c>
      <c r="M48" t="s">
        <v>47</v>
      </c>
      <c r="P48">
        <v>4</v>
      </c>
      <c r="Q48" t="s">
        <v>30</v>
      </c>
      <c r="R48" t="s">
        <v>31</v>
      </c>
      <c r="S48" s="1">
        <v>42592</v>
      </c>
      <c r="T48" t="s">
        <v>256</v>
      </c>
    </row>
    <row r="49" spans="1:20" x14ac:dyDescent="0.25">
      <c r="A49">
        <v>147291</v>
      </c>
      <c r="B49" t="s">
        <v>249</v>
      </c>
      <c r="C49" t="s">
        <v>260</v>
      </c>
      <c r="D49" t="s">
        <v>42</v>
      </c>
      <c r="E49" s="1">
        <v>42632</v>
      </c>
      <c r="F49" s="1">
        <v>42632</v>
      </c>
      <c r="G49" s="1" t="str">
        <f t="shared" si="0"/>
        <v>Mon</v>
      </c>
      <c r="H49">
        <v>20</v>
      </c>
      <c r="I49">
        <v>0</v>
      </c>
      <c r="J49">
        <v>0</v>
      </c>
      <c r="K49">
        <v>0</v>
      </c>
      <c r="L49" t="s">
        <v>43</v>
      </c>
      <c r="M49" t="s">
        <v>47</v>
      </c>
      <c r="P49">
        <v>4</v>
      </c>
      <c r="Q49" t="s">
        <v>30</v>
      </c>
      <c r="R49" t="s">
        <v>31</v>
      </c>
      <c r="S49" s="1">
        <v>42592</v>
      </c>
      <c r="T49" t="s">
        <v>261</v>
      </c>
    </row>
    <row r="50" spans="1:20" x14ac:dyDescent="0.25">
      <c r="A50">
        <v>147291</v>
      </c>
      <c r="B50" t="s">
        <v>249</v>
      </c>
      <c r="C50" t="s">
        <v>260</v>
      </c>
      <c r="D50" t="s">
        <v>42</v>
      </c>
      <c r="E50" s="1">
        <v>42633</v>
      </c>
      <c r="F50" s="1">
        <v>42633</v>
      </c>
      <c r="G50" s="1" t="str">
        <f t="shared" si="0"/>
        <v>Tue</v>
      </c>
      <c r="H50">
        <v>20</v>
      </c>
      <c r="I50">
        <v>0</v>
      </c>
      <c r="J50">
        <v>0</v>
      </c>
      <c r="K50">
        <v>0</v>
      </c>
      <c r="L50" t="s">
        <v>43</v>
      </c>
      <c r="M50" t="s">
        <v>47</v>
      </c>
      <c r="P50">
        <v>4</v>
      </c>
      <c r="Q50" t="s">
        <v>30</v>
      </c>
      <c r="R50" t="s">
        <v>31</v>
      </c>
      <c r="S50" s="1">
        <v>42592</v>
      </c>
      <c r="T50" t="s">
        <v>261</v>
      </c>
    </row>
    <row r="51" spans="1:20" x14ac:dyDescent="0.25">
      <c r="A51">
        <v>147291</v>
      </c>
      <c r="B51" t="s">
        <v>249</v>
      </c>
      <c r="C51" t="s">
        <v>260</v>
      </c>
      <c r="D51" t="s">
        <v>42</v>
      </c>
      <c r="E51" s="1">
        <v>42634</v>
      </c>
      <c r="F51" s="1">
        <v>42634</v>
      </c>
      <c r="G51" s="1" t="str">
        <f t="shared" si="0"/>
        <v>Wed</v>
      </c>
      <c r="H51">
        <v>20</v>
      </c>
      <c r="I51">
        <v>0</v>
      </c>
      <c r="J51">
        <v>0</v>
      </c>
      <c r="K51">
        <v>0</v>
      </c>
      <c r="L51" t="s">
        <v>43</v>
      </c>
      <c r="M51" t="s">
        <v>47</v>
      </c>
      <c r="P51">
        <v>4</v>
      </c>
      <c r="Q51" t="s">
        <v>30</v>
      </c>
      <c r="R51" t="s">
        <v>31</v>
      </c>
      <c r="S51" s="1">
        <v>42592</v>
      </c>
      <c r="T51" t="s">
        <v>261</v>
      </c>
    </row>
    <row r="52" spans="1:20" x14ac:dyDescent="0.25">
      <c r="A52">
        <v>147291</v>
      </c>
      <c r="B52" t="s">
        <v>249</v>
      </c>
      <c r="C52" t="s">
        <v>260</v>
      </c>
      <c r="D52" t="s">
        <v>42</v>
      </c>
      <c r="E52" s="1">
        <v>42635</v>
      </c>
      <c r="F52" s="1">
        <v>42635</v>
      </c>
      <c r="G52" s="1" t="str">
        <f t="shared" si="0"/>
        <v>Thu</v>
      </c>
      <c r="H52">
        <v>20</v>
      </c>
      <c r="I52">
        <v>0</v>
      </c>
      <c r="J52">
        <v>0</v>
      </c>
      <c r="K52">
        <v>0</v>
      </c>
      <c r="L52" t="s">
        <v>43</v>
      </c>
      <c r="M52" t="s">
        <v>47</v>
      </c>
      <c r="P52">
        <v>4</v>
      </c>
      <c r="Q52" t="s">
        <v>30</v>
      </c>
      <c r="R52" t="s">
        <v>31</v>
      </c>
      <c r="S52" s="1">
        <v>42592</v>
      </c>
      <c r="T52" t="s">
        <v>261</v>
      </c>
    </row>
    <row r="53" spans="1:20" x14ac:dyDescent="0.25">
      <c r="A53">
        <v>147291</v>
      </c>
      <c r="B53" t="s">
        <v>249</v>
      </c>
      <c r="C53" t="s">
        <v>260</v>
      </c>
      <c r="D53" t="s">
        <v>42</v>
      </c>
      <c r="E53" s="1">
        <v>42636</v>
      </c>
      <c r="F53" s="1">
        <v>42636</v>
      </c>
      <c r="G53" s="1" t="str">
        <f t="shared" si="0"/>
        <v>Fri</v>
      </c>
      <c r="H53">
        <v>20</v>
      </c>
      <c r="I53">
        <v>0</v>
      </c>
      <c r="J53">
        <v>0</v>
      </c>
      <c r="K53">
        <v>0</v>
      </c>
      <c r="L53" t="s">
        <v>43</v>
      </c>
      <c r="M53" t="s">
        <v>47</v>
      </c>
      <c r="P53">
        <v>4</v>
      </c>
      <c r="Q53" t="s">
        <v>30</v>
      </c>
      <c r="R53" t="s">
        <v>31</v>
      </c>
      <c r="S53" s="1">
        <v>42592</v>
      </c>
      <c r="T53" t="s">
        <v>261</v>
      </c>
    </row>
    <row r="54" spans="1:20" x14ac:dyDescent="0.25">
      <c r="A54">
        <v>147291</v>
      </c>
      <c r="B54" t="s">
        <v>249</v>
      </c>
      <c r="C54" t="s">
        <v>114</v>
      </c>
      <c r="D54" t="s">
        <v>35</v>
      </c>
      <c r="E54" s="1">
        <v>42632</v>
      </c>
      <c r="F54" s="1">
        <v>42632</v>
      </c>
      <c r="G54" s="1" t="str">
        <f t="shared" si="0"/>
        <v>Mon</v>
      </c>
      <c r="H54">
        <v>20</v>
      </c>
      <c r="I54">
        <v>0</v>
      </c>
      <c r="J54">
        <v>0</v>
      </c>
      <c r="K54">
        <v>0</v>
      </c>
      <c r="L54" t="s">
        <v>43</v>
      </c>
      <c r="M54" t="s">
        <v>47</v>
      </c>
      <c r="P54">
        <v>4</v>
      </c>
      <c r="Q54" t="s">
        <v>30</v>
      </c>
      <c r="R54" t="s">
        <v>31</v>
      </c>
      <c r="S54" s="1">
        <v>42592</v>
      </c>
      <c r="T54" t="s">
        <v>318</v>
      </c>
    </row>
    <row r="55" spans="1:20" x14ac:dyDescent="0.25">
      <c r="A55">
        <v>147291</v>
      </c>
      <c r="B55" t="s">
        <v>249</v>
      </c>
      <c r="C55" t="s">
        <v>114</v>
      </c>
      <c r="D55" t="s">
        <v>35</v>
      </c>
      <c r="E55" s="1">
        <v>42633</v>
      </c>
      <c r="F55" s="1">
        <v>42633</v>
      </c>
      <c r="G55" s="1" t="str">
        <f t="shared" si="0"/>
        <v>Tue</v>
      </c>
      <c r="H55">
        <v>20</v>
      </c>
      <c r="I55">
        <v>0</v>
      </c>
      <c r="J55">
        <v>0</v>
      </c>
      <c r="K55">
        <v>0</v>
      </c>
      <c r="L55" t="s">
        <v>43</v>
      </c>
      <c r="M55" t="s">
        <v>47</v>
      </c>
      <c r="P55">
        <v>4</v>
      </c>
      <c r="Q55" t="s">
        <v>30</v>
      </c>
      <c r="R55" t="s">
        <v>31</v>
      </c>
      <c r="S55" s="1">
        <v>42592</v>
      </c>
      <c r="T55" t="s">
        <v>318</v>
      </c>
    </row>
    <row r="56" spans="1:20" x14ac:dyDescent="0.25">
      <c r="A56">
        <v>147291</v>
      </c>
      <c r="B56" t="s">
        <v>249</v>
      </c>
      <c r="C56" t="s">
        <v>114</v>
      </c>
      <c r="D56" t="s">
        <v>35</v>
      </c>
      <c r="E56" s="1">
        <v>42634</v>
      </c>
      <c r="F56" s="1">
        <v>42634</v>
      </c>
      <c r="G56" s="1" t="str">
        <f t="shared" si="0"/>
        <v>Wed</v>
      </c>
      <c r="H56">
        <v>20</v>
      </c>
      <c r="I56">
        <v>0</v>
      </c>
      <c r="J56">
        <v>0</v>
      </c>
      <c r="K56">
        <v>0</v>
      </c>
      <c r="L56" t="s">
        <v>43</v>
      </c>
      <c r="M56" t="s">
        <v>47</v>
      </c>
      <c r="P56">
        <v>4</v>
      </c>
      <c r="Q56" t="s">
        <v>30</v>
      </c>
      <c r="R56" t="s">
        <v>31</v>
      </c>
      <c r="S56" s="1">
        <v>42592</v>
      </c>
      <c r="T56" t="s">
        <v>318</v>
      </c>
    </row>
    <row r="57" spans="1:20" x14ac:dyDescent="0.25">
      <c r="A57">
        <v>147291</v>
      </c>
      <c r="B57" t="s">
        <v>249</v>
      </c>
      <c r="C57" t="s">
        <v>114</v>
      </c>
      <c r="D57" t="s">
        <v>35</v>
      </c>
      <c r="E57" s="1">
        <v>42635</v>
      </c>
      <c r="F57" s="1">
        <v>42635</v>
      </c>
      <c r="G57" s="1" t="str">
        <f t="shared" si="0"/>
        <v>Thu</v>
      </c>
      <c r="H57">
        <v>20</v>
      </c>
      <c r="I57">
        <v>0</v>
      </c>
      <c r="J57">
        <v>0</v>
      </c>
      <c r="K57">
        <v>0</v>
      </c>
      <c r="L57" t="s">
        <v>43</v>
      </c>
      <c r="M57" t="s">
        <v>47</v>
      </c>
      <c r="P57">
        <v>4</v>
      </c>
      <c r="Q57" t="s">
        <v>30</v>
      </c>
      <c r="R57" t="s">
        <v>31</v>
      </c>
      <c r="S57" s="1">
        <v>42592</v>
      </c>
      <c r="T57" t="s">
        <v>318</v>
      </c>
    </row>
    <row r="58" spans="1:20" x14ac:dyDescent="0.25">
      <c r="A58">
        <v>147291</v>
      </c>
      <c r="B58" t="s">
        <v>249</v>
      </c>
      <c r="C58" t="s">
        <v>114</v>
      </c>
      <c r="D58" t="s">
        <v>35</v>
      </c>
      <c r="E58" s="1">
        <v>42636</v>
      </c>
      <c r="F58" s="1">
        <v>42636</v>
      </c>
      <c r="G58" s="1" t="str">
        <f t="shared" si="0"/>
        <v>Fri</v>
      </c>
      <c r="H58">
        <v>20</v>
      </c>
      <c r="I58">
        <v>0</v>
      </c>
      <c r="J58">
        <v>0</v>
      </c>
      <c r="K58">
        <v>0</v>
      </c>
      <c r="L58" t="s">
        <v>43</v>
      </c>
      <c r="M58" t="s">
        <v>47</v>
      </c>
      <c r="P58">
        <v>4</v>
      </c>
      <c r="Q58" t="s">
        <v>30</v>
      </c>
      <c r="R58" t="s">
        <v>31</v>
      </c>
      <c r="S58" s="1">
        <v>42592</v>
      </c>
      <c r="T58" t="s">
        <v>318</v>
      </c>
    </row>
    <row r="59" spans="1:20" x14ac:dyDescent="0.25">
      <c r="A59">
        <v>147291</v>
      </c>
      <c r="B59" t="s">
        <v>249</v>
      </c>
      <c r="C59" t="s">
        <v>114</v>
      </c>
      <c r="D59" t="s">
        <v>265</v>
      </c>
      <c r="E59" s="1">
        <v>42632</v>
      </c>
      <c r="F59" s="1">
        <v>42632</v>
      </c>
      <c r="G59" s="1" t="str">
        <f t="shared" si="0"/>
        <v>Mon</v>
      </c>
      <c r="H59">
        <v>20</v>
      </c>
      <c r="I59">
        <v>0</v>
      </c>
      <c r="J59">
        <v>0</v>
      </c>
      <c r="K59">
        <v>0</v>
      </c>
      <c r="L59" t="s">
        <v>43</v>
      </c>
      <c r="M59" t="s">
        <v>47</v>
      </c>
      <c r="P59">
        <v>4</v>
      </c>
      <c r="Q59" t="s">
        <v>30</v>
      </c>
      <c r="R59" t="s">
        <v>31</v>
      </c>
      <c r="S59" s="1">
        <v>42592</v>
      </c>
      <c r="T59" t="s">
        <v>267</v>
      </c>
    </row>
    <row r="60" spans="1:20" x14ac:dyDescent="0.25">
      <c r="A60">
        <v>147291</v>
      </c>
      <c r="B60" t="s">
        <v>249</v>
      </c>
      <c r="C60" t="s">
        <v>114</v>
      </c>
      <c r="D60" t="s">
        <v>265</v>
      </c>
      <c r="E60" s="1">
        <v>42633</v>
      </c>
      <c r="F60" s="1">
        <v>42633</v>
      </c>
      <c r="G60" s="1" t="str">
        <f t="shared" si="0"/>
        <v>Tue</v>
      </c>
      <c r="H60">
        <v>20</v>
      </c>
      <c r="I60">
        <v>0</v>
      </c>
      <c r="J60">
        <v>0</v>
      </c>
      <c r="K60">
        <v>0</v>
      </c>
      <c r="L60" t="s">
        <v>43</v>
      </c>
      <c r="M60" t="s">
        <v>47</v>
      </c>
      <c r="P60">
        <v>4</v>
      </c>
      <c r="Q60" t="s">
        <v>30</v>
      </c>
      <c r="R60" t="s">
        <v>31</v>
      </c>
      <c r="S60" s="1">
        <v>42592</v>
      </c>
      <c r="T60" t="s">
        <v>267</v>
      </c>
    </row>
    <row r="61" spans="1:20" x14ac:dyDescent="0.25">
      <c r="A61">
        <v>147291</v>
      </c>
      <c r="B61" t="s">
        <v>249</v>
      </c>
      <c r="C61" t="s">
        <v>114</v>
      </c>
      <c r="D61" t="s">
        <v>265</v>
      </c>
      <c r="E61" s="1">
        <v>42634</v>
      </c>
      <c r="F61" s="1">
        <v>42634</v>
      </c>
      <c r="G61" s="1" t="str">
        <f t="shared" si="0"/>
        <v>Wed</v>
      </c>
      <c r="H61">
        <v>20</v>
      </c>
      <c r="I61">
        <v>0</v>
      </c>
      <c r="J61">
        <v>0</v>
      </c>
      <c r="K61">
        <v>0</v>
      </c>
      <c r="L61" t="s">
        <v>43</v>
      </c>
      <c r="M61" t="s">
        <v>47</v>
      </c>
      <c r="P61">
        <v>4</v>
      </c>
      <c r="Q61" t="s">
        <v>30</v>
      </c>
      <c r="R61" t="s">
        <v>31</v>
      </c>
      <c r="S61" s="1">
        <v>42592</v>
      </c>
      <c r="T61" t="s">
        <v>267</v>
      </c>
    </row>
    <row r="62" spans="1:20" x14ac:dyDescent="0.25">
      <c r="A62">
        <v>147291</v>
      </c>
      <c r="B62" t="s">
        <v>249</v>
      </c>
      <c r="C62" t="s">
        <v>114</v>
      </c>
      <c r="D62" t="s">
        <v>265</v>
      </c>
      <c r="E62" s="1">
        <v>42635</v>
      </c>
      <c r="F62" s="1">
        <v>42635</v>
      </c>
      <c r="G62" s="1" t="str">
        <f t="shared" si="0"/>
        <v>Thu</v>
      </c>
      <c r="H62">
        <v>20</v>
      </c>
      <c r="I62">
        <v>0</v>
      </c>
      <c r="J62">
        <v>0</v>
      </c>
      <c r="K62">
        <v>0</v>
      </c>
      <c r="L62" t="s">
        <v>43</v>
      </c>
      <c r="M62" t="s">
        <v>47</v>
      </c>
      <c r="P62">
        <v>4</v>
      </c>
      <c r="Q62" t="s">
        <v>30</v>
      </c>
      <c r="R62" t="s">
        <v>31</v>
      </c>
      <c r="S62" s="1">
        <v>42592</v>
      </c>
      <c r="T62" t="s">
        <v>267</v>
      </c>
    </row>
    <row r="63" spans="1:20" x14ac:dyDescent="0.25">
      <c r="A63">
        <v>147291</v>
      </c>
      <c r="B63" t="s">
        <v>249</v>
      </c>
      <c r="C63" t="s">
        <v>114</v>
      </c>
      <c r="D63" t="s">
        <v>265</v>
      </c>
      <c r="E63" s="1">
        <v>42636</v>
      </c>
      <c r="F63" s="1">
        <v>42636</v>
      </c>
      <c r="G63" s="1" t="str">
        <f t="shared" si="0"/>
        <v>Fri</v>
      </c>
      <c r="H63">
        <v>20</v>
      </c>
      <c r="I63">
        <v>0</v>
      </c>
      <c r="J63">
        <v>0</v>
      </c>
      <c r="K63">
        <v>0</v>
      </c>
      <c r="L63" t="s">
        <v>43</v>
      </c>
      <c r="M63" t="s">
        <v>47</v>
      </c>
      <c r="P63">
        <v>4</v>
      </c>
      <c r="Q63" t="s">
        <v>30</v>
      </c>
      <c r="R63" t="s">
        <v>31</v>
      </c>
      <c r="S63" s="1">
        <v>42592</v>
      </c>
      <c r="T63" t="s">
        <v>267</v>
      </c>
    </row>
    <row r="64" spans="1:20" x14ac:dyDescent="0.25">
      <c r="A64">
        <v>147515</v>
      </c>
      <c r="B64" t="s">
        <v>25</v>
      </c>
      <c r="C64" t="s">
        <v>52</v>
      </c>
      <c r="D64" t="s">
        <v>27</v>
      </c>
      <c r="E64" s="1">
        <v>42632</v>
      </c>
      <c r="F64" s="1">
        <v>42632</v>
      </c>
      <c r="G64" s="1" t="str">
        <f t="shared" si="0"/>
        <v>Mon</v>
      </c>
      <c r="H64">
        <v>40</v>
      </c>
      <c r="I64">
        <v>0</v>
      </c>
      <c r="J64">
        <v>0</v>
      </c>
      <c r="K64">
        <v>0</v>
      </c>
      <c r="L64" t="s">
        <v>101</v>
      </c>
      <c r="M64" t="s">
        <v>319</v>
      </c>
      <c r="N64" t="s">
        <v>320</v>
      </c>
      <c r="P64">
        <v>4.75</v>
      </c>
      <c r="Q64" t="s">
        <v>30</v>
      </c>
      <c r="R64" t="s">
        <v>31</v>
      </c>
      <c r="S64" s="1">
        <v>42598</v>
      </c>
      <c r="T64" t="s">
        <v>280</v>
      </c>
    </row>
    <row r="65" spans="1:20" x14ac:dyDescent="0.25">
      <c r="A65">
        <v>147515</v>
      </c>
      <c r="B65" t="s">
        <v>25</v>
      </c>
      <c r="C65" t="s">
        <v>52</v>
      </c>
      <c r="D65" t="s">
        <v>27</v>
      </c>
      <c r="E65" s="1">
        <v>42633</v>
      </c>
      <c r="F65" s="1">
        <v>42633</v>
      </c>
      <c r="G65" s="1" t="str">
        <f t="shared" si="0"/>
        <v>Tue</v>
      </c>
      <c r="H65">
        <v>40</v>
      </c>
      <c r="I65">
        <v>0</v>
      </c>
      <c r="J65">
        <v>0</v>
      </c>
      <c r="K65">
        <v>0</v>
      </c>
      <c r="L65" t="s">
        <v>101</v>
      </c>
      <c r="M65" t="s">
        <v>319</v>
      </c>
      <c r="N65" t="s">
        <v>320</v>
      </c>
      <c r="P65">
        <v>4.75</v>
      </c>
      <c r="Q65" t="s">
        <v>30</v>
      </c>
      <c r="R65" t="s">
        <v>31</v>
      </c>
      <c r="S65" s="1">
        <v>42598</v>
      </c>
      <c r="T65" t="s">
        <v>280</v>
      </c>
    </row>
    <row r="66" spans="1:20" x14ac:dyDescent="0.25">
      <c r="A66">
        <v>147515</v>
      </c>
      <c r="B66" t="s">
        <v>25</v>
      </c>
      <c r="C66" t="s">
        <v>52</v>
      </c>
      <c r="D66" t="s">
        <v>27</v>
      </c>
      <c r="E66" s="1">
        <v>42634</v>
      </c>
      <c r="F66" s="1">
        <v>42634</v>
      </c>
      <c r="G66" s="1" t="str">
        <f t="shared" si="0"/>
        <v>Wed</v>
      </c>
      <c r="H66">
        <v>40</v>
      </c>
      <c r="I66">
        <v>0</v>
      </c>
      <c r="J66">
        <v>0</v>
      </c>
      <c r="K66">
        <v>0</v>
      </c>
      <c r="L66" t="s">
        <v>101</v>
      </c>
      <c r="M66" t="s">
        <v>319</v>
      </c>
      <c r="N66" t="s">
        <v>320</v>
      </c>
      <c r="P66">
        <v>4.75</v>
      </c>
      <c r="Q66" t="s">
        <v>30</v>
      </c>
      <c r="R66" t="s">
        <v>31</v>
      </c>
      <c r="S66" s="1">
        <v>42598</v>
      </c>
      <c r="T66" t="s">
        <v>280</v>
      </c>
    </row>
    <row r="67" spans="1:20" x14ac:dyDescent="0.25">
      <c r="A67">
        <v>147515</v>
      </c>
      <c r="B67" t="s">
        <v>25</v>
      </c>
      <c r="C67" t="s">
        <v>52</v>
      </c>
      <c r="D67" t="s">
        <v>27</v>
      </c>
      <c r="E67" s="1">
        <v>42635</v>
      </c>
      <c r="F67" s="1">
        <v>42635</v>
      </c>
      <c r="G67" s="1" t="str">
        <f t="shared" ref="G67:G130" si="1">TEXT(E67,"Ddd")</f>
        <v>Thu</v>
      </c>
      <c r="H67">
        <v>40</v>
      </c>
      <c r="I67">
        <v>0</v>
      </c>
      <c r="J67">
        <v>0</v>
      </c>
      <c r="K67">
        <v>0</v>
      </c>
      <c r="L67" t="s">
        <v>101</v>
      </c>
      <c r="M67" t="s">
        <v>319</v>
      </c>
      <c r="N67" t="s">
        <v>320</v>
      </c>
      <c r="P67">
        <v>4.75</v>
      </c>
      <c r="Q67" t="s">
        <v>30</v>
      </c>
      <c r="R67" t="s">
        <v>31</v>
      </c>
      <c r="S67" s="1">
        <v>42598</v>
      </c>
      <c r="T67" t="s">
        <v>280</v>
      </c>
    </row>
    <row r="68" spans="1:20" x14ac:dyDescent="0.25">
      <c r="A68">
        <v>147515</v>
      </c>
      <c r="B68" t="s">
        <v>25</v>
      </c>
      <c r="C68" t="s">
        <v>52</v>
      </c>
      <c r="D68" t="s">
        <v>27</v>
      </c>
      <c r="E68" s="1">
        <v>42636</v>
      </c>
      <c r="F68" s="1">
        <v>42636</v>
      </c>
      <c r="G68" s="1" t="str">
        <f t="shared" si="1"/>
        <v>Fri</v>
      </c>
      <c r="H68">
        <v>40</v>
      </c>
      <c r="I68">
        <v>0</v>
      </c>
      <c r="J68">
        <v>0</v>
      </c>
      <c r="K68">
        <v>0</v>
      </c>
      <c r="L68" t="s">
        <v>101</v>
      </c>
      <c r="M68" t="s">
        <v>319</v>
      </c>
      <c r="N68" t="s">
        <v>320</v>
      </c>
      <c r="P68">
        <v>4.75</v>
      </c>
      <c r="Q68" t="s">
        <v>30</v>
      </c>
      <c r="R68" t="s">
        <v>31</v>
      </c>
      <c r="S68" s="1">
        <v>42598</v>
      </c>
      <c r="T68" t="s">
        <v>280</v>
      </c>
    </row>
    <row r="69" spans="1:20" x14ac:dyDescent="0.25">
      <c r="A69">
        <v>147515</v>
      </c>
      <c r="B69" t="s">
        <v>249</v>
      </c>
      <c r="C69" t="s">
        <v>275</v>
      </c>
      <c r="D69" t="s">
        <v>276</v>
      </c>
      <c r="E69" s="1">
        <v>42632</v>
      </c>
      <c r="F69" s="1">
        <v>42632</v>
      </c>
      <c r="G69" s="1" t="str">
        <f t="shared" si="1"/>
        <v>Mon</v>
      </c>
      <c r="H69">
        <v>40</v>
      </c>
      <c r="I69">
        <v>0</v>
      </c>
      <c r="J69">
        <v>0</v>
      </c>
      <c r="K69">
        <v>0</v>
      </c>
      <c r="L69" t="s">
        <v>108</v>
      </c>
      <c r="M69" t="s">
        <v>47</v>
      </c>
      <c r="N69" t="s">
        <v>320</v>
      </c>
      <c r="P69">
        <v>2.5</v>
      </c>
      <c r="Q69" t="s">
        <v>30</v>
      </c>
      <c r="R69" t="s">
        <v>31</v>
      </c>
      <c r="S69" s="1">
        <v>42598</v>
      </c>
      <c r="T69" t="s">
        <v>321</v>
      </c>
    </row>
    <row r="70" spans="1:20" x14ac:dyDescent="0.25">
      <c r="A70">
        <v>147515</v>
      </c>
      <c r="B70" t="s">
        <v>249</v>
      </c>
      <c r="C70" t="s">
        <v>275</v>
      </c>
      <c r="D70" t="s">
        <v>276</v>
      </c>
      <c r="E70" s="1">
        <v>42633</v>
      </c>
      <c r="F70" s="1">
        <v>42633</v>
      </c>
      <c r="G70" s="1" t="str">
        <f t="shared" si="1"/>
        <v>Tue</v>
      </c>
      <c r="H70">
        <v>40</v>
      </c>
      <c r="I70">
        <v>0</v>
      </c>
      <c r="J70">
        <v>0</v>
      </c>
      <c r="K70">
        <v>0</v>
      </c>
      <c r="L70" t="s">
        <v>108</v>
      </c>
      <c r="M70" t="s">
        <v>47</v>
      </c>
      <c r="N70" t="s">
        <v>320</v>
      </c>
      <c r="P70">
        <v>2.5</v>
      </c>
      <c r="Q70" t="s">
        <v>30</v>
      </c>
      <c r="R70" t="s">
        <v>31</v>
      </c>
      <c r="S70" s="1">
        <v>42598</v>
      </c>
      <c r="T70" t="s">
        <v>321</v>
      </c>
    </row>
    <row r="71" spans="1:20" x14ac:dyDescent="0.25">
      <c r="A71">
        <v>147515</v>
      </c>
      <c r="B71" t="s">
        <v>249</v>
      </c>
      <c r="C71" t="s">
        <v>275</v>
      </c>
      <c r="D71" t="s">
        <v>276</v>
      </c>
      <c r="E71" s="1">
        <v>42634</v>
      </c>
      <c r="F71" s="1">
        <v>42634</v>
      </c>
      <c r="G71" s="1" t="str">
        <f t="shared" si="1"/>
        <v>Wed</v>
      </c>
      <c r="H71">
        <v>40</v>
      </c>
      <c r="I71">
        <v>0</v>
      </c>
      <c r="J71">
        <v>0</v>
      </c>
      <c r="K71">
        <v>0</v>
      </c>
      <c r="L71" t="s">
        <v>108</v>
      </c>
      <c r="M71" t="s">
        <v>47</v>
      </c>
      <c r="N71" t="s">
        <v>320</v>
      </c>
      <c r="P71">
        <v>2.5</v>
      </c>
      <c r="Q71" t="s">
        <v>30</v>
      </c>
      <c r="R71" t="s">
        <v>31</v>
      </c>
      <c r="S71" s="1">
        <v>42598</v>
      </c>
      <c r="T71" t="s">
        <v>321</v>
      </c>
    </row>
    <row r="72" spans="1:20" x14ac:dyDescent="0.25">
      <c r="A72">
        <v>147515</v>
      </c>
      <c r="B72" t="s">
        <v>249</v>
      </c>
      <c r="C72" t="s">
        <v>275</v>
      </c>
      <c r="D72" t="s">
        <v>276</v>
      </c>
      <c r="E72" s="1">
        <v>42635</v>
      </c>
      <c r="F72" s="1">
        <v>42635</v>
      </c>
      <c r="G72" s="1" t="str">
        <f t="shared" si="1"/>
        <v>Thu</v>
      </c>
      <c r="H72">
        <v>40</v>
      </c>
      <c r="I72">
        <v>0</v>
      </c>
      <c r="J72">
        <v>0</v>
      </c>
      <c r="K72">
        <v>0</v>
      </c>
      <c r="L72" t="s">
        <v>108</v>
      </c>
      <c r="M72" t="s">
        <v>47</v>
      </c>
      <c r="N72" t="s">
        <v>320</v>
      </c>
      <c r="P72">
        <v>2.5</v>
      </c>
      <c r="Q72" t="s">
        <v>30</v>
      </c>
      <c r="R72" t="s">
        <v>31</v>
      </c>
      <c r="S72" s="1">
        <v>42598</v>
      </c>
      <c r="T72" t="s">
        <v>321</v>
      </c>
    </row>
    <row r="73" spans="1:20" x14ac:dyDescent="0.25">
      <c r="A73">
        <v>147515</v>
      </c>
      <c r="B73" t="s">
        <v>249</v>
      </c>
      <c r="C73" t="s">
        <v>275</v>
      </c>
      <c r="D73" t="s">
        <v>276</v>
      </c>
      <c r="E73" s="1">
        <v>42636</v>
      </c>
      <c r="F73" s="1">
        <v>42636</v>
      </c>
      <c r="G73" s="1" t="str">
        <f t="shared" si="1"/>
        <v>Fri</v>
      </c>
      <c r="H73">
        <v>40</v>
      </c>
      <c r="I73">
        <v>0</v>
      </c>
      <c r="J73">
        <v>0</v>
      </c>
      <c r="K73">
        <v>0</v>
      </c>
      <c r="L73" t="s">
        <v>108</v>
      </c>
      <c r="M73" t="s">
        <v>47</v>
      </c>
      <c r="N73" t="s">
        <v>320</v>
      </c>
      <c r="P73">
        <v>2.5</v>
      </c>
      <c r="Q73" t="s">
        <v>30</v>
      </c>
      <c r="R73" t="s">
        <v>31</v>
      </c>
      <c r="S73" s="1">
        <v>42598</v>
      </c>
      <c r="T73" t="s">
        <v>321</v>
      </c>
    </row>
    <row r="74" spans="1:20" x14ac:dyDescent="0.25">
      <c r="A74">
        <v>147515</v>
      </c>
      <c r="B74" t="s">
        <v>249</v>
      </c>
      <c r="C74" t="s">
        <v>275</v>
      </c>
      <c r="D74" t="s">
        <v>278</v>
      </c>
      <c r="E74" s="1">
        <v>42632</v>
      </c>
      <c r="F74" s="1">
        <v>42632</v>
      </c>
      <c r="G74" s="1" t="str">
        <f t="shared" si="1"/>
        <v>Mon</v>
      </c>
      <c r="H74">
        <v>40</v>
      </c>
      <c r="I74">
        <v>0</v>
      </c>
      <c r="J74">
        <v>0</v>
      </c>
      <c r="K74">
        <v>0</v>
      </c>
      <c r="L74" t="s">
        <v>108</v>
      </c>
      <c r="M74" t="s">
        <v>47</v>
      </c>
      <c r="N74" t="s">
        <v>320</v>
      </c>
      <c r="P74">
        <v>2.5</v>
      </c>
      <c r="Q74" t="s">
        <v>30</v>
      </c>
      <c r="R74" t="s">
        <v>31</v>
      </c>
      <c r="S74" s="1">
        <v>42598</v>
      </c>
      <c r="T74" t="s">
        <v>322</v>
      </c>
    </row>
    <row r="75" spans="1:20" x14ac:dyDescent="0.25">
      <c r="A75">
        <v>147515</v>
      </c>
      <c r="B75" t="s">
        <v>249</v>
      </c>
      <c r="C75" t="s">
        <v>275</v>
      </c>
      <c r="D75" t="s">
        <v>278</v>
      </c>
      <c r="E75" s="1">
        <v>42633</v>
      </c>
      <c r="F75" s="1">
        <v>42633</v>
      </c>
      <c r="G75" s="1" t="str">
        <f t="shared" si="1"/>
        <v>Tue</v>
      </c>
      <c r="H75">
        <v>40</v>
      </c>
      <c r="I75">
        <v>0</v>
      </c>
      <c r="J75">
        <v>0</v>
      </c>
      <c r="K75">
        <v>0</v>
      </c>
      <c r="L75" t="s">
        <v>108</v>
      </c>
      <c r="M75" t="s">
        <v>47</v>
      </c>
      <c r="N75" t="s">
        <v>320</v>
      </c>
      <c r="P75">
        <v>2.5</v>
      </c>
      <c r="Q75" t="s">
        <v>30</v>
      </c>
      <c r="R75" t="s">
        <v>31</v>
      </c>
      <c r="S75" s="1">
        <v>42598</v>
      </c>
      <c r="T75" t="s">
        <v>322</v>
      </c>
    </row>
    <row r="76" spans="1:20" x14ac:dyDescent="0.25">
      <c r="A76">
        <v>147515</v>
      </c>
      <c r="B76" t="s">
        <v>249</v>
      </c>
      <c r="C76" t="s">
        <v>275</v>
      </c>
      <c r="D76" t="s">
        <v>278</v>
      </c>
      <c r="E76" s="1">
        <v>42634</v>
      </c>
      <c r="F76" s="1">
        <v>42634</v>
      </c>
      <c r="G76" s="1" t="str">
        <f t="shared" si="1"/>
        <v>Wed</v>
      </c>
      <c r="H76">
        <v>40</v>
      </c>
      <c r="I76">
        <v>0</v>
      </c>
      <c r="J76">
        <v>0</v>
      </c>
      <c r="K76">
        <v>0</v>
      </c>
      <c r="L76" t="s">
        <v>108</v>
      </c>
      <c r="M76" t="s">
        <v>47</v>
      </c>
      <c r="N76" t="s">
        <v>320</v>
      </c>
      <c r="P76">
        <v>2.5</v>
      </c>
      <c r="Q76" t="s">
        <v>30</v>
      </c>
      <c r="R76" t="s">
        <v>31</v>
      </c>
      <c r="S76" s="1">
        <v>42598</v>
      </c>
      <c r="T76" t="s">
        <v>322</v>
      </c>
    </row>
    <row r="77" spans="1:20" x14ac:dyDescent="0.25">
      <c r="A77">
        <v>147515</v>
      </c>
      <c r="B77" t="s">
        <v>249</v>
      </c>
      <c r="C77" t="s">
        <v>275</v>
      </c>
      <c r="D77" t="s">
        <v>278</v>
      </c>
      <c r="E77" s="1">
        <v>42635</v>
      </c>
      <c r="F77" s="1">
        <v>42635</v>
      </c>
      <c r="G77" s="1" t="str">
        <f t="shared" si="1"/>
        <v>Thu</v>
      </c>
      <c r="H77">
        <v>40</v>
      </c>
      <c r="I77">
        <v>0</v>
      </c>
      <c r="J77">
        <v>0</v>
      </c>
      <c r="K77">
        <v>0</v>
      </c>
      <c r="L77" t="s">
        <v>108</v>
      </c>
      <c r="M77" t="s">
        <v>47</v>
      </c>
      <c r="N77" t="s">
        <v>320</v>
      </c>
      <c r="P77">
        <v>2.5</v>
      </c>
      <c r="Q77" t="s">
        <v>30</v>
      </c>
      <c r="R77" t="s">
        <v>31</v>
      </c>
      <c r="S77" s="1">
        <v>42598</v>
      </c>
      <c r="T77" t="s">
        <v>322</v>
      </c>
    </row>
    <row r="78" spans="1:20" x14ac:dyDescent="0.25">
      <c r="A78">
        <v>147515</v>
      </c>
      <c r="B78" t="s">
        <v>249</v>
      </c>
      <c r="C78" t="s">
        <v>275</v>
      </c>
      <c r="D78" t="s">
        <v>278</v>
      </c>
      <c r="E78" s="1">
        <v>42636</v>
      </c>
      <c r="F78" s="1">
        <v>42636</v>
      </c>
      <c r="G78" s="1" t="str">
        <f t="shared" si="1"/>
        <v>Fri</v>
      </c>
      <c r="H78">
        <v>40</v>
      </c>
      <c r="I78">
        <v>0</v>
      </c>
      <c r="J78">
        <v>0</v>
      </c>
      <c r="K78">
        <v>0</v>
      </c>
      <c r="L78" t="s">
        <v>108</v>
      </c>
      <c r="M78" t="s">
        <v>47</v>
      </c>
      <c r="N78" t="s">
        <v>320</v>
      </c>
      <c r="P78">
        <v>2.5</v>
      </c>
      <c r="Q78" t="s">
        <v>30</v>
      </c>
      <c r="R78" t="s">
        <v>31</v>
      </c>
      <c r="S78" s="1">
        <v>42598</v>
      </c>
      <c r="T78" t="s">
        <v>322</v>
      </c>
    </row>
    <row r="79" spans="1:20" x14ac:dyDescent="0.25">
      <c r="A79">
        <v>147515</v>
      </c>
      <c r="B79" t="s">
        <v>249</v>
      </c>
      <c r="C79" t="s">
        <v>50</v>
      </c>
      <c r="D79" t="s">
        <v>262</v>
      </c>
      <c r="E79" s="1">
        <v>42632</v>
      </c>
      <c r="F79" s="1">
        <v>42632</v>
      </c>
      <c r="G79" s="1" t="str">
        <f t="shared" si="1"/>
        <v>Mon</v>
      </c>
      <c r="H79">
        <v>40</v>
      </c>
      <c r="I79">
        <v>0</v>
      </c>
      <c r="J79">
        <v>0</v>
      </c>
      <c r="K79">
        <v>0</v>
      </c>
      <c r="L79" t="s">
        <v>43</v>
      </c>
      <c r="M79" t="s">
        <v>29</v>
      </c>
      <c r="N79" t="s">
        <v>320</v>
      </c>
      <c r="P79">
        <v>5</v>
      </c>
      <c r="Q79" t="s">
        <v>30</v>
      </c>
      <c r="R79" t="s">
        <v>31</v>
      </c>
      <c r="S79" s="1">
        <v>42598</v>
      </c>
      <c r="T79" t="s">
        <v>323</v>
      </c>
    </row>
    <row r="80" spans="1:20" x14ac:dyDescent="0.25">
      <c r="A80">
        <v>147515</v>
      </c>
      <c r="B80" t="s">
        <v>249</v>
      </c>
      <c r="C80" t="s">
        <v>50</v>
      </c>
      <c r="D80" t="s">
        <v>262</v>
      </c>
      <c r="E80" s="1">
        <v>42633</v>
      </c>
      <c r="F80" s="1">
        <v>42633</v>
      </c>
      <c r="G80" s="1" t="str">
        <f t="shared" si="1"/>
        <v>Tue</v>
      </c>
      <c r="H80">
        <v>40</v>
      </c>
      <c r="I80">
        <v>0</v>
      </c>
      <c r="J80">
        <v>0</v>
      </c>
      <c r="K80">
        <v>0</v>
      </c>
      <c r="L80" t="s">
        <v>43</v>
      </c>
      <c r="M80" t="s">
        <v>29</v>
      </c>
      <c r="N80" t="s">
        <v>320</v>
      </c>
      <c r="P80">
        <v>5</v>
      </c>
      <c r="Q80" t="s">
        <v>30</v>
      </c>
      <c r="R80" t="s">
        <v>31</v>
      </c>
      <c r="S80" s="1">
        <v>42598</v>
      </c>
      <c r="T80" t="s">
        <v>323</v>
      </c>
    </row>
    <row r="81" spans="1:20" x14ac:dyDescent="0.25">
      <c r="A81">
        <v>147515</v>
      </c>
      <c r="B81" t="s">
        <v>249</v>
      </c>
      <c r="C81" t="s">
        <v>50</v>
      </c>
      <c r="D81" t="s">
        <v>262</v>
      </c>
      <c r="E81" s="1">
        <v>42634</v>
      </c>
      <c r="F81" s="1">
        <v>42634</v>
      </c>
      <c r="G81" s="1" t="str">
        <f t="shared" si="1"/>
        <v>Wed</v>
      </c>
      <c r="H81">
        <v>40</v>
      </c>
      <c r="I81">
        <v>0</v>
      </c>
      <c r="J81">
        <v>0</v>
      </c>
      <c r="K81">
        <v>0</v>
      </c>
      <c r="L81" t="s">
        <v>43</v>
      </c>
      <c r="M81" t="s">
        <v>29</v>
      </c>
      <c r="N81" t="s">
        <v>320</v>
      </c>
      <c r="P81">
        <v>5</v>
      </c>
      <c r="Q81" t="s">
        <v>30</v>
      </c>
      <c r="R81" t="s">
        <v>31</v>
      </c>
      <c r="S81" s="1">
        <v>42598</v>
      </c>
      <c r="T81" t="s">
        <v>323</v>
      </c>
    </row>
    <row r="82" spans="1:20" x14ac:dyDescent="0.25">
      <c r="A82">
        <v>147515</v>
      </c>
      <c r="B82" t="s">
        <v>249</v>
      </c>
      <c r="C82" t="s">
        <v>50</v>
      </c>
      <c r="D82" t="s">
        <v>262</v>
      </c>
      <c r="E82" s="1">
        <v>42635</v>
      </c>
      <c r="F82" s="1">
        <v>42635</v>
      </c>
      <c r="G82" s="1" t="str">
        <f t="shared" si="1"/>
        <v>Thu</v>
      </c>
      <c r="H82">
        <v>40</v>
      </c>
      <c r="I82">
        <v>0</v>
      </c>
      <c r="J82">
        <v>0</v>
      </c>
      <c r="K82">
        <v>0</v>
      </c>
      <c r="L82" t="s">
        <v>43</v>
      </c>
      <c r="M82" t="s">
        <v>29</v>
      </c>
      <c r="N82" t="s">
        <v>320</v>
      </c>
      <c r="P82">
        <v>5</v>
      </c>
      <c r="Q82" t="s">
        <v>30</v>
      </c>
      <c r="R82" t="s">
        <v>31</v>
      </c>
      <c r="S82" s="1">
        <v>42598</v>
      </c>
      <c r="T82" t="s">
        <v>323</v>
      </c>
    </row>
    <row r="83" spans="1:20" x14ac:dyDescent="0.25">
      <c r="A83">
        <v>147515</v>
      </c>
      <c r="B83" t="s">
        <v>249</v>
      </c>
      <c r="C83" t="s">
        <v>50</v>
      </c>
      <c r="D83" t="s">
        <v>262</v>
      </c>
      <c r="E83" s="1">
        <v>42636</v>
      </c>
      <c r="F83" s="1">
        <v>42636</v>
      </c>
      <c r="G83" s="1" t="str">
        <f t="shared" si="1"/>
        <v>Fri</v>
      </c>
      <c r="H83">
        <v>40</v>
      </c>
      <c r="I83">
        <v>0</v>
      </c>
      <c r="J83">
        <v>0</v>
      </c>
      <c r="K83">
        <v>0</v>
      </c>
      <c r="L83" t="s">
        <v>43</v>
      </c>
      <c r="M83" t="s">
        <v>29</v>
      </c>
      <c r="N83" t="s">
        <v>320</v>
      </c>
      <c r="P83">
        <v>5</v>
      </c>
      <c r="Q83" t="s">
        <v>30</v>
      </c>
      <c r="R83" t="s">
        <v>31</v>
      </c>
      <c r="S83" s="1">
        <v>42598</v>
      </c>
      <c r="T83" t="s">
        <v>323</v>
      </c>
    </row>
    <row r="84" spans="1:20" x14ac:dyDescent="0.25">
      <c r="A84">
        <v>147515</v>
      </c>
      <c r="B84" t="s">
        <v>249</v>
      </c>
      <c r="C84" t="s">
        <v>52</v>
      </c>
      <c r="D84" t="s">
        <v>35</v>
      </c>
      <c r="E84" s="1">
        <v>42632</v>
      </c>
      <c r="F84" s="1">
        <v>42632</v>
      </c>
      <c r="G84" s="1" t="str">
        <f t="shared" si="1"/>
        <v>Mon</v>
      </c>
      <c r="H84">
        <v>40</v>
      </c>
      <c r="I84">
        <v>0</v>
      </c>
      <c r="J84">
        <v>0</v>
      </c>
      <c r="K84">
        <v>0</v>
      </c>
      <c r="L84" t="s">
        <v>101</v>
      </c>
      <c r="M84" t="s">
        <v>319</v>
      </c>
      <c r="N84" t="s">
        <v>320</v>
      </c>
      <c r="P84">
        <v>4.75</v>
      </c>
      <c r="Q84" t="s">
        <v>30</v>
      </c>
      <c r="R84" t="s">
        <v>31</v>
      </c>
      <c r="S84" s="1">
        <v>42598</v>
      </c>
      <c r="T84" t="s">
        <v>287</v>
      </c>
    </row>
    <row r="85" spans="1:20" x14ac:dyDescent="0.25">
      <c r="A85">
        <v>147515</v>
      </c>
      <c r="B85" t="s">
        <v>249</v>
      </c>
      <c r="C85" t="s">
        <v>52</v>
      </c>
      <c r="D85" t="s">
        <v>35</v>
      </c>
      <c r="E85" s="1">
        <v>42633</v>
      </c>
      <c r="F85" s="1">
        <v>42633</v>
      </c>
      <c r="G85" s="1" t="str">
        <f t="shared" si="1"/>
        <v>Tue</v>
      </c>
      <c r="H85">
        <v>40</v>
      </c>
      <c r="I85">
        <v>0</v>
      </c>
      <c r="J85">
        <v>0</v>
      </c>
      <c r="K85">
        <v>0</v>
      </c>
      <c r="L85" t="s">
        <v>101</v>
      </c>
      <c r="M85" t="s">
        <v>319</v>
      </c>
      <c r="N85" t="s">
        <v>320</v>
      </c>
      <c r="P85">
        <v>4.75</v>
      </c>
      <c r="Q85" t="s">
        <v>30</v>
      </c>
      <c r="R85" t="s">
        <v>31</v>
      </c>
      <c r="S85" s="1">
        <v>42598</v>
      </c>
      <c r="T85" t="s">
        <v>287</v>
      </c>
    </row>
    <row r="86" spans="1:20" x14ac:dyDescent="0.25">
      <c r="A86">
        <v>147515</v>
      </c>
      <c r="B86" t="s">
        <v>249</v>
      </c>
      <c r="C86" t="s">
        <v>52</v>
      </c>
      <c r="D86" t="s">
        <v>35</v>
      </c>
      <c r="E86" s="1">
        <v>42634</v>
      </c>
      <c r="F86" s="1">
        <v>42634</v>
      </c>
      <c r="G86" s="1" t="str">
        <f t="shared" si="1"/>
        <v>Wed</v>
      </c>
      <c r="H86">
        <v>40</v>
      </c>
      <c r="I86">
        <v>0</v>
      </c>
      <c r="J86">
        <v>0</v>
      </c>
      <c r="K86">
        <v>0</v>
      </c>
      <c r="L86" t="s">
        <v>101</v>
      </c>
      <c r="M86" t="s">
        <v>319</v>
      </c>
      <c r="N86" t="s">
        <v>320</v>
      </c>
      <c r="P86">
        <v>4.75</v>
      </c>
      <c r="Q86" t="s">
        <v>30</v>
      </c>
      <c r="R86" t="s">
        <v>31</v>
      </c>
      <c r="S86" s="1">
        <v>42598</v>
      </c>
      <c r="T86" t="s">
        <v>287</v>
      </c>
    </row>
    <row r="87" spans="1:20" x14ac:dyDescent="0.25">
      <c r="A87">
        <v>147515</v>
      </c>
      <c r="B87" t="s">
        <v>249</v>
      </c>
      <c r="C87" t="s">
        <v>52</v>
      </c>
      <c r="D87" t="s">
        <v>35</v>
      </c>
      <c r="E87" s="1">
        <v>42635</v>
      </c>
      <c r="F87" s="1">
        <v>42635</v>
      </c>
      <c r="G87" s="1" t="str">
        <f t="shared" si="1"/>
        <v>Thu</v>
      </c>
      <c r="H87">
        <v>40</v>
      </c>
      <c r="I87">
        <v>0</v>
      </c>
      <c r="J87">
        <v>0</v>
      </c>
      <c r="K87">
        <v>0</v>
      </c>
      <c r="L87" t="s">
        <v>101</v>
      </c>
      <c r="M87" t="s">
        <v>319</v>
      </c>
      <c r="N87" t="s">
        <v>320</v>
      </c>
      <c r="P87">
        <v>4.75</v>
      </c>
      <c r="Q87" t="s">
        <v>30</v>
      </c>
      <c r="R87" t="s">
        <v>31</v>
      </c>
      <c r="S87" s="1">
        <v>42598</v>
      </c>
      <c r="T87" t="s">
        <v>287</v>
      </c>
    </row>
    <row r="88" spans="1:20" x14ac:dyDescent="0.25">
      <c r="A88">
        <v>147515</v>
      </c>
      <c r="B88" t="s">
        <v>249</v>
      </c>
      <c r="C88" t="s">
        <v>52</v>
      </c>
      <c r="D88" t="s">
        <v>35</v>
      </c>
      <c r="E88" s="1">
        <v>42636</v>
      </c>
      <c r="F88" s="1">
        <v>42636</v>
      </c>
      <c r="G88" s="1" t="str">
        <f t="shared" si="1"/>
        <v>Fri</v>
      </c>
      <c r="H88">
        <v>40</v>
      </c>
      <c r="I88">
        <v>0</v>
      </c>
      <c r="J88">
        <v>0</v>
      </c>
      <c r="K88">
        <v>0</v>
      </c>
      <c r="L88" t="s">
        <v>101</v>
      </c>
      <c r="M88" t="s">
        <v>319</v>
      </c>
      <c r="N88" t="s">
        <v>320</v>
      </c>
      <c r="P88">
        <v>4.75</v>
      </c>
      <c r="Q88" t="s">
        <v>30</v>
      </c>
      <c r="R88" t="s">
        <v>31</v>
      </c>
      <c r="S88" s="1">
        <v>42598</v>
      </c>
      <c r="T88" t="s">
        <v>287</v>
      </c>
    </row>
    <row r="89" spans="1:20" x14ac:dyDescent="0.25">
      <c r="A89">
        <v>147515</v>
      </c>
      <c r="B89" t="s">
        <v>249</v>
      </c>
      <c r="C89" t="s">
        <v>324</v>
      </c>
      <c r="D89" t="s">
        <v>42</v>
      </c>
      <c r="E89" s="1">
        <v>42632</v>
      </c>
      <c r="F89" s="1">
        <v>42632</v>
      </c>
      <c r="G89" s="1" t="str">
        <f t="shared" si="1"/>
        <v>Mon</v>
      </c>
      <c r="H89">
        <v>40</v>
      </c>
      <c r="I89">
        <v>0</v>
      </c>
      <c r="J89">
        <v>0</v>
      </c>
      <c r="K89">
        <v>0</v>
      </c>
      <c r="L89" t="s">
        <v>106</v>
      </c>
      <c r="M89" t="s">
        <v>47</v>
      </c>
      <c r="N89" t="s">
        <v>320</v>
      </c>
      <c r="P89">
        <v>2</v>
      </c>
      <c r="Q89" t="s">
        <v>30</v>
      </c>
      <c r="R89" t="s">
        <v>31</v>
      </c>
      <c r="S89" s="1">
        <v>42598</v>
      </c>
      <c r="T89" t="s">
        <v>325</v>
      </c>
    </row>
    <row r="90" spans="1:20" x14ac:dyDescent="0.25">
      <c r="A90">
        <v>147515</v>
      </c>
      <c r="B90" t="s">
        <v>249</v>
      </c>
      <c r="C90" t="s">
        <v>324</v>
      </c>
      <c r="D90" t="s">
        <v>42</v>
      </c>
      <c r="E90" s="1">
        <v>42633</v>
      </c>
      <c r="F90" s="1">
        <v>42633</v>
      </c>
      <c r="G90" s="1" t="str">
        <f t="shared" si="1"/>
        <v>Tue</v>
      </c>
      <c r="H90">
        <v>40</v>
      </c>
      <c r="I90">
        <v>0</v>
      </c>
      <c r="J90">
        <v>0</v>
      </c>
      <c r="K90">
        <v>0</v>
      </c>
      <c r="L90" t="s">
        <v>106</v>
      </c>
      <c r="M90" t="s">
        <v>47</v>
      </c>
      <c r="N90" t="s">
        <v>320</v>
      </c>
      <c r="P90">
        <v>2</v>
      </c>
      <c r="Q90" t="s">
        <v>30</v>
      </c>
      <c r="R90" t="s">
        <v>31</v>
      </c>
      <c r="S90" s="1">
        <v>42598</v>
      </c>
      <c r="T90" t="s">
        <v>325</v>
      </c>
    </row>
    <row r="91" spans="1:20" x14ac:dyDescent="0.25">
      <c r="A91">
        <v>147515</v>
      </c>
      <c r="B91" t="s">
        <v>249</v>
      </c>
      <c r="C91" t="s">
        <v>324</v>
      </c>
      <c r="D91" t="s">
        <v>42</v>
      </c>
      <c r="E91" s="1">
        <v>42634</v>
      </c>
      <c r="F91" s="1">
        <v>42634</v>
      </c>
      <c r="G91" s="1" t="str">
        <f t="shared" si="1"/>
        <v>Wed</v>
      </c>
      <c r="H91">
        <v>40</v>
      </c>
      <c r="I91">
        <v>0</v>
      </c>
      <c r="J91">
        <v>0</v>
      </c>
      <c r="K91">
        <v>0</v>
      </c>
      <c r="L91" t="s">
        <v>106</v>
      </c>
      <c r="M91" t="s">
        <v>47</v>
      </c>
      <c r="N91" t="s">
        <v>320</v>
      </c>
      <c r="P91">
        <v>2</v>
      </c>
      <c r="Q91" t="s">
        <v>30</v>
      </c>
      <c r="R91" t="s">
        <v>31</v>
      </c>
      <c r="S91" s="1">
        <v>42598</v>
      </c>
      <c r="T91" t="s">
        <v>325</v>
      </c>
    </row>
    <row r="92" spans="1:20" x14ac:dyDescent="0.25">
      <c r="A92">
        <v>147515</v>
      </c>
      <c r="B92" t="s">
        <v>249</v>
      </c>
      <c r="C92" t="s">
        <v>324</v>
      </c>
      <c r="D92" t="s">
        <v>42</v>
      </c>
      <c r="E92" s="1">
        <v>42635</v>
      </c>
      <c r="F92" s="1">
        <v>42635</v>
      </c>
      <c r="G92" s="1" t="str">
        <f t="shared" si="1"/>
        <v>Thu</v>
      </c>
      <c r="H92">
        <v>40</v>
      </c>
      <c r="I92">
        <v>0</v>
      </c>
      <c r="J92">
        <v>0</v>
      </c>
      <c r="K92">
        <v>0</v>
      </c>
      <c r="L92" t="s">
        <v>106</v>
      </c>
      <c r="M92" t="s">
        <v>47</v>
      </c>
      <c r="N92" t="s">
        <v>320</v>
      </c>
      <c r="P92">
        <v>2</v>
      </c>
      <c r="Q92" t="s">
        <v>30</v>
      </c>
      <c r="R92" t="s">
        <v>31</v>
      </c>
      <c r="S92" s="1">
        <v>42598</v>
      </c>
      <c r="T92" t="s">
        <v>325</v>
      </c>
    </row>
    <row r="93" spans="1:20" x14ac:dyDescent="0.25">
      <c r="A93">
        <v>147515</v>
      </c>
      <c r="B93" t="s">
        <v>249</v>
      </c>
      <c r="C93" t="s">
        <v>324</v>
      </c>
      <c r="D93" t="s">
        <v>42</v>
      </c>
      <c r="E93" s="1">
        <v>42636</v>
      </c>
      <c r="F93" s="1">
        <v>42636</v>
      </c>
      <c r="G93" s="1" t="str">
        <f t="shared" si="1"/>
        <v>Fri</v>
      </c>
      <c r="H93">
        <v>40</v>
      </c>
      <c r="I93">
        <v>0</v>
      </c>
      <c r="J93">
        <v>0</v>
      </c>
      <c r="K93">
        <v>0</v>
      </c>
      <c r="L93" t="s">
        <v>106</v>
      </c>
      <c r="M93" t="s">
        <v>47</v>
      </c>
      <c r="N93" t="s">
        <v>320</v>
      </c>
      <c r="P93">
        <v>2</v>
      </c>
      <c r="Q93" t="s">
        <v>30</v>
      </c>
      <c r="R93" t="s">
        <v>31</v>
      </c>
      <c r="S93" s="1">
        <v>42598</v>
      </c>
      <c r="T93" t="s">
        <v>325</v>
      </c>
    </row>
    <row r="94" spans="1:20" x14ac:dyDescent="0.25">
      <c r="A94">
        <v>147515</v>
      </c>
      <c r="B94" t="s">
        <v>249</v>
      </c>
      <c r="C94" t="s">
        <v>326</v>
      </c>
      <c r="D94" t="s">
        <v>42</v>
      </c>
      <c r="E94" s="1">
        <v>42632</v>
      </c>
      <c r="F94" s="1">
        <v>42632</v>
      </c>
      <c r="G94" s="1" t="str">
        <f t="shared" si="1"/>
        <v>Mon</v>
      </c>
      <c r="H94">
        <v>40</v>
      </c>
      <c r="I94">
        <v>0</v>
      </c>
      <c r="J94">
        <v>0</v>
      </c>
      <c r="K94">
        <v>0</v>
      </c>
      <c r="L94" t="s">
        <v>43</v>
      </c>
      <c r="M94" t="s">
        <v>47</v>
      </c>
      <c r="N94" t="s">
        <v>320</v>
      </c>
      <c r="P94">
        <v>4</v>
      </c>
      <c r="Q94" t="s">
        <v>30</v>
      </c>
      <c r="R94" t="s">
        <v>31</v>
      </c>
      <c r="S94" s="1">
        <v>42598</v>
      </c>
      <c r="T94" t="s">
        <v>327</v>
      </c>
    </row>
    <row r="95" spans="1:20" x14ac:dyDescent="0.25">
      <c r="A95">
        <v>147515</v>
      </c>
      <c r="B95" t="s">
        <v>249</v>
      </c>
      <c r="C95" t="s">
        <v>326</v>
      </c>
      <c r="D95" t="s">
        <v>42</v>
      </c>
      <c r="E95" s="1">
        <v>42633</v>
      </c>
      <c r="F95" s="1">
        <v>42633</v>
      </c>
      <c r="G95" s="1" t="str">
        <f t="shared" si="1"/>
        <v>Tue</v>
      </c>
      <c r="H95">
        <v>40</v>
      </c>
      <c r="I95">
        <v>0</v>
      </c>
      <c r="J95">
        <v>0</v>
      </c>
      <c r="K95">
        <v>0</v>
      </c>
      <c r="L95" t="s">
        <v>43</v>
      </c>
      <c r="M95" t="s">
        <v>47</v>
      </c>
      <c r="N95" t="s">
        <v>320</v>
      </c>
      <c r="P95">
        <v>4</v>
      </c>
      <c r="Q95" t="s">
        <v>30</v>
      </c>
      <c r="R95" t="s">
        <v>31</v>
      </c>
      <c r="S95" s="1">
        <v>42598</v>
      </c>
      <c r="T95" t="s">
        <v>327</v>
      </c>
    </row>
    <row r="96" spans="1:20" x14ac:dyDescent="0.25">
      <c r="A96">
        <v>147515</v>
      </c>
      <c r="B96" t="s">
        <v>249</v>
      </c>
      <c r="C96" t="s">
        <v>326</v>
      </c>
      <c r="D96" t="s">
        <v>42</v>
      </c>
      <c r="E96" s="1">
        <v>42634</v>
      </c>
      <c r="F96" s="1">
        <v>42634</v>
      </c>
      <c r="G96" s="1" t="str">
        <f t="shared" si="1"/>
        <v>Wed</v>
      </c>
      <c r="H96">
        <v>40</v>
      </c>
      <c r="I96">
        <v>0</v>
      </c>
      <c r="J96">
        <v>0</v>
      </c>
      <c r="K96">
        <v>0</v>
      </c>
      <c r="L96" t="s">
        <v>43</v>
      </c>
      <c r="M96" t="s">
        <v>47</v>
      </c>
      <c r="N96" t="s">
        <v>320</v>
      </c>
      <c r="P96">
        <v>4</v>
      </c>
      <c r="Q96" t="s">
        <v>30</v>
      </c>
      <c r="R96" t="s">
        <v>31</v>
      </c>
      <c r="S96" s="1">
        <v>42598</v>
      </c>
      <c r="T96" t="s">
        <v>327</v>
      </c>
    </row>
    <row r="97" spans="1:20" x14ac:dyDescent="0.25">
      <c r="A97">
        <v>147515</v>
      </c>
      <c r="B97" t="s">
        <v>249</v>
      </c>
      <c r="C97" t="s">
        <v>326</v>
      </c>
      <c r="D97" t="s">
        <v>42</v>
      </c>
      <c r="E97" s="1">
        <v>42635</v>
      </c>
      <c r="F97" s="1">
        <v>42635</v>
      </c>
      <c r="G97" s="1" t="str">
        <f t="shared" si="1"/>
        <v>Thu</v>
      </c>
      <c r="H97">
        <v>40</v>
      </c>
      <c r="I97">
        <v>0</v>
      </c>
      <c r="J97">
        <v>0</v>
      </c>
      <c r="K97">
        <v>0</v>
      </c>
      <c r="L97" t="s">
        <v>43</v>
      </c>
      <c r="M97" t="s">
        <v>47</v>
      </c>
      <c r="N97" t="s">
        <v>320</v>
      </c>
      <c r="P97">
        <v>4</v>
      </c>
      <c r="Q97" t="s">
        <v>30</v>
      </c>
      <c r="R97" t="s">
        <v>31</v>
      </c>
      <c r="S97" s="1">
        <v>42598</v>
      </c>
      <c r="T97" t="s">
        <v>327</v>
      </c>
    </row>
    <row r="98" spans="1:20" x14ac:dyDescent="0.25">
      <c r="A98">
        <v>147515</v>
      </c>
      <c r="B98" t="s">
        <v>249</v>
      </c>
      <c r="C98" t="s">
        <v>326</v>
      </c>
      <c r="D98" t="s">
        <v>42</v>
      </c>
      <c r="E98" s="1">
        <v>42636</v>
      </c>
      <c r="F98" s="1">
        <v>42636</v>
      </c>
      <c r="G98" s="1" t="str">
        <f t="shared" si="1"/>
        <v>Fri</v>
      </c>
      <c r="H98">
        <v>40</v>
      </c>
      <c r="I98">
        <v>0</v>
      </c>
      <c r="J98">
        <v>0</v>
      </c>
      <c r="K98">
        <v>0</v>
      </c>
      <c r="L98" t="s">
        <v>43</v>
      </c>
      <c r="M98" t="s">
        <v>47</v>
      </c>
      <c r="N98" t="s">
        <v>320</v>
      </c>
      <c r="P98">
        <v>4</v>
      </c>
      <c r="Q98" t="s">
        <v>30</v>
      </c>
      <c r="R98" t="s">
        <v>31</v>
      </c>
      <c r="S98" s="1">
        <v>42598</v>
      </c>
      <c r="T98" t="s">
        <v>327</v>
      </c>
    </row>
    <row r="99" spans="1:20" x14ac:dyDescent="0.25">
      <c r="A99">
        <v>147515</v>
      </c>
      <c r="B99" t="s">
        <v>249</v>
      </c>
      <c r="C99" t="s">
        <v>288</v>
      </c>
      <c r="D99" t="s">
        <v>53</v>
      </c>
      <c r="E99" s="1">
        <v>42632</v>
      </c>
      <c r="F99" s="1">
        <v>42632</v>
      </c>
      <c r="G99" s="1" t="str">
        <f t="shared" si="1"/>
        <v>Mon</v>
      </c>
      <c r="H99">
        <v>40</v>
      </c>
      <c r="I99">
        <v>0</v>
      </c>
      <c r="J99">
        <v>0</v>
      </c>
      <c r="K99">
        <v>0</v>
      </c>
      <c r="L99" t="s">
        <v>101</v>
      </c>
      <c r="M99" t="s">
        <v>328</v>
      </c>
      <c r="N99" t="s">
        <v>320</v>
      </c>
      <c r="P99">
        <v>2.92</v>
      </c>
      <c r="Q99" t="s">
        <v>30</v>
      </c>
      <c r="R99" t="s">
        <v>31</v>
      </c>
      <c r="S99" s="1">
        <v>42598</v>
      </c>
      <c r="T99" t="s">
        <v>292</v>
      </c>
    </row>
    <row r="100" spans="1:20" x14ac:dyDescent="0.25">
      <c r="A100">
        <v>147515</v>
      </c>
      <c r="B100" t="s">
        <v>249</v>
      </c>
      <c r="C100" t="s">
        <v>288</v>
      </c>
      <c r="D100" t="s">
        <v>53</v>
      </c>
      <c r="E100" s="1">
        <v>42633</v>
      </c>
      <c r="F100" s="1">
        <v>42633</v>
      </c>
      <c r="G100" s="1" t="str">
        <f t="shared" si="1"/>
        <v>Tue</v>
      </c>
      <c r="H100">
        <v>40</v>
      </c>
      <c r="I100">
        <v>0</v>
      </c>
      <c r="J100">
        <v>0</v>
      </c>
      <c r="K100">
        <v>0</v>
      </c>
      <c r="L100" t="s">
        <v>101</v>
      </c>
      <c r="M100" t="s">
        <v>328</v>
      </c>
      <c r="N100" t="s">
        <v>320</v>
      </c>
      <c r="P100">
        <v>2.92</v>
      </c>
      <c r="Q100" t="s">
        <v>30</v>
      </c>
      <c r="R100" t="s">
        <v>31</v>
      </c>
      <c r="S100" s="1">
        <v>42598</v>
      </c>
      <c r="T100" t="s">
        <v>292</v>
      </c>
    </row>
    <row r="101" spans="1:20" x14ac:dyDescent="0.25">
      <c r="A101">
        <v>147515</v>
      </c>
      <c r="B101" t="s">
        <v>249</v>
      </c>
      <c r="C101" t="s">
        <v>288</v>
      </c>
      <c r="D101" t="s">
        <v>53</v>
      </c>
      <c r="E101" s="1">
        <v>42634</v>
      </c>
      <c r="F101" s="1">
        <v>42634</v>
      </c>
      <c r="G101" s="1" t="str">
        <f t="shared" si="1"/>
        <v>Wed</v>
      </c>
      <c r="H101">
        <v>40</v>
      </c>
      <c r="I101">
        <v>0</v>
      </c>
      <c r="J101">
        <v>0</v>
      </c>
      <c r="K101">
        <v>0</v>
      </c>
      <c r="L101" t="s">
        <v>101</v>
      </c>
      <c r="M101" t="s">
        <v>329</v>
      </c>
      <c r="N101" t="s">
        <v>320</v>
      </c>
      <c r="P101">
        <v>4.5</v>
      </c>
      <c r="Q101" t="s">
        <v>30</v>
      </c>
      <c r="R101" t="s">
        <v>31</v>
      </c>
      <c r="S101" s="1">
        <v>42598</v>
      </c>
      <c r="T101" t="s">
        <v>292</v>
      </c>
    </row>
    <row r="102" spans="1:20" x14ac:dyDescent="0.25">
      <c r="A102">
        <v>147515</v>
      </c>
      <c r="B102" t="s">
        <v>249</v>
      </c>
      <c r="C102" t="s">
        <v>288</v>
      </c>
      <c r="D102" t="s">
        <v>53</v>
      </c>
      <c r="E102" s="1">
        <v>42635</v>
      </c>
      <c r="F102" s="1">
        <v>42635</v>
      </c>
      <c r="G102" s="1" t="str">
        <f t="shared" si="1"/>
        <v>Thu</v>
      </c>
      <c r="H102">
        <v>40</v>
      </c>
      <c r="I102">
        <v>0</v>
      </c>
      <c r="J102">
        <v>0</v>
      </c>
      <c r="K102">
        <v>0</v>
      </c>
      <c r="L102" t="s">
        <v>101</v>
      </c>
      <c r="M102" t="s">
        <v>329</v>
      </c>
      <c r="N102" t="s">
        <v>320</v>
      </c>
      <c r="P102">
        <v>4.5</v>
      </c>
      <c r="Q102" t="s">
        <v>30</v>
      </c>
      <c r="R102" t="s">
        <v>31</v>
      </c>
      <c r="S102" s="1">
        <v>42598</v>
      </c>
      <c r="T102" t="s">
        <v>292</v>
      </c>
    </row>
    <row r="103" spans="1:20" x14ac:dyDescent="0.25">
      <c r="A103">
        <v>147515</v>
      </c>
      <c r="B103" t="s">
        <v>249</v>
      </c>
      <c r="C103" t="s">
        <v>288</v>
      </c>
      <c r="D103" t="s">
        <v>53</v>
      </c>
      <c r="E103" s="1">
        <v>42636</v>
      </c>
      <c r="F103" s="1">
        <v>42636</v>
      </c>
      <c r="G103" s="1" t="str">
        <f t="shared" si="1"/>
        <v>Fri</v>
      </c>
      <c r="H103">
        <v>40</v>
      </c>
      <c r="I103">
        <v>0</v>
      </c>
      <c r="J103">
        <v>0</v>
      </c>
      <c r="K103">
        <v>0</v>
      </c>
      <c r="L103" t="s">
        <v>101</v>
      </c>
      <c r="M103" t="s">
        <v>328</v>
      </c>
      <c r="N103" t="s">
        <v>320</v>
      </c>
      <c r="P103">
        <v>2.92</v>
      </c>
      <c r="Q103" t="s">
        <v>30</v>
      </c>
      <c r="R103" t="s">
        <v>31</v>
      </c>
      <c r="S103" s="1">
        <v>42598</v>
      </c>
      <c r="T103" t="s">
        <v>292</v>
      </c>
    </row>
    <row r="104" spans="1:20" x14ac:dyDescent="0.25">
      <c r="A104">
        <v>147515</v>
      </c>
      <c r="B104" t="s">
        <v>249</v>
      </c>
      <c r="C104" t="s">
        <v>288</v>
      </c>
      <c r="D104" t="s">
        <v>37</v>
      </c>
      <c r="E104" s="1">
        <v>42632</v>
      </c>
      <c r="F104" s="1">
        <v>42632</v>
      </c>
      <c r="G104" s="1" t="str">
        <f t="shared" si="1"/>
        <v>Mon</v>
      </c>
      <c r="H104">
        <v>40</v>
      </c>
      <c r="I104">
        <v>0</v>
      </c>
      <c r="J104">
        <v>0</v>
      </c>
      <c r="K104">
        <v>0</v>
      </c>
      <c r="L104" t="s">
        <v>101</v>
      </c>
      <c r="M104" t="s">
        <v>328</v>
      </c>
      <c r="N104" t="s">
        <v>320</v>
      </c>
      <c r="P104">
        <v>2.92</v>
      </c>
      <c r="Q104" t="s">
        <v>30</v>
      </c>
      <c r="R104" t="s">
        <v>31</v>
      </c>
      <c r="S104" s="1">
        <v>42598</v>
      </c>
      <c r="T104" t="s">
        <v>293</v>
      </c>
    </row>
    <row r="105" spans="1:20" x14ac:dyDescent="0.25">
      <c r="A105">
        <v>147515</v>
      </c>
      <c r="B105" t="s">
        <v>249</v>
      </c>
      <c r="C105" t="s">
        <v>288</v>
      </c>
      <c r="D105" t="s">
        <v>37</v>
      </c>
      <c r="E105" s="1">
        <v>42633</v>
      </c>
      <c r="F105" s="1">
        <v>42633</v>
      </c>
      <c r="G105" s="1" t="str">
        <f t="shared" si="1"/>
        <v>Tue</v>
      </c>
      <c r="H105">
        <v>40</v>
      </c>
      <c r="I105">
        <v>0</v>
      </c>
      <c r="J105">
        <v>0</v>
      </c>
      <c r="K105">
        <v>0</v>
      </c>
      <c r="L105" t="s">
        <v>101</v>
      </c>
      <c r="M105" t="s">
        <v>328</v>
      </c>
      <c r="N105" t="s">
        <v>320</v>
      </c>
      <c r="P105">
        <v>2.92</v>
      </c>
      <c r="Q105" t="s">
        <v>30</v>
      </c>
      <c r="R105" t="s">
        <v>31</v>
      </c>
      <c r="S105" s="1">
        <v>42598</v>
      </c>
      <c r="T105" t="s">
        <v>293</v>
      </c>
    </row>
    <row r="106" spans="1:20" x14ac:dyDescent="0.25">
      <c r="A106">
        <v>147515</v>
      </c>
      <c r="B106" t="s">
        <v>249</v>
      </c>
      <c r="C106" t="s">
        <v>288</v>
      </c>
      <c r="D106" t="s">
        <v>37</v>
      </c>
      <c r="E106" s="1">
        <v>42634</v>
      </c>
      <c r="F106" s="1">
        <v>42634</v>
      </c>
      <c r="G106" s="1" t="str">
        <f t="shared" si="1"/>
        <v>Wed</v>
      </c>
      <c r="H106">
        <v>40</v>
      </c>
      <c r="I106">
        <v>0</v>
      </c>
      <c r="J106">
        <v>0</v>
      </c>
      <c r="K106">
        <v>0</v>
      </c>
      <c r="L106" t="s">
        <v>101</v>
      </c>
      <c r="M106" t="s">
        <v>328</v>
      </c>
      <c r="N106" t="s">
        <v>320</v>
      </c>
      <c r="P106">
        <v>2.92</v>
      </c>
      <c r="Q106" t="s">
        <v>30</v>
      </c>
      <c r="R106" t="s">
        <v>31</v>
      </c>
      <c r="S106" s="1">
        <v>42598</v>
      </c>
      <c r="T106" t="s">
        <v>293</v>
      </c>
    </row>
    <row r="107" spans="1:20" x14ac:dyDescent="0.25">
      <c r="A107">
        <v>147515</v>
      </c>
      <c r="B107" t="s">
        <v>249</v>
      </c>
      <c r="C107" t="s">
        <v>288</v>
      </c>
      <c r="D107" t="s">
        <v>37</v>
      </c>
      <c r="E107" s="1">
        <v>42635</v>
      </c>
      <c r="F107" s="1">
        <v>42635</v>
      </c>
      <c r="G107" s="1" t="str">
        <f t="shared" si="1"/>
        <v>Thu</v>
      </c>
      <c r="H107">
        <v>40</v>
      </c>
      <c r="I107">
        <v>0</v>
      </c>
      <c r="J107">
        <v>0</v>
      </c>
      <c r="K107">
        <v>0</v>
      </c>
      <c r="L107" t="s">
        <v>101</v>
      </c>
      <c r="M107" t="s">
        <v>328</v>
      </c>
      <c r="N107" t="s">
        <v>320</v>
      </c>
      <c r="P107">
        <v>2.92</v>
      </c>
      <c r="Q107" t="s">
        <v>30</v>
      </c>
      <c r="R107" t="s">
        <v>31</v>
      </c>
      <c r="S107" s="1">
        <v>42598</v>
      </c>
      <c r="T107" t="s">
        <v>293</v>
      </c>
    </row>
    <row r="108" spans="1:20" x14ac:dyDescent="0.25">
      <c r="A108">
        <v>147515</v>
      </c>
      <c r="B108" t="s">
        <v>249</v>
      </c>
      <c r="C108" t="s">
        <v>288</v>
      </c>
      <c r="D108" t="s">
        <v>37</v>
      </c>
      <c r="E108" s="1">
        <v>42636</v>
      </c>
      <c r="F108" s="1">
        <v>42636</v>
      </c>
      <c r="G108" s="1" t="str">
        <f t="shared" si="1"/>
        <v>Fri</v>
      </c>
      <c r="H108">
        <v>40</v>
      </c>
      <c r="I108">
        <v>0</v>
      </c>
      <c r="J108">
        <v>0</v>
      </c>
      <c r="K108">
        <v>0</v>
      </c>
      <c r="L108" t="s">
        <v>101</v>
      </c>
      <c r="M108" t="s">
        <v>328</v>
      </c>
      <c r="N108" t="s">
        <v>320</v>
      </c>
      <c r="P108">
        <v>2.92</v>
      </c>
      <c r="Q108" t="s">
        <v>30</v>
      </c>
      <c r="R108" t="s">
        <v>31</v>
      </c>
      <c r="S108" s="1">
        <v>42598</v>
      </c>
      <c r="T108" t="s">
        <v>293</v>
      </c>
    </row>
    <row r="109" spans="1:20" x14ac:dyDescent="0.25">
      <c r="A109">
        <v>147515</v>
      </c>
      <c r="B109" t="s">
        <v>249</v>
      </c>
      <c r="C109" t="s">
        <v>330</v>
      </c>
      <c r="D109" t="s">
        <v>42</v>
      </c>
      <c r="E109" s="1">
        <v>42632</v>
      </c>
      <c r="F109" s="1">
        <v>42632</v>
      </c>
      <c r="G109" s="1" t="str">
        <f t="shared" si="1"/>
        <v>Mon</v>
      </c>
      <c r="H109">
        <v>40</v>
      </c>
      <c r="I109">
        <v>0</v>
      </c>
      <c r="J109">
        <v>0</v>
      </c>
      <c r="K109">
        <v>0</v>
      </c>
      <c r="L109" t="s">
        <v>43</v>
      </c>
      <c r="M109" t="s">
        <v>47</v>
      </c>
      <c r="N109" t="s">
        <v>320</v>
      </c>
      <c r="P109">
        <v>4</v>
      </c>
      <c r="Q109" t="s">
        <v>30</v>
      </c>
      <c r="R109" t="s">
        <v>31</v>
      </c>
      <c r="S109" s="1">
        <v>42598</v>
      </c>
      <c r="T109" t="s">
        <v>331</v>
      </c>
    </row>
    <row r="110" spans="1:20" x14ac:dyDescent="0.25">
      <c r="A110">
        <v>147515</v>
      </c>
      <c r="B110" t="s">
        <v>249</v>
      </c>
      <c r="C110" t="s">
        <v>330</v>
      </c>
      <c r="D110" t="s">
        <v>42</v>
      </c>
      <c r="E110" s="1">
        <v>42633</v>
      </c>
      <c r="F110" s="1">
        <v>42633</v>
      </c>
      <c r="G110" s="1" t="str">
        <f t="shared" si="1"/>
        <v>Tue</v>
      </c>
      <c r="H110">
        <v>40</v>
      </c>
      <c r="I110">
        <v>0</v>
      </c>
      <c r="J110">
        <v>0</v>
      </c>
      <c r="K110">
        <v>0</v>
      </c>
      <c r="L110" t="s">
        <v>43</v>
      </c>
      <c r="M110" t="s">
        <v>47</v>
      </c>
      <c r="N110" t="s">
        <v>320</v>
      </c>
      <c r="P110">
        <v>4</v>
      </c>
      <c r="Q110" t="s">
        <v>30</v>
      </c>
      <c r="R110" t="s">
        <v>31</v>
      </c>
      <c r="S110" s="1">
        <v>42598</v>
      </c>
      <c r="T110" t="s">
        <v>331</v>
      </c>
    </row>
    <row r="111" spans="1:20" x14ac:dyDescent="0.25">
      <c r="A111">
        <v>147515</v>
      </c>
      <c r="B111" t="s">
        <v>249</v>
      </c>
      <c r="C111" t="s">
        <v>330</v>
      </c>
      <c r="D111" t="s">
        <v>42</v>
      </c>
      <c r="E111" s="1">
        <v>42634</v>
      </c>
      <c r="F111" s="1">
        <v>42634</v>
      </c>
      <c r="G111" s="1" t="str">
        <f t="shared" si="1"/>
        <v>Wed</v>
      </c>
      <c r="H111">
        <v>40</v>
      </c>
      <c r="I111">
        <v>0</v>
      </c>
      <c r="J111">
        <v>0</v>
      </c>
      <c r="K111">
        <v>0</v>
      </c>
      <c r="L111" t="s">
        <v>43</v>
      </c>
      <c r="M111" t="s">
        <v>47</v>
      </c>
      <c r="N111" t="s">
        <v>320</v>
      </c>
      <c r="P111">
        <v>4</v>
      </c>
      <c r="Q111" t="s">
        <v>30</v>
      </c>
      <c r="R111" t="s">
        <v>31</v>
      </c>
      <c r="S111" s="1">
        <v>42598</v>
      </c>
      <c r="T111" t="s">
        <v>331</v>
      </c>
    </row>
    <row r="112" spans="1:20" x14ac:dyDescent="0.25">
      <c r="A112">
        <v>147515</v>
      </c>
      <c r="B112" t="s">
        <v>249</v>
      </c>
      <c r="C112" t="s">
        <v>330</v>
      </c>
      <c r="D112" t="s">
        <v>42</v>
      </c>
      <c r="E112" s="1">
        <v>42635</v>
      </c>
      <c r="F112" s="1">
        <v>42635</v>
      </c>
      <c r="G112" s="1" t="str">
        <f t="shared" si="1"/>
        <v>Thu</v>
      </c>
      <c r="H112">
        <v>40</v>
      </c>
      <c r="I112">
        <v>0</v>
      </c>
      <c r="J112">
        <v>0</v>
      </c>
      <c r="K112">
        <v>0</v>
      </c>
      <c r="L112" t="s">
        <v>43</v>
      </c>
      <c r="M112" t="s">
        <v>47</v>
      </c>
      <c r="N112" t="s">
        <v>320</v>
      </c>
      <c r="P112">
        <v>4</v>
      </c>
      <c r="Q112" t="s">
        <v>30</v>
      </c>
      <c r="R112" t="s">
        <v>31</v>
      </c>
      <c r="S112" s="1">
        <v>42598</v>
      </c>
      <c r="T112" t="s">
        <v>331</v>
      </c>
    </row>
    <row r="113" spans="1:20" x14ac:dyDescent="0.25">
      <c r="A113">
        <v>147515</v>
      </c>
      <c r="B113" t="s">
        <v>249</v>
      </c>
      <c r="C113" t="s">
        <v>330</v>
      </c>
      <c r="D113" t="s">
        <v>42</v>
      </c>
      <c r="E113" s="1">
        <v>42636</v>
      </c>
      <c r="F113" s="1">
        <v>42636</v>
      </c>
      <c r="G113" s="1" t="str">
        <f t="shared" si="1"/>
        <v>Fri</v>
      </c>
      <c r="H113">
        <v>40</v>
      </c>
      <c r="I113">
        <v>0</v>
      </c>
      <c r="J113">
        <v>0</v>
      </c>
      <c r="K113">
        <v>0</v>
      </c>
      <c r="L113" t="s">
        <v>43</v>
      </c>
      <c r="M113" t="s">
        <v>47</v>
      </c>
      <c r="N113" t="s">
        <v>320</v>
      </c>
      <c r="P113">
        <v>4</v>
      </c>
      <c r="Q113" t="s">
        <v>30</v>
      </c>
      <c r="R113" t="s">
        <v>31</v>
      </c>
      <c r="S113" s="1">
        <v>42598</v>
      </c>
      <c r="T113" t="s">
        <v>331</v>
      </c>
    </row>
    <row r="114" spans="1:20" x14ac:dyDescent="0.25">
      <c r="A114">
        <v>147515</v>
      </c>
      <c r="B114" t="s">
        <v>249</v>
      </c>
      <c r="C114" t="s">
        <v>332</v>
      </c>
      <c r="D114" t="s">
        <v>262</v>
      </c>
      <c r="E114" s="1">
        <v>42632</v>
      </c>
      <c r="F114" s="1">
        <v>42632</v>
      </c>
      <c r="G114" s="1" t="str">
        <f t="shared" si="1"/>
        <v>Mon</v>
      </c>
      <c r="H114">
        <v>40</v>
      </c>
      <c r="I114">
        <v>0</v>
      </c>
      <c r="J114">
        <v>0</v>
      </c>
      <c r="K114">
        <v>0</v>
      </c>
      <c r="L114" t="s">
        <v>43</v>
      </c>
      <c r="M114" t="s">
        <v>47</v>
      </c>
      <c r="N114" t="s">
        <v>320</v>
      </c>
      <c r="P114">
        <v>4</v>
      </c>
      <c r="Q114" t="s">
        <v>30</v>
      </c>
      <c r="R114" t="s">
        <v>31</v>
      </c>
      <c r="S114" s="1">
        <v>42598</v>
      </c>
      <c r="T114" t="s">
        <v>333</v>
      </c>
    </row>
    <row r="115" spans="1:20" x14ac:dyDescent="0.25">
      <c r="A115">
        <v>147515</v>
      </c>
      <c r="B115" t="s">
        <v>249</v>
      </c>
      <c r="C115" t="s">
        <v>332</v>
      </c>
      <c r="D115" t="s">
        <v>262</v>
      </c>
      <c r="E115" s="1">
        <v>42633</v>
      </c>
      <c r="F115" s="1">
        <v>42633</v>
      </c>
      <c r="G115" s="1" t="str">
        <f t="shared" si="1"/>
        <v>Tue</v>
      </c>
      <c r="H115">
        <v>40</v>
      </c>
      <c r="I115">
        <v>0</v>
      </c>
      <c r="J115">
        <v>0</v>
      </c>
      <c r="K115">
        <v>0</v>
      </c>
      <c r="L115" t="s">
        <v>43</v>
      </c>
      <c r="M115" t="s">
        <v>47</v>
      </c>
      <c r="N115" t="s">
        <v>320</v>
      </c>
      <c r="P115">
        <v>4</v>
      </c>
      <c r="Q115" t="s">
        <v>30</v>
      </c>
      <c r="R115" t="s">
        <v>31</v>
      </c>
      <c r="S115" s="1">
        <v>42598</v>
      </c>
      <c r="T115" t="s">
        <v>333</v>
      </c>
    </row>
    <row r="116" spans="1:20" x14ac:dyDescent="0.25">
      <c r="A116">
        <v>147515</v>
      </c>
      <c r="B116" t="s">
        <v>249</v>
      </c>
      <c r="C116" t="s">
        <v>332</v>
      </c>
      <c r="D116" t="s">
        <v>262</v>
      </c>
      <c r="E116" s="1">
        <v>42634</v>
      </c>
      <c r="F116" s="1">
        <v>42634</v>
      </c>
      <c r="G116" s="1" t="str">
        <f t="shared" si="1"/>
        <v>Wed</v>
      </c>
      <c r="H116">
        <v>40</v>
      </c>
      <c r="I116">
        <v>0</v>
      </c>
      <c r="J116">
        <v>0</v>
      </c>
      <c r="K116">
        <v>0</v>
      </c>
      <c r="L116" t="s">
        <v>43</v>
      </c>
      <c r="M116" t="s">
        <v>47</v>
      </c>
      <c r="N116" t="s">
        <v>320</v>
      </c>
      <c r="P116">
        <v>4</v>
      </c>
      <c r="Q116" t="s">
        <v>30</v>
      </c>
      <c r="R116" t="s">
        <v>31</v>
      </c>
      <c r="S116" s="1">
        <v>42598</v>
      </c>
      <c r="T116" t="s">
        <v>333</v>
      </c>
    </row>
    <row r="117" spans="1:20" x14ac:dyDescent="0.25">
      <c r="A117">
        <v>147515</v>
      </c>
      <c r="B117" t="s">
        <v>249</v>
      </c>
      <c r="C117" t="s">
        <v>332</v>
      </c>
      <c r="D117" t="s">
        <v>262</v>
      </c>
      <c r="E117" s="1">
        <v>42635</v>
      </c>
      <c r="F117" s="1">
        <v>42635</v>
      </c>
      <c r="G117" s="1" t="str">
        <f t="shared" si="1"/>
        <v>Thu</v>
      </c>
      <c r="H117">
        <v>40</v>
      </c>
      <c r="I117">
        <v>0</v>
      </c>
      <c r="J117">
        <v>0</v>
      </c>
      <c r="K117">
        <v>0</v>
      </c>
      <c r="L117" t="s">
        <v>43</v>
      </c>
      <c r="M117" t="s">
        <v>47</v>
      </c>
      <c r="N117" t="s">
        <v>320</v>
      </c>
      <c r="P117">
        <v>4</v>
      </c>
      <c r="Q117" t="s">
        <v>30</v>
      </c>
      <c r="R117" t="s">
        <v>31</v>
      </c>
      <c r="S117" s="1">
        <v>42598</v>
      </c>
      <c r="T117" t="s">
        <v>333</v>
      </c>
    </row>
    <row r="118" spans="1:20" x14ac:dyDescent="0.25">
      <c r="A118">
        <v>147515</v>
      </c>
      <c r="B118" t="s">
        <v>249</v>
      </c>
      <c r="C118" t="s">
        <v>332</v>
      </c>
      <c r="D118" t="s">
        <v>262</v>
      </c>
      <c r="E118" s="1">
        <v>42636</v>
      </c>
      <c r="F118" s="1">
        <v>42636</v>
      </c>
      <c r="G118" s="1" t="str">
        <f t="shared" si="1"/>
        <v>Fri</v>
      </c>
      <c r="H118">
        <v>40</v>
      </c>
      <c r="I118">
        <v>0</v>
      </c>
      <c r="J118">
        <v>0</v>
      </c>
      <c r="K118">
        <v>0</v>
      </c>
      <c r="L118" t="s">
        <v>43</v>
      </c>
      <c r="M118" t="s">
        <v>47</v>
      </c>
      <c r="N118" t="s">
        <v>320</v>
      </c>
      <c r="P118">
        <v>4</v>
      </c>
      <c r="Q118" t="s">
        <v>30</v>
      </c>
      <c r="R118" t="s">
        <v>31</v>
      </c>
      <c r="S118" s="1">
        <v>42598</v>
      </c>
      <c r="T118" t="s">
        <v>333</v>
      </c>
    </row>
    <row r="119" spans="1:20" x14ac:dyDescent="0.25">
      <c r="A119">
        <v>147515</v>
      </c>
      <c r="B119" t="s">
        <v>249</v>
      </c>
      <c r="C119" t="s">
        <v>332</v>
      </c>
      <c r="D119" t="s">
        <v>27</v>
      </c>
      <c r="E119" s="1">
        <v>42632</v>
      </c>
      <c r="F119" s="1">
        <v>42632</v>
      </c>
      <c r="G119" s="1" t="str">
        <f t="shared" si="1"/>
        <v>Mon</v>
      </c>
      <c r="H119">
        <v>40</v>
      </c>
      <c r="I119">
        <v>0</v>
      </c>
      <c r="J119">
        <v>0</v>
      </c>
      <c r="K119">
        <v>0</v>
      </c>
      <c r="L119" t="s">
        <v>101</v>
      </c>
      <c r="M119" t="s">
        <v>319</v>
      </c>
      <c r="N119" t="s">
        <v>320</v>
      </c>
      <c r="P119">
        <v>4.75</v>
      </c>
      <c r="Q119" t="s">
        <v>30</v>
      </c>
      <c r="R119" t="s">
        <v>31</v>
      </c>
      <c r="S119" s="1">
        <v>42598</v>
      </c>
      <c r="T119" t="s">
        <v>334</v>
      </c>
    </row>
    <row r="120" spans="1:20" x14ac:dyDescent="0.25">
      <c r="A120">
        <v>147515</v>
      </c>
      <c r="B120" t="s">
        <v>249</v>
      </c>
      <c r="C120" t="s">
        <v>332</v>
      </c>
      <c r="D120" t="s">
        <v>27</v>
      </c>
      <c r="E120" s="1">
        <v>42633</v>
      </c>
      <c r="F120" s="1">
        <v>42633</v>
      </c>
      <c r="G120" s="1" t="str">
        <f t="shared" si="1"/>
        <v>Tue</v>
      </c>
      <c r="H120">
        <v>40</v>
      </c>
      <c r="I120">
        <v>0</v>
      </c>
      <c r="J120">
        <v>0</v>
      </c>
      <c r="K120">
        <v>0</v>
      </c>
      <c r="L120" t="s">
        <v>101</v>
      </c>
      <c r="M120" t="s">
        <v>319</v>
      </c>
      <c r="N120" t="s">
        <v>320</v>
      </c>
      <c r="P120">
        <v>4.75</v>
      </c>
      <c r="Q120" t="s">
        <v>30</v>
      </c>
      <c r="R120" t="s">
        <v>31</v>
      </c>
      <c r="S120" s="1">
        <v>42598</v>
      </c>
      <c r="T120" t="s">
        <v>334</v>
      </c>
    </row>
    <row r="121" spans="1:20" x14ac:dyDescent="0.25">
      <c r="A121">
        <v>147515</v>
      </c>
      <c r="B121" t="s">
        <v>249</v>
      </c>
      <c r="C121" t="s">
        <v>332</v>
      </c>
      <c r="D121" t="s">
        <v>27</v>
      </c>
      <c r="E121" s="1">
        <v>42634</v>
      </c>
      <c r="F121" s="1">
        <v>42634</v>
      </c>
      <c r="G121" s="1" t="str">
        <f t="shared" si="1"/>
        <v>Wed</v>
      </c>
      <c r="H121">
        <v>40</v>
      </c>
      <c r="I121">
        <v>0</v>
      </c>
      <c r="J121">
        <v>0</v>
      </c>
      <c r="K121">
        <v>0</v>
      </c>
      <c r="L121" t="s">
        <v>101</v>
      </c>
      <c r="M121" t="s">
        <v>319</v>
      </c>
      <c r="N121" t="s">
        <v>320</v>
      </c>
      <c r="P121">
        <v>4.75</v>
      </c>
      <c r="Q121" t="s">
        <v>30</v>
      </c>
      <c r="R121" t="s">
        <v>31</v>
      </c>
      <c r="S121" s="1">
        <v>42598</v>
      </c>
      <c r="T121" t="s">
        <v>334</v>
      </c>
    </row>
    <row r="122" spans="1:20" x14ac:dyDescent="0.25">
      <c r="A122">
        <v>147515</v>
      </c>
      <c r="B122" t="s">
        <v>249</v>
      </c>
      <c r="C122" t="s">
        <v>332</v>
      </c>
      <c r="D122" t="s">
        <v>27</v>
      </c>
      <c r="E122" s="1">
        <v>42635</v>
      </c>
      <c r="F122" s="1">
        <v>42635</v>
      </c>
      <c r="G122" s="1" t="str">
        <f t="shared" si="1"/>
        <v>Thu</v>
      </c>
      <c r="H122">
        <v>40</v>
      </c>
      <c r="I122">
        <v>0</v>
      </c>
      <c r="J122">
        <v>0</v>
      </c>
      <c r="K122">
        <v>0</v>
      </c>
      <c r="L122" t="s">
        <v>101</v>
      </c>
      <c r="M122" t="s">
        <v>319</v>
      </c>
      <c r="N122" t="s">
        <v>320</v>
      </c>
      <c r="P122">
        <v>4.75</v>
      </c>
      <c r="Q122" t="s">
        <v>30</v>
      </c>
      <c r="R122" t="s">
        <v>31</v>
      </c>
      <c r="S122" s="1">
        <v>42598</v>
      </c>
      <c r="T122" t="s">
        <v>334</v>
      </c>
    </row>
    <row r="123" spans="1:20" x14ac:dyDescent="0.25">
      <c r="A123">
        <v>147515</v>
      </c>
      <c r="B123" t="s">
        <v>249</v>
      </c>
      <c r="C123" t="s">
        <v>332</v>
      </c>
      <c r="D123" t="s">
        <v>27</v>
      </c>
      <c r="E123" s="1">
        <v>42636</v>
      </c>
      <c r="F123" s="1">
        <v>42636</v>
      </c>
      <c r="G123" s="1" t="str">
        <f t="shared" si="1"/>
        <v>Fri</v>
      </c>
      <c r="H123">
        <v>40</v>
      </c>
      <c r="I123">
        <v>0</v>
      </c>
      <c r="J123">
        <v>0</v>
      </c>
      <c r="K123">
        <v>0</v>
      </c>
      <c r="L123" t="s">
        <v>101</v>
      </c>
      <c r="M123" t="s">
        <v>319</v>
      </c>
      <c r="N123" t="s">
        <v>320</v>
      </c>
      <c r="P123">
        <v>4.75</v>
      </c>
      <c r="Q123" t="s">
        <v>30</v>
      </c>
      <c r="R123" t="s">
        <v>31</v>
      </c>
      <c r="S123" s="1">
        <v>42598</v>
      </c>
      <c r="T123" t="s">
        <v>334</v>
      </c>
    </row>
    <row r="124" spans="1:20" x14ac:dyDescent="0.25">
      <c r="A124">
        <v>147515</v>
      </c>
      <c r="B124" t="s">
        <v>249</v>
      </c>
      <c r="C124" t="s">
        <v>306</v>
      </c>
      <c r="D124" t="s">
        <v>27</v>
      </c>
      <c r="E124" s="1">
        <v>42633</v>
      </c>
      <c r="F124" s="1">
        <v>42633</v>
      </c>
      <c r="G124" s="1" t="str">
        <f t="shared" si="1"/>
        <v>Tue</v>
      </c>
      <c r="H124">
        <v>40</v>
      </c>
      <c r="I124">
        <v>0</v>
      </c>
      <c r="J124">
        <v>0</v>
      </c>
      <c r="K124">
        <v>0</v>
      </c>
      <c r="L124" t="s">
        <v>43</v>
      </c>
      <c r="M124" t="s">
        <v>251</v>
      </c>
      <c r="N124" t="s">
        <v>320</v>
      </c>
      <c r="P124">
        <v>2.5</v>
      </c>
      <c r="Q124" t="s">
        <v>30</v>
      </c>
      <c r="R124" t="s">
        <v>31</v>
      </c>
      <c r="S124" s="1">
        <v>42598</v>
      </c>
      <c r="T124" t="s">
        <v>308</v>
      </c>
    </row>
    <row r="125" spans="1:20" x14ac:dyDescent="0.25">
      <c r="A125">
        <v>147515</v>
      </c>
      <c r="B125" t="s">
        <v>249</v>
      </c>
      <c r="C125" t="s">
        <v>306</v>
      </c>
      <c r="D125" t="s">
        <v>27</v>
      </c>
      <c r="E125" s="1">
        <v>42634</v>
      </c>
      <c r="F125" s="1">
        <v>42634</v>
      </c>
      <c r="G125" s="1" t="str">
        <f t="shared" si="1"/>
        <v>Wed</v>
      </c>
      <c r="H125">
        <v>40</v>
      </c>
      <c r="I125">
        <v>0</v>
      </c>
      <c r="J125">
        <v>0</v>
      </c>
      <c r="K125">
        <v>0</v>
      </c>
      <c r="L125" t="s">
        <v>43</v>
      </c>
      <c r="M125" t="s">
        <v>319</v>
      </c>
      <c r="N125" t="s">
        <v>320</v>
      </c>
      <c r="P125">
        <v>5.75</v>
      </c>
      <c r="Q125" t="s">
        <v>30</v>
      </c>
      <c r="R125" t="s">
        <v>31</v>
      </c>
      <c r="S125" s="1">
        <v>42598</v>
      </c>
      <c r="T125" t="s">
        <v>308</v>
      </c>
    </row>
    <row r="126" spans="1:20" x14ac:dyDescent="0.25">
      <c r="A126">
        <v>147721</v>
      </c>
      <c r="B126" t="s">
        <v>25</v>
      </c>
      <c r="C126" t="s">
        <v>335</v>
      </c>
      <c r="D126" t="s">
        <v>27</v>
      </c>
      <c r="E126" s="1">
        <v>42632</v>
      </c>
      <c r="F126" s="1">
        <v>42632</v>
      </c>
      <c r="G126" s="1" t="str">
        <f t="shared" si="1"/>
        <v>Mon</v>
      </c>
      <c r="H126">
        <v>20</v>
      </c>
      <c r="I126">
        <v>0</v>
      </c>
      <c r="J126">
        <v>0</v>
      </c>
      <c r="K126">
        <v>0</v>
      </c>
      <c r="L126" t="s">
        <v>106</v>
      </c>
      <c r="M126" t="s">
        <v>47</v>
      </c>
      <c r="N126" t="s">
        <v>320</v>
      </c>
      <c r="P126">
        <v>2</v>
      </c>
      <c r="Q126" t="s">
        <v>30</v>
      </c>
      <c r="R126" t="s">
        <v>31</v>
      </c>
      <c r="S126" s="1">
        <v>42604</v>
      </c>
      <c r="T126" t="s">
        <v>336</v>
      </c>
    </row>
    <row r="127" spans="1:20" x14ac:dyDescent="0.25">
      <c r="A127">
        <v>147721</v>
      </c>
      <c r="B127" t="s">
        <v>25</v>
      </c>
      <c r="C127" t="s">
        <v>335</v>
      </c>
      <c r="D127" t="s">
        <v>27</v>
      </c>
      <c r="E127" s="1">
        <v>42633</v>
      </c>
      <c r="F127" s="1">
        <v>42633</v>
      </c>
      <c r="G127" s="1" t="str">
        <f t="shared" si="1"/>
        <v>Tue</v>
      </c>
      <c r="H127">
        <v>20</v>
      </c>
      <c r="I127">
        <v>0</v>
      </c>
      <c r="J127">
        <v>0</v>
      </c>
      <c r="K127">
        <v>0</v>
      </c>
      <c r="L127" t="s">
        <v>106</v>
      </c>
      <c r="M127" t="s">
        <v>47</v>
      </c>
      <c r="N127" t="s">
        <v>320</v>
      </c>
      <c r="P127">
        <v>2</v>
      </c>
      <c r="Q127" t="s">
        <v>30</v>
      </c>
      <c r="R127" t="s">
        <v>31</v>
      </c>
      <c r="S127" s="1">
        <v>42604</v>
      </c>
      <c r="T127" t="s">
        <v>336</v>
      </c>
    </row>
    <row r="128" spans="1:20" x14ac:dyDescent="0.25">
      <c r="A128">
        <v>147721</v>
      </c>
      <c r="B128" t="s">
        <v>25</v>
      </c>
      <c r="C128" t="s">
        <v>335</v>
      </c>
      <c r="D128" t="s">
        <v>27</v>
      </c>
      <c r="E128" s="1">
        <v>42634</v>
      </c>
      <c r="F128" s="1">
        <v>42634</v>
      </c>
      <c r="G128" s="1" t="str">
        <f t="shared" si="1"/>
        <v>Wed</v>
      </c>
      <c r="H128">
        <v>20</v>
      </c>
      <c r="I128">
        <v>0</v>
      </c>
      <c r="J128">
        <v>0</v>
      </c>
      <c r="K128">
        <v>0</v>
      </c>
      <c r="L128" t="s">
        <v>106</v>
      </c>
      <c r="M128" t="s">
        <v>47</v>
      </c>
      <c r="N128" t="s">
        <v>320</v>
      </c>
      <c r="P128">
        <v>2</v>
      </c>
      <c r="Q128" t="s">
        <v>30</v>
      </c>
      <c r="R128" t="s">
        <v>31</v>
      </c>
      <c r="S128" s="1">
        <v>42604</v>
      </c>
      <c r="T128" t="s">
        <v>336</v>
      </c>
    </row>
    <row r="129" spans="1:20" x14ac:dyDescent="0.25">
      <c r="A129">
        <v>147721</v>
      </c>
      <c r="B129" t="s">
        <v>25</v>
      </c>
      <c r="C129" t="s">
        <v>335</v>
      </c>
      <c r="D129" t="s">
        <v>27</v>
      </c>
      <c r="E129" s="1">
        <v>42635</v>
      </c>
      <c r="F129" s="1">
        <v>42635</v>
      </c>
      <c r="G129" s="1" t="str">
        <f t="shared" si="1"/>
        <v>Thu</v>
      </c>
      <c r="H129">
        <v>20</v>
      </c>
      <c r="I129">
        <v>0</v>
      </c>
      <c r="J129">
        <v>0</v>
      </c>
      <c r="K129">
        <v>0</v>
      </c>
      <c r="L129" t="s">
        <v>106</v>
      </c>
      <c r="M129" t="s">
        <v>47</v>
      </c>
      <c r="N129" t="s">
        <v>320</v>
      </c>
      <c r="P129">
        <v>2</v>
      </c>
      <c r="Q129" t="s">
        <v>30</v>
      </c>
      <c r="R129" t="s">
        <v>31</v>
      </c>
      <c r="S129" s="1">
        <v>42604</v>
      </c>
      <c r="T129" t="s">
        <v>336</v>
      </c>
    </row>
    <row r="130" spans="1:20" x14ac:dyDescent="0.25">
      <c r="A130">
        <v>147721</v>
      </c>
      <c r="B130" t="s">
        <v>25</v>
      </c>
      <c r="C130" t="s">
        <v>335</v>
      </c>
      <c r="D130" t="s">
        <v>27</v>
      </c>
      <c r="E130" s="1">
        <v>42636</v>
      </c>
      <c r="F130" s="1">
        <v>42636</v>
      </c>
      <c r="G130" s="1" t="str">
        <f t="shared" si="1"/>
        <v>Fri</v>
      </c>
      <c r="H130">
        <v>20</v>
      </c>
      <c r="I130">
        <v>0</v>
      </c>
      <c r="J130">
        <v>0</v>
      </c>
      <c r="K130">
        <v>0</v>
      </c>
      <c r="L130" t="s">
        <v>106</v>
      </c>
      <c r="M130" t="s">
        <v>47</v>
      </c>
      <c r="N130" t="s">
        <v>320</v>
      </c>
      <c r="P130">
        <v>2</v>
      </c>
      <c r="Q130" t="s">
        <v>30</v>
      </c>
      <c r="R130" t="s">
        <v>31</v>
      </c>
      <c r="S130" s="1">
        <v>42604</v>
      </c>
      <c r="T130" t="s">
        <v>336</v>
      </c>
    </row>
    <row r="131" spans="1:20" x14ac:dyDescent="0.25">
      <c r="A131">
        <v>147721</v>
      </c>
      <c r="B131" t="s">
        <v>25</v>
      </c>
      <c r="C131" t="s">
        <v>335</v>
      </c>
      <c r="D131" t="s">
        <v>35</v>
      </c>
      <c r="E131" s="1">
        <v>42632</v>
      </c>
      <c r="F131" s="1">
        <v>42632</v>
      </c>
      <c r="G131" s="1" t="str">
        <f t="shared" ref="G131:G194" si="2">TEXT(E131,"Ddd")</f>
        <v>Mon</v>
      </c>
      <c r="H131">
        <v>20</v>
      </c>
      <c r="I131">
        <v>0</v>
      </c>
      <c r="J131">
        <v>0</v>
      </c>
      <c r="K131">
        <v>0</v>
      </c>
      <c r="L131" t="s">
        <v>106</v>
      </c>
      <c r="M131" t="s">
        <v>47</v>
      </c>
      <c r="N131" t="s">
        <v>320</v>
      </c>
      <c r="P131">
        <v>2</v>
      </c>
      <c r="Q131" t="s">
        <v>30</v>
      </c>
      <c r="R131" t="s">
        <v>31</v>
      </c>
      <c r="S131" s="1">
        <v>42604</v>
      </c>
      <c r="T131" t="s">
        <v>337</v>
      </c>
    </row>
    <row r="132" spans="1:20" x14ac:dyDescent="0.25">
      <c r="A132">
        <v>147721</v>
      </c>
      <c r="B132" t="s">
        <v>25</v>
      </c>
      <c r="C132" t="s">
        <v>335</v>
      </c>
      <c r="D132" t="s">
        <v>35</v>
      </c>
      <c r="E132" s="1">
        <v>42633</v>
      </c>
      <c r="F132" s="1">
        <v>42633</v>
      </c>
      <c r="G132" s="1" t="str">
        <f t="shared" si="2"/>
        <v>Tue</v>
      </c>
      <c r="H132">
        <v>20</v>
      </c>
      <c r="I132">
        <v>0</v>
      </c>
      <c r="J132">
        <v>0</v>
      </c>
      <c r="K132">
        <v>0</v>
      </c>
      <c r="L132" t="s">
        <v>106</v>
      </c>
      <c r="M132" t="s">
        <v>47</v>
      </c>
      <c r="N132" t="s">
        <v>320</v>
      </c>
      <c r="P132">
        <v>2</v>
      </c>
      <c r="Q132" t="s">
        <v>30</v>
      </c>
      <c r="R132" t="s">
        <v>31</v>
      </c>
      <c r="S132" s="1">
        <v>42604</v>
      </c>
      <c r="T132" t="s">
        <v>337</v>
      </c>
    </row>
    <row r="133" spans="1:20" x14ac:dyDescent="0.25">
      <c r="A133">
        <v>147721</v>
      </c>
      <c r="B133" t="s">
        <v>25</v>
      </c>
      <c r="C133" t="s">
        <v>335</v>
      </c>
      <c r="D133" t="s">
        <v>35</v>
      </c>
      <c r="E133" s="1">
        <v>42634</v>
      </c>
      <c r="F133" s="1">
        <v>42634</v>
      </c>
      <c r="G133" s="1" t="str">
        <f t="shared" si="2"/>
        <v>Wed</v>
      </c>
      <c r="H133">
        <v>20</v>
      </c>
      <c r="I133">
        <v>0</v>
      </c>
      <c r="J133">
        <v>0</v>
      </c>
      <c r="K133">
        <v>0</v>
      </c>
      <c r="L133" t="s">
        <v>106</v>
      </c>
      <c r="M133" t="s">
        <v>47</v>
      </c>
      <c r="N133" t="s">
        <v>320</v>
      </c>
      <c r="P133">
        <v>2</v>
      </c>
      <c r="Q133" t="s">
        <v>30</v>
      </c>
      <c r="R133" t="s">
        <v>31</v>
      </c>
      <c r="S133" s="1">
        <v>42604</v>
      </c>
      <c r="T133" t="s">
        <v>337</v>
      </c>
    </row>
    <row r="134" spans="1:20" x14ac:dyDescent="0.25">
      <c r="A134">
        <v>147721</v>
      </c>
      <c r="B134" t="s">
        <v>25</v>
      </c>
      <c r="C134" t="s">
        <v>335</v>
      </c>
      <c r="D134" t="s">
        <v>35</v>
      </c>
      <c r="E134" s="1">
        <v>42635</v>
      </c>
      <c r="F134" s="1">
        <v>42635</v>
      </c>
      <c r="G134" s="1" t="str">
        <f t="shared" si="2"/>
        <v>Thu</v>
      </c>
      <c r="H134">
        <v>20</v>
      </c>
      <c r="I134">
        <v>0</v>
      </c>
      <c r="J134">
        <v>0</v>
      </c>
      <c r="K134">
        <v>0</v>
      </c>
      <c r="L134" t="s">
        <v>106</v>
      </c>
      <c r="M134" t="s">
        <v>47</v>
      </c>
      <c r="N134" t="s">
        <v>320</v>
      </c>
      <c r="P134">
        <v>2</v>
      </c>
      <c r="Q134" t="s">
        <v>30</v>
      </c>
      <c r="R134" t="s">
        <v>31</v>
      </c>
      <c r="S134" s="1">
        <v>42604</v>
      </c>
      <c r="T134" t="s">
        <v>337</v>
      </c>
    </row>
    <row r="135" spans="1:20" x14ac:dyDescent="0.25">
      <c r="A135">
        <v>147721</v>
      </c>
      <c r="B135" t="s">
        <v>25</v>
      </c>
      <c r="C135" t="s">
        <v>335</v>
      </c>
      <c r="D135" t="s">
        <v>35</v>
      </c>
      <c r="E135" s="1">
        <v>42636</v>
      </c>
      <c r="F135" s="1">
        <v>42636</v>
      </c>
      <c r="G135" s="1" t="str">
        <f t="shared" si="2"/>
        <v>Fri</v>
      </c>
      <c r="H135">
        <v>20</v>
      </c>
      <c r="I135">
        <v>0</v>
      </c>
      <c r="J135">
        <v>0</v>
      </c>
      <c r="K135">
        <v>0</v>
      </c>
      <c r="L135" t="s">
        <v>106</v>
      </c>
      <c r="M135" t="s">
        <v>47</v>
      </c>
      <c r="N135" t="s">
        <v>320</v>
      </c>
      <c r="P135">
        <v>2</v>
      </c>
      <c r="Q135" t="s">
        <v>30</v>
      </c>
      <c r="R135" t="s">
        <v>31</v>
      </c>
      <c r="S135" s="1">
        <v>42604</v>
      </c>
      <c r="T135" t="s">
        <v>337</v>
      </c>
    </row>
    <row r="136" spans="1:20" x14ac:dyDescent="0.25">
      <c r="A136">
        <v>147721</v>
      </c>
      <c r="B136" t="s">
        <v>25</v>
      </c>
      <c r="C136" t="s">
        <v>338</v>
      </c>
      <c r="D136" t="s">
        <v>42</v>
      </c>
      <c r="E136" s="1">
        <v>42632</v>
      </c>
      <c r="F136" s="1">
        <v>42632</v>
      </c>
      <c r="G136" s="1" t="str">
        <f t="shared" si="2"/>
        <v>Mon</v>
      </c>
      <c r="H136">
        <v>20</v>
      </c>
      <c r="I136">
        <v>0</v>
      </c>
      <c r="J136">
        <v>0</v>
      </c>
      <c r="K136">
        <v>0</v>
      </c>
      <c r="L136" t="s">
        <v>101</v>
      </c>
      <c r="M136" t="s">
        <v>47</v>
      </c>
      <c r="N136" t="s">
        <v>320</v>
      </c>
      <c r="P136">
        <v>3</v>
      </c>
      <c r="Q136" t="s">
        <v>30</v>
      </c>
      <c r="R136" t="s">
        <v>31</v>
      </c>
      <c r="S136" s="1">
        <v>42604</v>
      </c>
      <c r="T136" t="s">
        <v>339</v>
      </c>
    </row>
    <row r="137" spans="1:20" x14ac:dyDescent="0.25">
      <c r="A137">
        <v>147721</v>
      </c>
      <c r="B137" t="s">
        <v>25</v>
      </c>
      <c r="C137" t="s">
        <v>338</v>
      </c>
      <c r="D137" t="s">
        <v>42</v>
      </c>
      <c r="E137" s="1">
        <v>42633</v>
      </c>
      <c r="F137" s="1">
        <v>42633</v>
      </c>
      <c r="G137" s="1" t="str">
        <f t="shared" si="2"/>
        <v>Tue</v>
      </c>
      <c r="H137">
        <v>20</v>
      </c>
      <c r="I137">
        <v>0</v>
      </c>
      <c r="J137">
        <v>0</v>
      </c>
      <c r="K137">
        <v>0</v>
      </c>
      <c r="L137" t="s">
        <v>101</v>
      </c>
      <c r="M137" t="s">
        <v>47</v>
      </c>
      <c r="N137" t="s">
        <v>320</v>
      </c>
      <c r="P137">
        <v>3</v>
      </c>
      <c r="Q137" t="s">
        <v>30</v>
      </c>
      <c r="R137" t="s">
        <v>31</v>
      </c>
      <c r="S137" s="1">
        <v>42604</v>
      </c>
      <c r="T137" t="s">
        <v>339</v>
      </c>
    </row>
    <row r="138" spans="1:20" x14ac:dyDescent="0.25">
      <c r="A138">
        <v>147721</v>
      </c>
      <c r="B138" t="s">
        <v>25</v>
      </c>
      <c r="C138" t="s">
        <v>338</v>
      </c>
      <c r="D138" t="s">
        <v>42</v>
      </c>
      <c r="E138" s="1">
        <v>42634</v>
      </c>
      <c r="F138" s="1">
        <v>42634</v>
      </c>
      <c r="G138" s="1" t="str">
        <f t="shared" si="2"/>
        <v>Wed</v>
      </c>
      <c r="H138">
        <v>20</v>
      </c>
      <c r="I138">
        <v>0</v>
      </c>
      <c r="J138">
        <v>0</v>
      </c>
      <c r="K138">
        <v>0</v>
      </c>
      <c r="L138" t="s">
        <v>101</v>
      </c>
      <c r="M138" t="s">
        <v>47</v>
      </c>
      <c r="N138" t="s">
        <v>320</v>
      </c>
      <c r="P138">
        <v>3</v>
      </c>
      <c r="Q138" t="s">
        <v>30</v>
      </c>
      <c r="R138" t="s">
        <v>31</v>
      </c>
      <c r="S138" s="1">
        <v>42604</v>
      </c>
      <c r="T138" t="s">
        <v>339</v>
      </c>
    </row>
    <row r="139" spans="1:20" x14ac:dyDescent="0.25">
      <c r="A139">
        <v>147721</v>
      </c>
      <c r="B139" t="s">
        <v>25</v>
      </c>
      <c r="C139" t="s">
        <v>338</v>
      </c>
      <c r="D139" t="s">
        <v>42</v>
      </c>
      <c r="E139" s="1">
        <v>42635</v>
      </c>
      <c r="F139" s="1">
        <v>42635</v>
      </c>
      <c r="G139" s="1" t="str">
        <f t="shared" si="2"/>
        <v>Thu</v>
      </c>
      <c r="H139">
        <v>20</v>
      </c>
      <c r="I139">
        <v>0</v>
      </c>
      <c r="J139">
        <v>0</v>
      </c>
      <c r="K139">
        <v>0</v>
      </c>
      <c r="L139" t="s">
        <v>101</v>
      </c>
      <c r="M139" t="s">
        <v>47</v>
      </c>
      <c r="N139" t="s">
        <v>320</v>
      </c>
      <c r="P139">
        <v>3</v>
      </c>
      <c r="Q139" t="s">
        <v>30</v>
      </c>
      <c r="R139" t="s">
        <v>31</v>
      </c>
      <c r="S139" s="1">
        <v>42604</v>
      </c>
      <c r="T139" t="s">
        <v>339</v>
      </c>
    </row>
    <row r="140" spans="1:20" x14ac:dyDescent="0.25">
      <c r="A140">
        <v>147721</v>
      </c>
      <c r="B140" t="s">
        <v>25</v>
      </c>
      <c r="C140" t="s">
        <v>338</v>
      </c>
      <c r="D140" t="s">
        <v>42</v>
      </c>
      <c r="E140" s="1">
        <v>42636</v>
      </c>
      <c r="F140" s="1">
        <v>42636</v>
      </c>
      <c r="G140" s="1" t="str">
        <f t="shared" si="2"/>
        <v>Fri</v>
      </c>
      <c r="H140">
        <v>20</v>
      </c>
      <c r="I140">
        <v>0</v>
      </c>
      <c r="J140">
        <v>0</v>
      </c>
      <c r="K140">
        <v>0</v>
      </c>
      <c r="L140" t="s">
        <v>101</v>
      </c>
      <c r="M140" t="s">
        <v>47</v>
      </c>
      <c r="N140" t="s">
        <v>320</v>
      </c>
      <c r="P140">
        <v>3</v>
      </c>
      <c r="Q140" t="s">
        <v>30</v>
      </c>
      <c r="R140" t="s">
        <v>31</v>
      </c>
      <c r="S140" s="1">
        <v>42604</v>
      </c>
      <c r="T140" t="s">
        <v>339</v>
      </c>
    </row>
    <row r="141" spans="1:20" x14ac:dyDescent="0.25">
      <c r="A141">
        <v>147721</v>
      </c>
      <c r="B141" t="s">
        <v>249</v>
      </c>
      <c r="C141" t="s">
        <v>340</v>
      </c>
      <c r="D141" t="s">
        <v>42</v>
      </c>
      <c r="E141" s="1">
        <v>42632</v>
      </c>
      <c r="F141" s="1">
        <v>42632</v>
      </c>
      <c r="G141" s="1" t="str">
        <f t="shared" si="2"/>
        <v>Mon</v>
      </c>
      <c r="H141">
        <v>20</v>
      </c>
      <c r="I141">
        <v>0</v>
      </c>
      <c r="J141">
        <v>0</v>
      </c>
      <c r="K141">
        <v>0</v>
      </c>
      <c r="L141" t="s">
        <v>43</v>
      </c>
      <c r="M141" t="s">
        <v>47</v>
      </c>
      <c r="N141" t="s">
        <v>320</v>
      </c>
      <c r="P141">
        <v>4</v>
      </c>
      <c r="Q141" t="s">
        <v>30</v>
      </c>
      <c r="R141" t="s">
        <v>31</v>
      </c>
      <c r="S141" s="1">
        <v>42604</v>
      </c>
      <c r="T141" t="s">
        <v>341</v>
      </c>
    </row>
    <row r="142" spans="1:20" x14ac:dyDescent="0.25">
      <c r="A142">
        <v>147721</v>
      </c>
      <c r="B142" t="s">
        <v>249</v>
      </c>
      <c r="C142" t="s">
        <v>340</v>
      </c>
      <c r="D142" t="s">
        <v>42</v>
      </c>
      <c r="E142" s="1">
        <v>42633</v>
      </c>
      <c r="F142" s="1">
        <v>42633</v>
      </c>
      <c r="G142" s="1" t="str">
        <f t="shared" si="2"/>
        <v>Tue</v>
      </c>
      <c r="H142">
        <v>20</v>
      </c>
      <c r="I142">
        <v>0</v>
      </c>
      <c r="J142">
        <v>0</v>
      </c>
      <c r="K142">
        <v>0</v>
      </c>
      <c r="L142" t="s">
        <v>43</v>
      </c>
      <c r="M142" t="s">
        <v>47</v>
      </c>
      <c r="N142" t="s">
        <v>320</v>
      </c>
      <c r="P142">
        <v>4</v>
      </c>
      <c r="Q142" t="s">
        <v>30</v>
      </c>
      <c r="R142" t="s">
        <v>31</v>
      </c>
      <c r="S142" s="1">
        <v>42604</v>
      </c>
      <c r="T142" t="s">
        <v>341</v>
      </c>
    </row>
    <row r="143" spans="1:20" x14ac:dyDescent="0.25">
      <c r="A143">
        <v>147721</v>
      </c>
      <c r="B143" t="s">
        <v>249</v>
      </c>
      <c r="C143" t="s">
        <v>340</v>
      </c>
      <c r="D143" t="s">
        <v>42</v>
      </c>
      <c r="E143" s="1">
        <v>42634</v>
      </c>
      <c r="F143" s="1">
        <v>42634</v>
      </c>
      <c r="G143" s="1" t="str">
        <f t="shared" si="2"/>
        <v>Wed</v>
      </c>
      <c r="H143">
        <v>20</v>
      </c>
      <c r="I143">
        <v>0</v>
      </c>
      <c r="J143">
        <v>0</v>
      </c>
      <c r="K143">
        <v>0</v>
      </c>
      <c r="L143" t="s">
        <v>43</v>
      </c>
      <c r="M143" t="s">
        <v>47</v>
      </c>
      <c r="N143" t="s">
        <v>320</v>
      </c>
      <c r="P143">
        <v>4</v>
      </c>
      <c r="Q143" t="s">
        <v>30</v>
      </c>
      <c r="R143" t="s">
        <v>31</v>
      </c>
      <c r="S143" s="1">
        <v>42604</v>
      </c>
      <c r="T143" t="s">
        <v>341</v>
      </c>
    </row>
    <row r="144" spans="1:20" x14ac:dyDescent="0.25">
      <c r="A144">
        <v>147721</v>
      </c>
      <c r="B144" t="s">
        <v>249</v>
      </c>
      <c r="C144" t="s">
        <v>340</v>
      </c>
      <c r="D144" t="s">
        <v>42</v>
      </c>
      <c r="E144" s="1">
        <v>42635</v>
      </c>
      <c r="F144" s="1">
        <v>42635</v>
      </c>
      <c r="G144" s="1" t="str">
        <f t="shared" si="2"/>
        <v>Thu</v>
      </c>
      <c r="H144">
        <v>20</v>
      </c>
      <c r="I144">
        <v>0</v>
      </c>
      <c r="J144">
        <v>0</v>
      </c>
      <c r="K144">
        <v>0</v>
      </c>
      <c r="L144" t="s">
        <v>43</v>
      </c>
      <c r="M144" t="s">
        <v>47</v>
      </c>
      <c r="N144" t="s">
        <v>320</v>
      </c>
      <c r="P144">
        <v>4</v>
      </c>
      <c r="Q144" t="s">
        <v>30</v>
      </c>
      <c r="R144" t="s">
        <v>31</v>
      </c>
      <c r="S144" s="1">
        <v>42604</v>
      </c>
      <c r="T144" t="s">
        <v>341</v>
      </c>
    </row>
    <row r="145" spans="1:20" x14ac:dyDescent="0.25">
      <c r="A145">
        <v>147721</v>
      </c>
      <c r="B145" t="s">
        <v>249</v>
      </c>
      <c r="C145" t="s">
        <v>340</v>
      </c>
      <c r="D145" t="s">
        <v>42</v>
      </c>
      <c r="E145" s="1">
        <v>42636</v>
      </c>
      <c r="F145" s="1">
        <v>42636</v>
      </c>
      <c r="G145" s="1" t="str">
        <f t="shared" si="2"/>
        <v>Fri</v>
      </c>
      <c r="H145">
        <v>20</v>
      </c>
      <c r="I145">
        <v>0</v>
      </c>
      <c r="J145">
        <v>0</v>
      </c>
      <c r="K145">
        <v>0</v>
      </c>
      <c r="L145" t="s">
        <v>43</v>
      </c>
      <c r="M145" t="s">
        <v>47</v>
      </c>
      <c r="N145" t="s">
        <v>320</v>
      </c>
      <c r="P145">
        <v>4</v>
      </c>
      <c r="Q145" t="s">
        <v>30</v>
      </c>
      <c r="R145" t="s">
        <v>31</v>
      </c>
      <c r="S145" s="1">
        <v>42604</v>
      </c>
      <c r="T145" t="s">
        <v>341</v>
      </c>
    </row>
    <row r="146" spans="1:20" x14ac:dyDescent="0.25">
      <c r="A146">
        <v>147721</v>
      </c>
      <c r="B146" t="s">
        <v>249</v>
      </c>
      <c r="C146" t="s">
        <v>342</v>
      </c>
      <c r="D146" t="s">
        <v>42</v>
      </c>
      <c r="E146" s="1">
        <v>42632</v>
      </c>
      <c r="F146" s="1">
        <v>42632</v>
      </c>
      <c r="G146" s="1" t="str">
        <f t="shared" si="2"/>
        <v>Mon</v>
      </c>
      <c r="H146">
        <v>20</v>
      </c>
      <c r="I146">
        <v>0</v>
      </c>
      <c r="J146">
        <v>0</v>
      </c>
      <c r="K146">
        <v>0</v>
      </c>
      <c r="L146" t="s">
        <v>101</v>
      </c>
      <c r="M146" t="s">
        <v>47</v>
      </c>
      <c r="N146" t="s">
        <v>320</v>
      </c>
      <c r="P146">
        <v>3</v>
      </c>
      <c r="Q146" t="s">
        <v>30</v>
      </c>
      <c r="R146" t="s">
        <v>31</v>
      </c>
      <c r="S146" s="1">
        <v>42604</v>
      </c>
      <c r="T146" t="s">
        <v>343</v>
      </c>
    </row>
    <row r="147" spans="1:20" x14ac:dyDescent="0.25">
      <c r="A147">
        <v>147721</v>
      </c>
      <c r="B147" t="s">
        <v>249</v>
      </c>
      <c r="C147" t="s">
        <v>342</v>
      </c>
      <c r="D147" t="s">
        <v>42</v>
      </c>
      <c r="E147" s="1">
        <v>42633</v>
      </c>
      <c r="F147" s="1">
        <v>42633</v>
      </c>
      <c r="G147" s="1" t="str">
        <f t="shared" si="2"/>
        <v>Tue</v>
      </c>
      <c r="H147">
        <v>20</v>
      </c>
      <c r="I147">
        <v>0</v>
      </c>
      <c r="J147">
        <v>0</v>
      </c>
      <c r="K147">
        <v>0</v>
      </c>
      <c r="L147" t="s">
        <v>101</v>
      </c>
      <c r="M147" t="s">
        <v>47</v>
      </c>
      <c r="N147" t="s">
        <v>320</v>
      </c>
      <c r="P147">
        <v>3</v>
      </c>
      <c r="Q147" t="s">
        <v>30</v>
      </c>
      <c r="R147" t="s">
        <v>31</v>
      </c>
      <c r="S147" s="1">
        <v>42604</v>
      </c>
      <c r="T147" t="s">
        <v>343</v>
      </c>
    </row>
    <row r="148" spans="1:20" x14ac:dyDescent="0.25">
      <c r="A148">
        <v>147721</v>
      </c>
      <c r="B148" t="s">
        <v>249</v>
      </c>
      <c r="C148" t="s">
        <v>342</v>
      </c>
      <c r="D148" t="s">
        <v>42</v>
      </c>
      <c r="E148" s="1">
        <v>42634</v>
      </c>
      <c r="F148" s="1">
        <v>42634</v>
      </c>
      <c r="G148" s="1" t="str">
        <f t="shared" si="2"/>
        <v>Wed</v>
      </c>
      <c r="H148">
        <v>20</v>
      </c>
      <c r="I148">
        <v>0</v>
      </c>
      <c r="J148">
        <v>0</v>
      </c>
      <c r="K148">
        <v>0</v>
      </c>
      <c r="L148" t="s">
        <v>101</v>
      </c>
      <c r="M148" t="s">
        <v>47</v>
      </c>
      <c r="N148" t="s">
        <v>320</v>
      </c>
      <c r="P148">
        <v>3</v>
      </c>
      <c r="Q148" t="s">
        <v>30</v>
      </c>
      <c r="R148" t="s">
        <v>31</v>
      </c>
      <c r="S148" s="1">
        <v>42604</v>
      </c>
      <c r="T148" t="s">
        <v>343</v>
      </c>
    </row>
    <row r="149" spans="1:20" x14ac:dyDescent="0.25">
      <c r="A149">
        <v>147721</v>
      </c>
      <c r="B149" t="s">
        <v>249</v>
      </c>
      <c r="C149" t="s">
        <v>342</v>
      </c>
      <c r="D149" t="s">
        <v>42</v>
      </c>
      <c r="E149" s="1">
        <v>42635</v>
      </c>
      <c r="F149" s="1">
        <v>42635</v>
      </c>
      <c r="G149" s="1" t="str">
        <f t="shared" si="2"/>
        <v>Thu</v>
      </c>
      <c r="H149">
        <v>20</v>
      </c>
      <c r="I149">
        <v>0</v>
      </c>
      <c r="J149">
        <v>0</v>
      </c>
      <c r="K149">
        <v>0</v>
      </c>
      <c r="L149" t="s">
        <v>101</v>
      </c>
      <c r="M149" t="s">
        <v>47</v>
      </c>
      <c r="N149" t="s">
        <v>320</v>
      </c>
      <c r="P149">
        <v>3</v>
      </c>
      <c r="Q149" t="s">
        <v>30</v>
      </c>
      <c r="R149" t="s">
        <v>31</v>
      </c>
      <c r="S149" s="1">
        <v>42604</v>
      </c>
      <c r="T149" t="s">
        <v>343</v>
      </c>
    </row>
    <row r="150" spans="1:20" x14ac:dyDescent="0.25">
      <c r="A150">
        <v>147721</v>
      </c>
      <c r="B150" t="s">
        <v>249</v>
      </c>
      <c r="C150" t="s">
        <v>342</v>
      </c>
      <c r="D150" t="s">
        <v>42</v>
      </c>
      <c r="E150" s="1">
        <v>42636</v>
      </c>
      <c r="F150" s="1">
        <v>42636</v>
      </c>
      <c r="G150" s="1" t="str">
        <f t="shared" si="2"/>
        <v>Fri</v>
      </c>
      <c r="H150">
        <v>20</v>
      </c>
      <c r="I150">
        <v>0</v>
      </c>
      <c r="J150">
        <v>0</v>
      </c>
      <c r="K150">
        <v>0</v>
      </c>
      <c r="L150" t="s">
        <v>101</v>
      </c>
      <c r="M150" t="s">
        <v>47</v>
      </c>
      <c r="N150" t="s">
        <v>320</v>
      </c>
      <c r="P150">
        <v>3</v>
      </c>
      <c r="Q150" t="s">
        <v>30</v>
      </c>
      <c r="R150" t="s">
        <v>31</v>
      </c>
      <c r="S150" s="1">
        <v>42604</v>
      </c>
      <c r="T150" t="s">
        <v>343</v>
      </c>
    </row>
    <row r="151" spans="1:20" x14ac:dyDescent="0.25">
      <c r="A151">
        <v>147721</v>
      </c>
      <c r="B151" t="s">
        <v>249</v>
      </c>
      <c r="C151" t="s">
        <v>297</v>
      </c>
      <c r="D151" t="s">
        <v>42</v>
      </c>
      <c r="E151" s="1">
        <v>42632</v>
      </c>
      <c r="F151" s="1">
        <v>42632</v>
      </c>
      <c r="G151" s="1" t="str">
        <f t="shared" si="2"/>
        <v>Mon</v>
      </c>
      <c r="H151">
        <v>20</v>
      </c>
      <c r="I151">
        <v>0</v>
      </c>
      <c r="J151">
        <v>0</v>
      </c>
      <c r="K151">
        <v>0</v>
      </c>
      <c r="L151" t="s">
        <v>43</v>
      </c>
      <c r="M151" t="s">
        <v>47</v>
      </c>
      <c r="N151" t="s">
        <v>320</v>
      </c>
      <c r="P151">
        <v>4</v>
      </c>
      <c r="Q151" t="s">
        <v>30</v>
      </c>
      <c r="R151" t="s">
        <v>31</v>
      </c>
      <c r="S151" s="1">
        <v>42604</v>
      </c>
      <c r="T151" t="s">
        <v>298</v>
      </c>
    </row>
    <row r="152" spans="1:20" x14ac:dyDescent="0.25">
      <c r="A152">
        <v>147721</v>
      </c>
      <c r="B152" t="s">
        <v>249</v>
      </c>
      <c r="C152" t="s">
        <v>297</v>
      </c>
      <c r="D152" t="s">
        <v>42</v>
      </c>
      <c r="E152" s="1">
        <v>42633</v>
      </c>
      <c r="F152" s="1">
        <v>42633</v>
      </c>
      <c r="G152" s="1" t="str">
        <f t="shared" si="2"/>
        <v>Tue</v>
      </c>
      <c r="H152">
        <v>20</v>
      </c>
      <c r="I152">
        <v>0</v>
      </c>
      <c r="J152">
        <v>0</v>
      </c>
      <c r="K152">
        <v>0</v>
      </c>
      <c r="L152" t="s">
        <v>43</v>
      </c>
      <c r="M152" t="s">
        <v>47</v>
      </c>
      <c r="N152" t="s">
        <v>320</v>
      </c>
      <c r="P152">
        <v>4</v>
      </c>
      <c r="Q152" t="s">
        <v>30</v>
      </c>
      <c r="R152" t="s">
        <v>31</v>
      </c>
      <c r="S152" s="1">
        <v>42604</v>
      </c>
      <c r="T152" t="s">
        <v>298</v>
      </c>
    </row>
    <row r="153" spans="1:20" x14ac:dyDescent="0.25">
      <c r="A153">
        <v>147721</v>
      </c>
      <c r="B153" t="s">
        <v>249</v>
      </c>
      <c r="C153" t="s">
        <v>297</v>
      </c>
      <c r="D153" t="s">
        <v>42</v>
      </c>
      <c r="E153" s="1">
        <v>42634</v>
      </c>
      <c r="F153" s="1">
        <v>42634</v>
      </c>
      <c r="G153" s="1" t="str">
        <f t="shared" si="2"/>
        <v>Wed</v>
      </c>
      <c r="H153">
        <v>20</v>
      </c>
      <c r="I153">
        <v>0</v>
      </c>
      <c r="J153">
        <v>0</v>
      </c>
      <c r="K153">
        <v>0</v>
      </c>
      <c r="L153" t="s">
        <v>43</v>
      </c>
      <c r="M153" t="s">
        <v>47</v>
      </c>
      <c r="N153" t="s">
        <v>320</v>
      </c>
      <c r="P153">
        <v>4</v>
      </c>
      <c r="Q153" t="s">
        <v>30</v>
      </c>
      <c r="R153" t="s">
        <v>31</v>
      </c>
      <c r="S153" s="1">
        <v>42604</v>
      </c>
      <c r="T153" t="s">
        <v>298</v>
      </c>
    </row>
    <row r="154" spans="1:20" x14ac:dyDescent="0.25">
      <c r="A154">
        <v>147721</v>
      </c>
      <c r="B154" t="s">
        <v>249</v>
      </c>
      <c r="C154" t="s">
        <v>297</v>
      </c>
      <c r="D154" t="s">
        <v>42</v>
      </c>
      <c r="E154" s="1">
        <v>42635</v>
      </c>
      <c r="F154" s="1">
        <v>42635</v>
      </c>
      <c r="G154" s="1" t="str">
        <f t="shared" si="2"/>
        <v>Thu</v>
      </c>
      <c r="H154">
        <v>20</v>
      </c>
      <c r="I154">
        <v>0</v>
      </c>
      <c r="J154">
        <v>0</v>
      </c>
      <c r="K154">
        <v>0</v>
      </c>
      <c r="L154" t="s">
        <v>43</v>
      </c>
      <c r="M154" t="s">
        <v>47</v>
      </c>
      <c r="N154" t="s">
        <v>320</v>
      </c>
      <c r="P154">
        <v>4</v>
      </c>
      <c r="Q154" t="s">
        <v>30</v>
      </c>
      <c r="R154" t="s">
        <v>31</v>
      </c>
      <c r="S154" s="1">
        <v>42604</v>
      </c>
      <c r="T154" t="s">
        <v>298</v>
      </c>
    </row>
    <row r="155" spans="1:20" x14ac:dyDescent="0.25">
      <c r="A155">
        <v>147721</v>
      </c>
      <c r="B155" t="s">
        <v>249</v>
      </c>
      <c r="C155" t="s">
        <v>297</v>
      </c>
      <c r="D155" t="s">
        <v>42</v>
      </c>
      <c r="E155" s="1">
        <v>42636</v>
      </c>
      <c r="F155" s="1">
        <v>42636</v>
      </c>
      <c r="G155" s="1" t="str">
        <f t="shared" si="2"/>
        <v>Fri</v>
      </c>
      <c r="H155">
        <v>20</v>
      </c>
      <c r="I155">
        <v>0</v>
      </c>
      <c r="J155">
        <v>0</v>
      </c>
      <c r="K155">
        <v>0</v>
      </c>
      <c r="L155" t="s">
        <v>43</v>
      </c>
      <c r="M155" t="s">
        <v>47</v>
      </c>
      <c r="N155" t="s">
        <v>320</v>
      </c>
      <c r="P155">
        <v>4</v>
      </c>
      <c r="Q155" t="s">
        <v>30</v>
      </c>
      <c r="R155" t="s">
        <v>31</v>
      </c>
      <c r="S155" s="1">
        <v>42604</v>
      </c>
      <c r="T155" t="s">
        <v>298</v>
      </c>
    </row>
    <row r="156" spans="1:20" x14ac:dyDescent="0.25">
      <c r="A156">
        <v>147721</v>
      </c>
      <c r="B156" t="s">
        <v>249</v>
      </c>
      <c r="C156" t="s">
        <v>299</v>
      </c>
      <c r="D156" t="s">
        <v>42</v>
      </c>
      <c r="E156" s="1">
        <v>42632</v>
      </c>
      <c r="F156" s="1">
        <v>42632</v>
      </c>
      <c r="G156" s="1" t="str">
        <f t="shared" si="2"/>
        <v>Mon</v>
      </c>
      <c r="H156">
        <v>20</v>
      </c>
      <c r="I156">
        <v>0</v>
      </c>
      <c r="J156">
        <v>0</v>
      </c>
      <c r="K156">
        <v>0</v>
      </c>
      <c r="L156" t="s">
        <v>43</v>
      </c>
      <c r="M156" t="s">
        <v>47</v>
      </c>
      <c r="N156" t="s">
        <v>320</v>
      </c>
      <c r="P156">
        <v>4</v>
      </c>
      <c r="Q156" t="s">
        <v>30</v>
      </c>
      <c r="R156" t="s">
        <v>31</v>
      </c>
      <c r="S156" s="1">
        <v>42604</v>
      </c>
      <c r="T156" t="s">
        <v>300</v>
      </c>
    </row>
    <row r="157" spans="1:20" x14ac:dyDescent="0.25">
      <c r="A157">
        <v>147721</v>
      </c>
      <c r="B157" t="s">
        <v>249</v>
      </c>
      <c r="C157" t="s">
        <v>299</v>
      </c>
      <c r="D157" t="s">
        <v>42</v>
      </c>
      <c r="E157" s="1">
        <v>42633</v>
      </c>
      <c r="F157" s="1">
        <v>42633</v>
      </c>
      <c r="G157" s="1" t="str">
        <f t="shared" si="2"/>
        <v>Tue</v>
      </c>
      <c r="H157">
        <v>20</v>
      </c>
      <c r="I157">
        <v>0</v>
      </c>
      <c r="J157">
        <v>0</v>
      </c>
      <c r="K157">
        <v>0</v>
      </c>
      <c r="L157" t="s">
        <v>43</v>
      </c>
      <c r="M157" t="s">
        <v>47</v>
      </c>
      <c r="N157" t="s">
        <v>320</v>
      </c>
      <c r="P157">
        <v>4</v>
      </c>
      <c r="Q157" t="s">
        <v>30</v>
      </c>
      <c r="R157" t="s">
        <v>31</v>
      </c>
      <c r="S157" s="1">
        <v>42604</v>
      </c>
      <c r="T157" t="s">
        <v>300</v>
      </c>
    </row>
    <row r="158" spans="1:20" x14ac:dyDescent="0.25">
      <c r="A158">
        <v>147721</v>
      </c>
      <c r="B158" t="s">
        <v>249</v>
      </c>
      <c r="C158" t="s">
        <v>299</v>
      </c>
      <c r="D158" t="s">
        <v>42</v>
      </c>
      <c r="E158" s="1">
        <v>42634</v>
      </c>
      <c r="F158" s="1">
        <v>42634</v>
      </c>
      <c r="G158" s="1" t="str">
        <f t="shared" si="2"/>
        <v>Wed</v>
      </c>
      <c r="H158">
        <v>20</v>
      </c>
      <c r="I158">
        <v>0</v>
      </c>
      <c r="J158">
        <v>0</v>
      </c>
      <c r="K158">
        <v>0</v>
      </c>
      <c r="L158" t="s">
        <v>43</v>
      </c>
      <c r="M158" t="s">
        <v>47</v>
      </c>
      <c r="N158" t="s">
        <v>320</v>
      </c>
      <c r="P158">
        <v>4</v>
      </c>
      <c r="Q158" t="s">
        <v>30</v>
      </c>
      <c r="R158" t="s">
        <v>31</v>
      </c>
      <c r="S158" s="1">
        <v>42604</v>
      </c>
      <c r="T158" t="s">
        <v>300</v>
      </c>
    </row>
    <row r="159" spans="1:20" x14ac:dyDescent="0.25">
      <c r="A159">
        <v>147721</v>
      </c>
      <c r="B159" t="s">
        <v>249</v>
      </c>
      <c r="C159" t="s">
        <v>299</v>
      </c>
      <c r="D159" t="s">
        <v>42</v>
      </c>
      <c r="E159" s="1">
        <v>42635</v>
      </c>
      <c r="F159" s="1">
        <v>42635</v>
      </c>
      <c r="G159" s="1" t="str">
        <f t="shared" si="2"/>
        <v>Thu</v>
      </c>
      <c r="H159">
        <v>20</v>
      </c>
      <c r="I159">
        <v>0</v>
      </c>
      <c r="J159">
        <v>0</v>
      </c>
      <c r="K159">
        <v>0</v>
      </c>
      <c r="L159" t="s">
        <v>43</v>
      </c>
      <c r="M159" t="s">
        <v>47</v>
      </c>
      <c r="N159" t="s">
        <v>320</v>
      </c>
      <c r="P159">
        <v>4</v>
      </c>
      <c r="Q159" t="s">
        <v>30</v>
      </c>
      <c r="R159" t="s">
        <v>31</v>
      </c>
      <c r="S159" s="1">
        <v>42604</v>
      </c>
      <c r="T159" t="s">
        <v>300</v>
      </c>
    </row>
    <row r="160" spans="1:20" x14ac:dyDescent="0.25">
      <c r="A160">
        <v>147721</v>
      </c>
      <c r="B160" t="s">
        <v>249</v>
      </c>
      <c r="C160" t="s">
        <v>299</v>
      </c>
      <c r="D160" t="s">
        <v>42</v>
      </c>
      <c r="E160" s="1">
        <v>42636</v>
      </c>
      <c r="F160" s="1">
        <v>42636</v>
      </c>
      <c r="G160" s="1" t="str">
        <f t="shared" si="2"/>
        <v>Fri</v>
      </c>
      <c r="H160">
        <v>20</v>
      </c>
      <c r="I160">
        <v>0</v>
      </c>
      <c r="J160">
        <v>0</v>
      </c>
      <c r="K160">
        <v>0</v>
      </c>
      <c r="L160" t="s">
        <v>43</v>
      </c>
      <c r="M160" t="s">
        <v>47</v>
      </c>
      <c r="N160" t="s">
        <v>320</v>
      </c>
      <c r="P160">
        <v>4</v>
      </c>
      <c r="Q160" t="s">
        <v>30</v>
      </c>
      <c r="R160" t="s">
        <v>31</v>
      </c>
      <c r="S160" s="1">
        <v>42604</v>
      </c>
      <c r="T160" t="s">
        <v>300</v>
      </c>
    </row>
    <row r="161" spans="1:20" x14ac:dyDescent="0.25">
      <c r="A161">
        <v>147721</v>
      </c>
      <c r="B161" t="s">
        <v>249</v>
      </c>
      <c r="C161" t="s">
        <v>61</v>
      </c>
      <c r="D161" t="s">
        <v>250</v>
      </c>
      <c r="E161" s="1">
        <v>42632</v>
      </c>
      <c r="F161" s="1">
        <v>42632</v>
      </c>
      <c r="G161" s="1" t="str">
        <f t="shared" si="2"/>
        <v>Mon</v>
      </c>
      <c r="H161">
        <v>20</v>
      </c>
      <c r="I161">
        <v>0</v>
      </c>
      <c r="J161">
        <v>0</v>
      </c>
      <c r="K161">
        <v>0</v>
      </c>
      <c r="L161" t="s">
        <v>43</v>
      </c>
      <c r="M161" t="s">
        <v>47</v>
      </c>
      <c r="N161" t="s">
        <v>320</v>
      </c>
      <c r="P161">
        <v>4</v>
      </c>
      <c r="Q161" t="s">
        <v>30</v>
      </c>
      <c r="R161" t="s">
        <v>31</v>
      </c>
      <c r="S161" s="1">
        <v>42604</v>
      </c>
      <c r="T161" t="s">
        <v>253</v>
      </c>
    </row>
    <row r="162" spans="1:20" x14ac:dyDescent="0.25">
      <c r="A162">
        <v>147721</v>
      </c>
      <c r="B162" t="s">
        <v>249</v>
      </c>
      <c r="C162" t="s">
        <v>61</v>
      </c>
      <c r="D162" t="s">
        <v>250</v>
      </c>
      <c r="E162" s="1">
        <v>42633</v>
      </c>
      <c r="F162" s="1">
        <v>42633</v>
      </c>
      <c r="G162" s="1" t="str">
        <f t="shared" si="2"/>
        <v>Tue</v>
      </c>
      <c r="H162">
        <v>20</v>
      </c>
      <c r="I162">
        <v>0</v>
      </c>
      <c r="J162">
        <v>0</v>
      </c>
      <c r="K162">
        <v>0</v>
      </c>
      <c r="L162" t="s">
        <v>344</v>
      </c>
      <c r="M162" t="s">
        <v>47</v>
      </c>
      <c r="N162" t="s">
        <v>320</v>
      </c>
      <c r="P162">
        <v>3.5</v>
      </c>
      <c r="Q162" t="s">
        <v>30</v>
      </c>
      <c r="R162" t="s">
        <v>31</v>
      </c>
      <c r="S162" s="1">
        <v>42636</v>
      </c>
      <c r="T162" t="s">
        <v>253</v>
      </c>
    </row>
    <row r="163" spans="1:20" x14ac:dyDescent="0.25">
      <c r="A163">
        <v>147721</v>
      </c>
      <c r="B163" t="s">
        <v>249</v>
      </c>
      <c r="C163" t="s">
        <v>61</v>
      </c>
      <c r="D163" t="s">
        <v>250</v>
      </c>
      <c r="E163" s="1">
        <v>42634</v>
      </c>
      <c r="F163" s="1">
        <v>42634</v>
      </c>
      <c r="G163" s="1" t="str">
        <f t="shared" si="2"/>
        <v>Wed</v>
      </c>
      <c r="H163">
        <v>20</v>
      </c>
      <c r="I163">
        <v>0</v>
      </c>
      <c r="J163">
        <v>0</v>
      </c>
      <c r="K163">
        <v>0</v>
      </c>
      <c r="L163" t="s">
        <v>43</v>
      </c>
      <c r="M163" t="s">
        <v>47</v>
      </c>
      <c r="N163" t="s">
        <v>320</v>
      </c>
      <c r="P163">
        <v>4</v>
      </c>
      <c r="Q163" t="s">
        <v>30</v>
      </c>
      <c r="R163" t="s">
        <v>31</v>
      </c>
      <c r="S163" s="1">
        <v>42604</v>
      </c>
      <c r="T163" t="s">
        <v>253</v>
      </c>
    </row>
    <row r="164" spans="1:20" x14ac:dyDescent="0.25">
      <c r="A164">
        <v>147721</v>
      </c>
      <c r="B164" t="s">
        <v>249</v>
      </c>
      <c r="C164" t="s">
        <v>61</v>
      </c>
      <c r="D164" t="s">
        <v>250</v>
      </c>
      <c r="E164" s="1">
        <v>42635</v>
      </c>
      <c r="F164" s="1">
        <v>42635</v>
      </c>
      <c r="G164" s="1" t="str">
        <f t="shared" si="2"/>
        <v>Thu</v>
      </c>
      <c r="H164">
        <v>20</v>
      </c>
      <c r="I164">
        <v>0</v>
      </c>
      <c r="J164">
        <v>0</v>
      </c>
      <c r="K164">
        <v>0</v>
      </c>
      <c r="L164" t="s">
        <v>344</v>
      </c>
      <c r="M164" t="s">
        <v>47</v>
      </c>
      <c r="N164" t="s">
        <v>320</v>
      </c>
      <c r="P164">
        <v>3.5</v>
      </c>
      <c r="Q164" t="s">
        <v>30</v>
      </c>
      <c r="R164" t="s">
        <v>31</v>
      </c>
      <c r="S164" s="1">
        <v>42636</v>
      </c>
      <c r="T164" t="s">
        <v>253</v>
      </c>
    </row>
    <row r="165" spans="1:20" x14ac:dyDescent="0.25">
      <c r="A165">
        <v>147721</v>
      </c>
      <c r="B165" t="s">
        <v>249</v>
      </c>
      <c r="C165" t="s">
        <v>61</v>
      </c>
      <c r="D165" t="s">
        <v>250</v>
      </c>
      <c r="E165" s="1">
        <v>42636</v>
      </c>
      <c r="F165" s="1">
        <v>42636</v>
      </c>
      <c r="G165" s="1" t="str">
        <f t="shared" si="2"/>
        <v>Fri</v>
      </c>
      <c r="H165">
        <v>20</v>
      </c>
      <c r="I165">
        <v>0</v>
      </c>
      <c r="J165">
        <v>0</v>
      </c>
      <c r="K165">
        <v>0</v>
      </c>
      <c r="L165" t="s">
        <v>108</v>
      </c>
      <c r="M165" t="s">
        <v>47</v>
      </c>
      <c r="N165" t="s">
        <v>320</v>
      </c>
      <c r="P165">
        <v>2.5</v>
      </c>
      <c r="Q165" t="s">
        <v>30</v>
      </c>
      <c r="R165" t="s">
        <v>31</v>
      </c>
      <c r="S165" s="1">
        <v>42604</v>
      </c>
      <c r="T165" t="s">
        <v>253</v>
      </c>
    </row>
    <row r="166" spans="1:20" x14ac:dyDescent="0.25">
      <c r="A166">
        <v>147734</v>
      </c>
      <c r="B166" t="s">
        <v>25</v>
      </c>
      <c r="C166" t="s">
        <v>294</v>
      </c>
      <c r="D166" t="s">
        <v>27</v>
      </c>
      <c r="E166" s="1">
        <v>42632</v>
      </c>
      <c r="F166" s="1">
        <v>42632</v>
      </c>
      <c r="G166" s="1" t="str">
        <f t="shared" si="2"/>
        <v>Mon</v>
      </c>
      <c r="H166">
        <v>20</v>
      </c>
      <c r="I166">
        <v>0</v>
      </c>
      <c r="J166">
        <v>0</v>
      </c>
      <c r="K166">
        <v>0</v>
      </c>
      <c r="L166" t="s">
        <v>108</v>
      </c>
      <c r="M166" t="s">
        <v>47</v>
      </c>
      <c r="N166" t="s">
        <v>320</v>
      </c>
      <c r="P166">
        <v>2.5</v>
      </c>
      <c r="Q166" t="s">
        <v>30</v>
      </c>
      <c r="R166" t="s">
        <v>31</v>
      </c>
      <c r="S166" s="1">
        <v>42605</v>
      </c>
      <c r="T166" t="s">
        <v>295</v>
      </c>
    </row>
    <row r="167" spans="1:20" x14ac:dyDescent="0.25">
      <c r="A167">
        <v>147734</v>
      </c>
      <c r="B167" t="s">
        <v>25</v>
      </c>
      <c r="C167" t="s">
        <v>294</v>
      </c>
      <c r="D167" t="s">
        <v>27</v>
      </c>
      <c r="E167" s="1">
        <v>42633</v>
      </c>
      <c r="F167" s="1">
        <v>42633</v>
      </c>
      <c r="G167" s="1" t="str">
        <f t="shared" si="2"/>
        <v>Tue</v>
      </c>
      <c r="H167">
        <v>20</v>
      </c>
      <c r="I167">
        <v>0</v>
      </c>
      <c r="J167">
        <v>0</v>
      </c>
      <c r="K167">
        <v>0</v>
      </c>
      <c r="L167" t="s">
        <v>108</v>
      </c>
      <c r="M167" t="s">
        <v>47</v>
      </c>
      <c r="N167" t="s">
        <v>320</v>
      </c>
      <c r="P167">
        <v>2.5</v>
      </c>
      <c r="Q167" t="s">
        <v>30</v>
      </c>
      <c r="R167" t="s">
        <v>31</v>
      </c>
      <c r="S167" s="1">
        <v>42605</v>
      </c>
      <c r="T167" t="s">
        <v>295</v>
      </c>
    </row>
    <row r="168" spans="1:20" x14ac:dyDescent="0.25">
      <c r="A168">
        <v>147734</v>
      </c>
      <c r="B168" t="s">
        <v>25</v>
      </c>
      <c r="C168" t="s">
        <v>294</v>
      </c>
      <c r="D168" t="s">
        <v>27</v>
      </c>
      <c r="E168" s="1">
        <v>42634</v>
      </c>
      <c r="F168" s="1">
        <v>42634</v>
      </c>
      <c r="G168" s="1" t="str">
        <f t="shared" si="2"/>
        <v>Wed</v>
      </c>
      <c r="H168">
        <v>20</v>
      </c>
      <c r="I168">
        <v>0</v>
      </c>
      <c r="J168">
        <v>0</v>
      </c>
      <c r="K168">
        <v>0</v>
      </c>
      <c r="L168" t="s">
        <v>108</v>
      </c>
      <c r="M168" t="s">
        <v>47</v>
      </c>
      <c r="N168" t="s">
        <v>320</v>
      </c>
      <c r="P168">
        <v>2.5</v>
      </c>
      <c r="Q168" t="s">
        <v>30</v>
      </c>
      <c r="R168" t="s">
        <v>31</v>
      </c>
      <c r="S168" s="1">
        <v>42605</v>
      </c>
      <c r="T168" t="s">
        <v>295</v>
      </c>
    </row>
    <row r="169" spans="1:20" x14ac:dyDescent="0.25">
      <c r="A169">
        <v>147734</v>
      </c>
      <c r="B169" t="s">
        <v>25</v>
      </c>
      <c r="C169" t="s">
        <v>294</v>
      </c>
      <c r="D169" t="s">
        <v>27</v>
      </c>
      <c r="E169" s="1">
        <v>42635</v>
      </c>
      <c r="F169" s="1">
        <v>42635</v>
      </c>
      <c r="G169" s="1" t="str">
        <f t="shared" si="2"/>
        <v>Thu</v>
      </c>
      <c r="H169">
        <v>20</v>
      </c>
      <c r="I169">
        <v>0</v>
      </c>
      <c r="J169">
        <v>0</v>
      </c>
      <c r="K169">
        <v>0</v>
      </c>
      <c r="L169" t="s">
        <v>108</v>
      </c>
      <c r="M169" t="s">
        <v>47</v>
      </c>
      <c r="N169" t="s">
        <v>320</v>
      </c>
      <c r="P169">
        <v>2.5</v>
      </c>
      <c r="Q169" t="s">
        <v>30</v>
      </c>
      <c r="R169" t="s">
        <v>31</v>
      </c>
      <c r="S169" s="1">
        <v>42605</v>
      </c>
      <c r="T169" t="s">
        <v>295</v>
      </c>
    </row>
    <row r="170" spans="1:20" x14ac:dyDescent="0.25">
      <c r="A170">
        <v>147734</v>
      </c>
      <c r="B170" t="s">
        <v>25</v>
      </c>
      <c r="C170" t="s">
        <v>294</v>
      </c>
      <c r="D170" t="s">
        <v>27</v>
      </c>
      <c r="E170" s="1">
        <v>42636</v>
      </c>
      <c r="F170" s="1">
        <v>42636</v>
      </c>
      <c r="G170" s="1" t="str">
        <f t="shared" si="2"/>
        <v>Fri</v>
      </c>
      <c r="H170">
        <v>20</v>
      </c>
      <c r="I170">
        <v>0</v>
      </c>
      <c r="J170">
        <v>0</v>
      </c>
      <c r="K170">
        <v>0</v>
      </c>
      <c r="L170" t="s">
        <v>108</v>
      </c>
      <c r="M170" t="s">
        <v>47</v>
      </c>
      <c r="N170" t="s">
        <v>320</v>
      </c>
      <c r="P170">
        <v>2.5</v>
      </c>
      <c r="Q170" t="s">
        <v>30</v>
      </c>
      <c r="R170" t="s">
        <v>31</v>
      </c>
      <c r="S170" s="1">
        <v>42605</v>
      </c>
      <c r="T170" t="s">
        <v>295</v>
      </c>
    </row>
    <row r="171" spans="1:20" x14ac:dyDescent="0.25">
      <c r="A171">
        <v>147734</v>
      </c>
      <c r="B171" t="s">
        <v>25</v>
      </c>
      <c r="C171" t="s">
        <v>294</v>
      </c>
      <c r="D171" t="s">
        <v>35</v>
      </c>
      <c r="E171" s="1">
        <v>42632</v>
      </c>
      <c r="F171" s="1">
        <v>42632</v>
      </c>
      <c r="G171" s="1" t="str">
        <f t="shared" si="2"/>
        <v>Mon</v>
      </c>
      <c r="H171">
        <v>20</v>
      </c>
      <c r="I171">
        <v>0</v>
      </c>
      <c r="J171">
        <v>0</v>
      </c>
      <c r="K171">
        <v>0</v>
      </c>
      <c r="L171" t="s">
        <v>108</v>
      </c>
      <c r="M171" t="s">
        <v>47</v>
      </c>
      <c r="N171" t="s">
        <v>320</v>
      </c>
      <c r="P171">
        <v>2.5</v>
      </c>
      <c r="Q171" t="s">
        <v>30</v>
      </c>
      <c r="R171" t="s">
        <v>31</v>
      </c>
      <c r="S171" s="1">
        <v>42605</v>
      </c>
      <c r="T171" t="s">
        <v>296</v>
      </c>
    </row>
    <row r="172" spans="1:20" x14ac:dyDescent="0.25">
      <c r="A172">
        <v>147734</v>
      </c>
      <c r="B172" t="s">
        <v>25</v>
      </c>
      <c r="C172" t="s">
        <v>294</v>
      </c>
      <c r="D172" t="s">
        <v>35</v>
      </c>
      <c r="E172" s="1">
        <v>42633</v>
      </c>
      <c r="F172" s="1">
        <v>42633</v>
      </c>
      <c r="G172" s="1" t="str">
        <f t="shared" si="2"/>
        <v>Tue</v>
      </c>
      <c r="H172">
        <v>20</v>
      </c>
      <c r="I172">
        <v>0</v>
      </c>
      <c r="J172">
        <v>0</v>
      </c>
      <c r="K172">
        <v>0</v>
      </c>
      <c r="L172" t="s">
        <v>108</v>
      </c>
      <c r="M172" t="s">
        <v>47</v>
      </c>
      <c r="N172" t="s">
        <v>320</v>
      </c>
      <c r="P172">
        <v>2.5</v>
      </c>
      <c r="Q172" t="s">
        <v>30</v>
      </c>
      <c r="R172" t="s">
        <v>31</v>
      </c>
      <c r="S172" s="1">
        <v>42605</v>
      </c>
      <c r="T172" t="s">
        <v>296</v>
      </c>
    </row>
    <row r="173" spans="1:20" x14ac:dyDescent="0.25">
      <c r="A173">
        <v>147734</v>
      </c>
      <c r="B173" t="s">
        <v>25</v>
      </c>
      <c r="C173" t="s">
        <v>294</v>
      </c>
      <c r="D173" t="s">
        <v>35</v>
      </c>
      <c r="E173" s="1">
        <v>42634</v>
      </c>
      <c r="F173" s="1">
        <v>42634</v>
      </c>
      <c r="G173" s="1" t="str">
        <f t="shared" si="2"/>
        <v>Wed</v>
      </c>
      <c r="H173">
        <v>20</v>
      </c>
      <c r="I173">
        <v>0</v>
      </c>
      <c r="J173">
        <v>0</v>
      </c>
      <c r="K173">
        <v>0</v>
      </c>
      <c r="L173" t="s">
        <v>108</v>
      </c>
      <c r="M173" t="s">
        <v>47</v>
      </c>
      <c r="N173" t="s">
        <v>320</v>
      </c>
      <c r="P173">
        <v>2.5</v>
      </c>
      <c r="Q173" t="s">
        <v>30</v>
      </c>
      <c r="R173" t="s">
        <v>31</v>
      </c>
      <c r="S173" s="1">
        <v>42605</v>
      </c>
      <c r="T173" t="s">
        <v>296</v>
      </c>
    </row>
    <row r="174" spans="1:20" x14ac:dyDescent="0.25">
      <c r="A174">
        <v>147734</v>
      </c>
      <c r="B174" t="s">
        <v>25</v>
      </c>
      <c r="C174" t="s">
        <v>294</v>
      </c>
      <c r="D174" t="s">
        <v>35</v>
      </c>
      <c r="E174" s="1">
        <v>42635</v>
      </c>
      <c r="F174" s="1">
        <v>42635</v>
      </c>
      <c r="G174" s="1" t="str">
        <f t="shared" si="2"/>
        <v>Thu</v>
      </c>
      <c r="H174">
        <v>20</v>
      </c>
      <c r="I174">
        <v>0</v>
      </c>
      <c r="J174">
        <v>0</v>
      </c>
      <c r="K174">
        <v>0</v>
      </c>
      <c r="L174" t="s">
        <v>108</v>
      </c>
      <c r="M174" t="s">
        <v>47</v>
      </c>
      <c r="N174" t="s">
        <v>320</v>
      </c>
      <c r="P174">
        <v>2.5</v>
      </c>
      <c r="Q174" t="s">
        <v>30</v>
      </c>
      <c r="R174" t="s">
        <v>31</v>
      </c>
      <c r="S174" s="1">
        <v>42605</v>
      </c>
      <c r="T174" t="s">
        <v>296</v>
      </c>
    </row>
    <row r="175" spans="1:20" x14ac:dyDescent="0.25">
      <c r="A175">
        <v>147734</v>
      </c>
      <c r="B175" t="s">
        <v>25</v>
      </c>
      <c r="C175" t="s">
        <v>294</v>
      </c>
      <c r="D175" t="s">
        <v>35</v>
      </c>
      <c r="E175" s="1">
        <v>42636</v>
      </c>
      <c r="F175" s="1">
        <v>42636</v>
      </c>
      <c r="G175" s="1" t="str">
        <f t="shared" si="2"/>
        <v>Fri</v>
      </c>
      <c r="H175">
        <v>20</v>
      </c>
      <c r="I175">
        <v>0</v>
      </c>
      <c r="J175">
        <v>0</v>
      </c>
      <c r="K175">
        <v>0</v>
      </c>
      <c r="L175" t="s">
        <v>108</v>
      </c>
      <c r="M175" t="s">
        <v>47</v>
      </c>
      <c r="N175" t="s">
        <v>320</v>
      </c>
      <c r="P175">
        <v>2.5</v>
      </c>
      <c r="Q175" t="s">
        <v>30</v>
      </c>
      <c r="R175" t="s">
        <v>31</v>
      </c>
      <c r="S175" s="1">
        <v>42605</v>
      </c>
      <c r="T175" t="s">
        <v>296</v>
      </c>
    </row>
    <row r="176" spans="1:20" x14ac:dyDescent="0.25">
      <c r="A176">
        <v>147734</v>
      </c>
      <c r="B176" t="s">
        <v>25</v>
      </c>
      <c r="C176" t="s">
        <v>65</v>
      </c>
      <c r="D176" t="s">
        <v>35</v>
      </c>
      <c r="E176" s="1">
        <v>42632</v>
      </c>
      <c r="F176" s="1">
        <v>42632</v>
      </c>
      <c r="G176" s="1" t="str">
        <f t="shared" si="2"/>
        <v>Mon</v>
      </c>
      <c r="H176">
        <v>20</v>
      </c>
      <c r="I176">
        <v>0</v>
      </c>
      <c r="J176">
        <v>0</v>
      </c>
      <c r="K176">
        <v>0</v>
      </c>
      <c r="L176" t="s">
        <v>43</v>
      </c>
      <c r="M176" t="s">
        <v>39</v>
      </c>
      <c r="N176" t="s">
        <v>320</v>
      </c>
      <c r="P176">
        <v>3</v>
      </c>
      <c r="Q176" t="s">
        <v>30</v>
      </c>
      <c r="R176" t="s">
        <v>31</v>
      </c>
      <c r="S176" s="1">
        <v>42605</v>
      </c>
      <c r="T176" t="s">
        <v>345</v>
      </c>
    </row>
    <row r="177" spans="1:20" x14ac:dyDescent="0.25">
      <c r="A177">
        <v>147734</v>
      </c>
      <c r="B177" t="s">
        <v>25</v>
      </c>
      <c r="C177" t="s">
        <v>65</v>
      </c>
      <c r="D177" t="s">
        <v>35</v>
      </c>
      <c r="E177" s="1">
        <v>42633</v>
      </c>
      <c r="F177" s="1">
        <v>42633</v>
      </c>
      <c r="G177" s="1" t="str">
        <f t="shared" si="2"/>
        <v>Tue</v>
      </c>
      <c r="H177">
        <v>20</v>
      </c>
      <c r="I177">
        <v>0</v>
      </c>
      <c r="J177">
        <v>0</v>
      </c>
      <c r="K177">
        <v>0</v>
      </c>
      <c r="L177" t="s">
        <v>43</v>
      </c>
      <c r="M177" t="s">
        <v>39</v>
      </c>
      <c r="N177" t="s">
        <v>320</v>
      </c>
      <c r="P177">
        <v>3</v>
      </c>
      <c r="Q177" t="s">
        <v>30</v>
      </c>
      <c r="R177" t="s">
        <v>31</v>
      </c>
      <c r="S177" s="1">
        <v>42605</v>
      </c>
      <c r="T177" t="s">
        <v>345</v>
      </c>
    </row>
    <row r="178" spans="1:20" x14ac:dyDescent="0.25">
      <c r="A178">
        <v>147734</v>
      </c>
      <c r="B178" t="s">
        <v>25</v>
      </c>
      <c r="C178" t="s">
        <v>65</v>
      </c>
      <c r="D178" t="s">
        <v>35</v>
      </c>
      <c r="E178" s="1">
        <v>42634</v>
      </c>
      <c r="F178" s="1">
        <v>42634</v>
      </c>
      <c r="G178" s="1" t="str">
        <f t="shared" si="2"/>
        <v>Wed</v>
      </c>
      <c r="H178">
        <v>20</v>
      </c>
      <c r="I178">
        <v>0</v>
      </c>
      <c r="J178">
        <v>0</v>
      </c>
      <c r="K178">
        <v>0</v>
      </c>
      <c r="L178" t="s">
        <v>43</v>
      </c>
      <c r="M178" t="s">
        <v>39</v>
      </c>
      <c r="N178" t="s">
        <v>320</v>
      </c>
      <c r="P178">
        <v>3</v>
      </c>
      <c r="Q178" t="s">
        <v>30</v>
      </c>
      <c r="R178" t="s">
        <v>31</v>
      </c>
      <c r="S178" s="1">
        <v>42605</v>
      </c>
      <c r="T178" t="s">
        <v>345</v>
      </c>
    </row>
    <row r="179" spans="1:20" x14ac:dyDescent="0.25">
      <c r="A179">
        <v>147734</v>
      </c>
      <c r="B179" t="s">
        <v>25</v>
      </c>
      <c r="C179" t="s">
        <v>65</v>
      </c>
      <c r="D179" t="s">
        <v>35</v>
      </c>
      <c r="E179" s="1">
        <v>42635</v>
      </c>
      <c r="F179" s="1">
        <v>42635</v>
      </c>
      <c r="G179" s="1" t="str">
        <f t="shared" si="2"/>
        <v>Thu</v>
      </c>
      <c r="H179">
        <v>20</v>
      </c>
      <c r="I179">
        <v>0</v>
      </c>
      <c r="J179">
        <v>0</v>
      </c>
      <c r="K179">
        <v>0</v>
      </c>
      <c r="L179" t="s">
        <v>43</v>
      </c>
      <c r="M179" t="s">
        <v>39</v>
      </c>
      <c r="N179" t="s">
        <v>320</v>
      </c>
      <c r="P179">
        <v>3</v>
      </c>
      <c r="Q179" t="s">
        <v>30</v>
      </c>
      <c r="R179" t="s">
        <v>31</v>
      </c>
      <c r="S179" s="1">
        <v>42605</v>
      </c>
      <c r="T179" t="s">
        <v>345</v>
      </c>
    </row>
    <row r="180" spans="1:20" x14ac:dyDescent="0.25">
      <c r="A180">
        <v>147734</v>
      </c>
      <c r="B180" t="s">
        <v>25</v>
      </c>
      <c r="C180" t="s">
        <v>65</v>
      </c>
      <c r="D180" t="s">
        <v>35</v>
      </c>
      <c r="E180" s="1">
        <v>42636</v>
      </c>
      <c r="F180" s="1">
        <v>42636</v>
      </c>
      <c r="G180" s="1" t="str">
        <f t="shared" si="2"/>
        <v>Fri</v>
      </c>
      <c r="H180">
        <v>20</v>
      </c>
      <c r="I180">
        <v>0</v>
      </c>
      <c r="J180">
        <v>0</v>
      </c>
      <c r="K180">
        <v>0</v>
      </c>
      <c r="L180" t="s">
        <v>43</v>
      </c>
      <c r="M180" t="s">
        <v>39</v>
      </c>
      <c r="N180" t="s">
        <v>320</v>
      </c>
      <c r="P180">
        <v>3</v>
      </c>
      <c r="Q180" t="s">
        <v>30</v>
      </c>
      <c r="R180" t="s">
        <v>31</v>
      </c>
      <c r="S180" s="1">
        <v>42605</v>
      </c>
      <c r="T180" t="s">
        <v>345</v>
      </c>
    </row>
    <row r="181" spans="1:20" x14ac:dyDescent="0.25">
      <c r="A181">
        <v>147734</v>
      </c>
      <c r="B181" t="s">
        <v>249</v>
      </c>
      <c r="C181" t="s">
        <v>61</v>
      </c>
      <c r="D181" t="s">
        <v>42</v>
      </c>
      <c r="E181" s="1">
        <v>42632</v>
      </c>
      <c r="F181" s="1">
        <v>42632</v>
      </c>
      <c r="G181" s="1" t="str">
        <f t="shared" si="2"/>
        <v>Mon</v>
      </c>
      <c r="H181">
        <v>20</v>
      </c>
      <c r="I181">
        <v>0</v>
      </c>
      <c r="J181">
        <v>0</v>
      </c>
      <c r="K181">
        <v>0</v>
      </c>
      <c r="L181" t="s">
        <v>43</v>
      </c>
      <c r="M181" t="s">
        <v>47</v>
      </c>
      <c r="N181" t="s">
        <v>320</v>
      </c>
      <c r="P181">
        <v>4</v>
      </c>
      <c r="Q181" t="s">
        <v>30</v>
      </c>
      <c r="R181" t="s">
        <v>31</v>
      </c>
      <c r="S181" s="1">
        <v>42605</v>
      </c>
      <c r="T181" t="s">
        <v>301</v>
      </c>
    </row>
    <row r="182" spans="1:20" x14ac:dyDescent="0.25">
      <c r="A182">
        <v>147734</v>
      </c>
      <c r="B182" t="s">
        <v>249</v>
      </c>
      <c r="C182" t="s">
        <v>61</v>
      </c>
      <c r="D182" t="s">
        <v>42</v>
      </c>
      <c r="E182" s="1">
        <v>42633</v>
      </c>
      <c r="F182" s="1">
        <v>42633</v>
      </c>
      <c r="G182" s="1" t="str">
        <f t="shared" si="2"/>
        <v>Tue</v>
      </c>
      <c r="H182">
        <v>20</v>
      </c>
      <c r="I182">
        <v>0</v>
      </c>
      <c r="J182">
        <v>0</v>
      </c>
      <c r="K182">
        <v>0</v>
      </c>
      <c r="L182" t="s">
        <v>43</v>
      </c>
      <c r="M182" t="s">
        <v>47</v>
      </c>
      <c r="N182" t="s">
        <v>320</v>
      </c>
      <c r="P182">
        <v>4</v>
      </c>
      <c r="Q182" t="s">
        <v>30</v>
      </c>
      <c r="R182" t="s">
        <v>31</v>
      </c>
      <c r="S182" s="1">
        <v>42605</v>
      </c>
      <c r="T182" t="s">
        <v>301</v>
      </c>
    </row>
    <row r="183" spans="1:20" x14ac:dyDescent="0.25">
      <c r="A183">
        <v>147734</v>
      </c>
      <c r="B183" t="s">
        <v>249</v>
      </c>
      <c r="C183" t="s">
        <v>61</v>
      </c>
      <c r="D183" t="s">
        <v>42</v>
      </c>
      <c r="E183" s="1">
        <v>42634</v>
      </c>
      <c r="F183" s="1">
        <v>42634</v>
      </c>
      <c r="G183" s="1" t="str">
        <f t="shared" si="2"/>
        <v>Wed</v>
      </c>
      <c r="H183">
        <v>20</v>
      </c>
      <c r="I183">
        <v>0</v>
      </c>
      <c r="J183">
        <v>0</v>
      </c>
      <c r="K183">
        <v>0</v>
      </c>
      <c r="L183" t="s">
        <v>43</v>
      </c>
      <c r="M183" t="s">
        <v>47</v>
      </c>
      <c r="N183" t="s">
        <v>320</v>
      </c>
      <c r="P183">
        <v>4</v>
      </c>
      <c r="Q183" t="s">
        <v>30</v>
      </c>
      <c r="R183" t="s">
        <v>31</v>
      </c>
      <c r="S183" s="1">
        <v>42605</v>
      </c>
      <c r="T183" t="s">
        <v>301</v>
      </c>
    </row>
    <row r="184" spans="1:20" x14ac:dyDescent="0.25">
      <c r="A184">
        <v>147734</v>
      </c>
      <c r="B184" t="s">
        <v>249</v>
      </c>
      <c r="C184" t="s">
        <v>61</v>
      </c>
      <c r="D184" t="s">
        <v>42</v>
      </c>
      <c r="E184" s="1">
        <v>42635</v>
      </c>
      <c r="F184" s="1">
        <v>42635</v>
      </c>
      <c r="G184" s="1" t="str">
        <f t="shared" si="2"/>
        <v>Thu</v>
      </c>
      <c r="H184">
        <v>20</v>
      </c>
      <c r="I184">
        <v>0</v>
      </c>
      <c r="J184">
        <v>0</v>
      </c>
      <c r="K184">
        <v>0</v>
      </c>
      <c r="L184" t="s">
        <v>43</v>
      </c>
      <c r="M184" t="s">
        <v>47</v>
      </c>
      <c r="N184" t="s">
        <v>320</v>
      </c>
      <c r="P184">
        <v>4</v>
      </c>
      <c r="Q184" t="s">
        <v>30</v>
      </c>
      <c r="R184" t="s">
        <v>31</v>
      </c>
      <c r="S184" s="1">
        <v>42605</v>
      </c>
      <c r="T184" t="s">
        <v>301</v>
      </c>
    </row>
    <row r="185" spans="1:20" x14ac:dyDescent="0.25">
      <c r="A185">
        <v>147734</v>
      </c>
      <c r="B185" t="s">
        <v>249</v>
      </c>
      <c r="C185" t="s">
        <v>61</v>
      </c>
      <c r="D185" t="s">
        <v>42</v>
      </c>
      <c r="E185" s="1">
        <v>42636</v>
      </c>
      <c r="F185" s="1">
        <v>42636</v>
      </c>
      <c r="G185" s="1" t="str">
        <f t="shared" si="2"/>
        <v>Fri</v>
      </c>
      <c r="H185">
        <v>20</v>
      </c>
      <c r="I185">
        <v>0</v>
      </c>
      <c r="J185">
        <v>0</v>
      </c>
      <c r="K185">
        <v>0</v>
      </c>
      <c r="L185" t="s">
        <v>43</v>
      </c>
      <c r="M185" t="s">
        <v>47</v>
      </c>
      <c r="N185" t="s">
        <v>320</v>
      </c>
      <c r="P185">
        <v>4</v>
      </c>
      <c r="Q185" t="s">
        <v>30</v>
      </c>
      <c r="R185" t="s">
        <v>31</v>
      </c>
      <c r="S185" s="1">
        <v>42605</v>
      </c>
      <c r="T185" t="s">
        <v>301</v>
      </c>
    </row>
    <row r="186" spans="1:20" x14ac:dyDescent="0.25">
      <c r="A186">
        <v>147734</v>
      </c>
      <c r="B186" t="s">
        <v>249</v>
      </c>
      <c r="C186" t="s">
        <v>346</v>
      </c>
      <c r="D186" t="s">
        <v>42</v>
      </c>
      <c r="E186" s="1">
        <v>42632</v>
      </c>
      <c r="F186" s="1">
        <v>42632</v>
      </c>
      <c r="G186" s="1" t="str">
        <f t="shared" si="2"/>
        <v>Mon</v>
      </c>
      <c r="H186">
        <v>20</v>
      </c>
      <c r="I186">
        <v>0</v>
      </c>
      <c r="J186">
        <v>0</v>
      </c>
      <c r="K186">
        <v>0</v>
      </c>
      <c r="L186" t="s">
        <v>344</v>
      </c>
      <c r="M186" t="s">
        <v>251</v>
      </c>
      <c r="N186" t="s">
        <v>320</v>
      </c>
      <c r="P186">
        <v>2</v>
      </c>
      <c r="Q186" t="s">
        <v>30</v>
      </c>
      <c r="R186" t="s">
        <v>31</v>
      </c>
      <c r="S186" s="1">
        <v>42605</v>
      </c>
      <c r="T186" t="s">
        <v>347</v>
      </c>
    </row>
    <row r="187" spans="1:20" x14ac:dyDescent="0.25">
      <c r="A187">
        <v>147734</v>
      </c>
      <c r="B187" t="s">
        <v>249</v>
      </c>
      <c r="C187" t="s">
        <v>346</v>
      </c>
      <c r="D187" t="s">
        <v>42</v>
      </c>
      <c r="E187" s="1">
        <v>42633</v>
      </c>
      <c r="F187" s="1">
        <v>42633</v>
      </c>
      <c r="G187" s="1" t="str">
        <f t="shared" si="2"/>
        <v>Tue</v>
      </c>
      <c r="H187">
        <v>20</v>
      </c>
      <c r="I187">
        <v>0</v>
      </c>
      <c r="J187">
        <v>0</v>
      </c>
      <c r="K187">
        <v>0</v>
      </c>
      <c r="L187" t="s">
        <v>344</v>
      </c>
      <c r="M187" t="s">
        <v>251</v>
      </c>
      <c r="N187" t="s">
        <v>320</v>
      </c>
      <c r="P187">
        <v>2</v>
      </c>
      <c r="Q187" t="s">
        <v>30</v>
      </c>
      <c r="R187" t="s">
        <v>31</v>
      </c>
      <c r="S187" s="1">
        <v>42605</v>
      </c>
      <c r="T187" t="s">
        <v>347</v>
      </c>
    </row>
    <row r="188" spans="1:20" x14ac:dyDescent="0.25">
      <c r="A188">
        <v>147734</v>
      </c>
      <c r="B188" t="s">
        <v>249</v>
      </c>
      <c r="C188" t="s">
        <v>346</v>
      </c>
      <c r="D188" t="s">
        <v>42</v>
      </c>
      <c r="E188" s="1">
        <v>42634</v>
      </c>
      <c r="F188" s="1">
        <v>42634</v>
      </c>
      <c r="G188" s="1" t="str">
        <f t="shared" si="2"/>
        <v>Wed</v>
      </c>
      <c r="H188">
        <v>20</v>
      </c>
      <c r="I188">
        <v>0</v>
      </c>
      <c r="J188">
        <v>0</v>
      </c>
      <c r="K188">
        <v>0</v>
      </c>
      <c r="L188" t="s">
        <v>344</v>
      </c>
      <c r="M188" t="s">
        <v>251</v>
      </c>
      <c r="N188" t="s">
        <v>320</v>
      </c>
      <c r="P188">
        <v>2</v>
      </c>
      <c r="Q188" t="s">
        <v>30</v>
      </c>
      <c r="R188" t="s">
        <v>31</v>
      </c>
      <c r="S188" s="1">
        <v>42605</v>
      </c>
      <c r="T188" t="s">
        <v>347</v>
      </c>
    </row>
    <row r="189" spans="1:20" x14ac:dyDescent="0.25">
      <c r="A189">
        <v>147734</v>
      </c>
      <c r="B189" t="s">
        <v>249</v>
      </c>
      <c r="C189" t="s">
        <v>346</v>
      </c>
      <c r="D189" t="s">
        <v>42</v>
      </c>
      <c r="E189" s="1">
        <v>42635</v>
      </c>
      <c r="F189" s="1">
        <v>42635</v>
      </c>
      <c r="G189" s="1" t="str">
        <f t="shared" si="2"/>
        <v>Thu</v>
      </c>
      <c r="H189">
        <v>20</v>
      </c>
      <c r="I189">
        <v>0</v>
      </c>
      <c r="J189">
        <v>0</v>
      </c>
      <c r="K189">
        <v>0</v>
      </c>
      <c r="L189" t="s">
        <v>344</v>
      </c>
      <c r="M189" t="s">
        <v>251</v>
      </c>
      <c r="N189" t="s">
        <v>320</v>
      </c>
      <c r="P189">
        <v>2</v>
      </c>
      <c r="Q189" t="s">
        <v>30</v>
      </c>
      <c r="R189" t="s">
        <v>31</v>
      </c>
      <c r="S189" s="1">
        <v>42605</v>
      </c>
      <c r="T189" t="s">
        <v>347</v>
      </c>
    </row>
    <row r="190" spans="1:20" x14ac:dyDescent="0.25">
      <c r="A190">
        <v>147734</v>
      </c>
      <c r="B190" t="s">
        <v>249</v>
      </c>
      <c r="C190" t="s">
        <v>346</v>
      </c>
      <c r="D190" t="s">
        <v>42</v>
      </c>
      <c r="E190" s="1">
        <v>42636</v>
      </c>
      <c r="F190" s="1">
        <v>42636</v>
      </c>
      <c r="G190" s="1" t="str">
        <f t="shared" si="2"/>
        <v>Fri</v>
      </c>
      <c r="H190">
        <v>20</v>
      </c>
      <c r="I190">
        <v>0</v>
      </c>
      <c r="J190">
        <v>0</v>
      </c>
      <c r="K190">
        <v>0</v>
      </c>
      <c r="L190" t="s">
        <v>344</v>
      </c>
      <c r="M190" t="s">
        <v>251</v>
      </c>
      <c r="N190" t="s">
        <v>320</v>
      </c>
      <c r="P190">
        <v>2</v>
      </c>
      <c r="Q190" t="s">
        <v>30</v>
      </c>
      <c r="R190" t="s">
        <v>31</v>
      </c>
      <c r="S190" s="1">
        <v>42605</v>
      </c>
      <c r="T190" t="s">
        <v>347</v>
      </c>
    </row>
    <row r="191" spans="1:20" x14ac:dyDescent="0.25">
      <c r="A191">
        <v>147734</v>
      </c>
      <c r="B191" t="s">
        <v>249</v>
      </c>
      <c r="C191" t="s">
        <v>302</v>
      </c>
      <c r="D191" t="s">
        <v>42</v>
      </c>
      <c r="E191" s="1">
        <v>42632</v>
      </c>
      <c r="F191" s="1">
        <v>42632</v>
      </c>
      <c r="G191" s="1" t="str">
        <f t="shared" si="2"/>
        <v>Mon</v>
      </c>
      <c r="H191">
        <v>20</v>
      </c>
      <c r="I191">
        <v>0</v>
      </c>
      <c r="J191">
        <v>0</v>
      </c>
      <c r="K191">
        <v>0</v>
      </c>
      <c r="L191" t="s">
        <v>108</v>
      </c>
      <c r="M191" t="s">
        <v>47</v>
      </c>
      <c r="N191" t="s">
        <v>320</v>
      </c>
      <c r="P191">
        <v>2.5</v>
      </c>
      <c r="Q191" t="s">
        <v>30</v>
      </c>
      <c r="R191" t="s">
        <v>31</v>
      </c>
      <c r="S191" s="1">
        <v>42605</v>
      </c>
      <c r="T191" t="s">
        <v>303</v>
      </c>
    </row>
    <row r="192" spans="1:20" x14ac:dyDescent="0.25">
      <c r="A192">
        <v>147734</v>
      </c>
      <c r="B192" t="s">
        <v>249</v>
      </c>
      <c r="C192" t="s">
        <v>302</v>
      </c>
      <c r="D192" t="s">
        <v>42</v>
      </c>
      <c r="E192" s="1">
        <v>42633</v>
      </c>
      <c r="F192" s="1">
        <v>42633</v>
      </c>
      <c r="G192" s="1" t="str">
        <f t="shared" si="2"/>
        <v>Tue</v>
      </c>
      <c r="H192">
        <v>20</v>
      </c>
      <c r="I192">
        <v>0</v>
      </c>
      <c r="J192">
        <v>0</v>
      </c>
      <c r="K192">
        <v>0</v>
      </c>
      <c r="L192" t="s">
        <v>43</v>
      </c>
      <c r="M192" t="s">
        <v>47</v>
      </c>
      <c r="N192" t="s">
        <v>320</v>
      </c>
      <c r="P192">
        <v>4</v>
      </c>
      <c r="Q192" t="s">
        <v>30</v>
      </c>
      <c r="R192" t="s">
        <v>31</v>
      </c>
      <c r="S192" s="1">
        <v>42605</v>
      </c>
      <c r="T192" t="s">
        <v>303</v>
      </c>
    </row>
    <row r="193" spans="1:20" x14ac:dyDescent="0.25">
      <c r="A193">
        <v>147734</v>
      </c>
      <c r="B193" t="s">
        <v>249</v>
      </c>
      <c r="C193" t="s">
        <v>302</v>
      </c>
      <c r="D193" t="s">
        <v>42</v>
      </c>
      <c r="E193" s="1">
        <v>42634</v>
      </c>
      <c r="F193" s="1">
        <v>42634</v>
      </c>
      <c r="G193" s="1" t="str">
        <f t="shared" si="2"/>
        <v>Wed</v>
      </c>
      <c r="H193">
        <v>20</v>
      </c>
      <c r="I193">
        <v>0</v>
      </c>
      <c r="J193">
        <v>0</v>
      </c>
      <c r="K193">
        <v>0</v>
      </c>
      <c r="L193" t="s">
        <v>43</v>
      </c>
      <c r="M193" t="s">
        <v>47</v>
      </c>
      <c r="N193" t="s">
        <v>320</v>
      </c>
      <c r="P193">
        <v>4</v>
      </c>
      <c r="Q193" t="s">
        <v>30</v>
      </c>
      <c r="R193" t="s">
        <v>31</v>
      </c>
      <c r="S193" s="1">
        <v>42605</v>
      </c>
      <c r="T193" t="s">
        <v>303</v>
      </c>
    </row>
    <row r="194" spans="1:20" x14ac:dyDescent="0.25">
      <c r="A194">
        <v>147734</v>
      </c>
      <c r="B194" t="s">
        <v>249</v>
      </c>
      <c r="C194" t="s">
        <v>302</v>
      </c>
      <c r="D194" t="s">
        <v>42</v>
      </c>
      <c r="E194" s="1">
        <v>42635</v>
      </c>
      <c r="F194" s="1">
        <v>42635</v>
      </c>
      <c r="G194" s="1" t="str">
        <f t="shared" si="2"/>
        <v>Thu</v>
      </c>
      <c r="H194">
        <v>20</v>
      </c>
      <c r="I194">
        <v>0</v>
      </c>
      <c r="J194">
        <v>0</v>
      </c>
      <c r="K194">
        <v>0</v>
      </c>
      <c r="L194" t="s">
        <v>43</v>
      </c>
      <c r="M194" t="s">
        <v>47</v>
      </c>
      <c r="N194" t="s">
        <v>320</v>
      </c>
      <c r="P194">
        <v>4</v>
      </c>
      <c r="Q194" t="s">
        <v>30</v>
      </c>
      <c r="R194" t="s">
        <v>31</v>
      </c>
      <c r="S194" s="1">
        <v>42605</v>
      </c>
      <c r="T194" t="s">
        <v>303</v>
      </c>
    </row>
    <row r="195" spans="1:20" x14ac:dyDescent="0.25">
      <c r="A195">
        <v>147734</v>
      </c>
      <c r="B195" t="s">
        <v>249</v>
      </c>
      <c r="C195" t="s">
        <v>302</v>
      </c>
      <c r="D195" t="s">
        <v>42</v>
      </c>
      <c r="E195" s="1">
        <v>42636</v>
      </c>
      <c r="F195" s="1">
        <v>42636</v>
      </c>
      <c r="G195" s="1" t="str">
        <f t="shared" ref="G195:G258" si="3">TEXT(E195,"Ddd")</f>
        <v>Fri</v>
      </c>
      <c r="H195">
        <v>20</v>
      </c>
      <c r="I195">
        <v>0</v>
      </c>
      <c r="J195">
        <v>0</v>
      </c>
      <c r="K195">
        <v>0</v>
      </c>
      <c r="L195" t="s">
        <v>43</v>
      </c>
      <c r="M195" t="s">
        <v>47</v>
      </c>
      <c r="N195" t="s">
        <v>320</v>
      </c>
      <c r="P195">
        <v>4</v>
      </c>
      <c r="Q195" t="s">
        <v>30</v>
      </c>
      <c r="R195" t="s">
        <v>31</v>
      </c>
      <c r="S195" s="1">
        <v>42605</v>
      </c>
      <c r="T195" t="s">
        <v>303</v>
      </c>
    </row>
    <row r="196" spans="1:20" x14ac:dyDescent="0.25">
      <c r="A196">
        <v>147734</v>
      </c>
      <c r="B196" t="s">
        <v>249</v>
      </c>
      <c r="C196" t="s">
        <v>304</v>
      </c>
      <c r="D196" t="s">
        <v>42</v>
      </c>
      <c r="E196" s="1">
        <v>42632</v>
      </c>
      <c r="F196" s="1">
        <v>42632</v>
      </c>
      <c r="G196" s="1" t="str">
        <f t="shared" si="3"/>
        <v>Mon</v>
      </c>
      <c r="H196">
        <v>20</v>
      </c>
      <c r="I196">
        <v>0</v>
      </c>
      <c r="J196">
        <v>0</v>
      </c>
      <c r="K196">
        <v>0</v>
      </c>
      <c r="L196" t="s">
        <v>101</v>
      </c>
      <c r="M196" t="s">
        <v>47</v>
      </c>
      <c r="N196" t="s">
        <v>320</v>
      </c>
      <c r="P196">
        <v>3</v>
      </c>
      <c r="Q196" t="s">
        <v>30</v>
      </c>
      <c r="R196" t="s">
        <v>31</v>
      </c>
      <c r="S196" s="1">
        <v>42605</v>
      </c>
      <c r="T196" t="s">
        <v>305</v>
      </c>
    </row>
    <row r="197" spans="1:20" x14ac:dyDescent="0.25">
      <c r="A197">
        <v>147734</v>
      </c>
      <c r="B197" t="s">
        <v>249</v>
      </c>
      <c r="C197" t="s">
        <v>304</v>
      </c>
      <c r="D197" t="s">
        <v>42</v>
      </c>
      <c r="E197" s="1">
        <v>42633</v>
      </c>
      <c r="F197" s="1">
        <v>42633</v>
      </c>
      <c r="G197" s="1" t="str">
        <f t="shared" si="3"/>
        <v>Tue</v>
      </c>
      <c r="H197">
        <v>20</v>
      </c>
      <c r="I197">
        <v>0</v>
      </c>
      <c r="J197">
        <v>0</v>
      </c>
      <c r="K197">
        <v>0</v>
      </c>
      <c r="L197" t="s">
        <v>101</v>
      </c>
      <c r="M197" t="s">
        <v>47</v>
      </c>
      <c r="N197" t="s">
        <v>320</v>
      </c>
      <c r="P197">
        <v>3</v>
      </c>
      <c r="Q197" t="s">
        <v>30</v>
      </c>
      <c r="R197" t="s">
        <v>31</v>
      </c>
      <c r="S197" s="1">
        <v>42605</v>
      </c>
      <c r="T197" t="s">
        <v>305</v>
      </c>
    </row>
    <row r="198" spans="1:20" x14ac:dyDescent="0.25">
      <c r="A198">
        <v>147734</v>
      </c>
      <c r="B198" t="s">
        <v>249</v>
      </c>
      <c r="C198" t="s">
        <v>304</v>
      </c>
      <c r="D198" t="s">
        <v>42</v>
      </c>
      <c r="E198" s="1">
        <v>42634</v>
      </c>
      <c r="F198" s="1">
        <v>42634</v>
      </c>
      <c r="G198" s="1" t="str">
        <f t="shared" si="3"/>
        <v>Wed</v>
      </c>
      <c r="H198">
        <v>20</v>
      </c>
      <c r="I198">
        <v>0</v>
      </c>
      <c r="J198">
        <v>0</v>
      </c>
      <c r="K198">
        <v>0</v>
      </c>
      <c r="L198" t="s">
        <v>101</v>
      </c>
      <c r="M198" t="s">
        <v>47</v>
      </c>
      <c r="N198" t="s">
        <v>320</v>
      </c>
      <c r="P198">
        <v>3</v>
      </c>
      <c r="Q198" t="s">
        <v>30</v>
      </c>
      <c r="R198" t="s">
        <v>31</v>
      </c>
      <c r="S198" s="1">
        <v>42605</v>
      </c>
      <c r="T198" t="s">
        <v>305</v>
      </c>
    </row>
    <row r="199" spans="1:20" x14ac:dyDescent="0.25">
      <c r="A199">
        <v>147734</v>
      </c>
      <c r="B199" t="s">
        <v>249</v>
      </c>
      <c r="C199" t="s">
        <v>304</v>
      </c>
      <c r="D199" t="s">
        <v>42</v>
      </c>
      <c r="E199" s="1">
        <v>42635</v>
      </c>
      <c r="F199" s="1">
        <v>42635</v>
      </c>
      <c r="G199" s="1" t="str">
        <f t="shared" si="3"/>
        <v>Thu</v>
      </c>
      <c r="H199">
        <v>20</v>
      </c>
      <c r="I199">
        <v>0</v>
      </c>
      <c r="J199">
        <v>0</v>
      </c>
      <c r="K199">
        <v>0</v>
      </c>
      <c r="L199" t="s">
        <v>101</v>
      </c>
      <c r="M199" t="s">
        <v>47</v>
      </c>
      <c r="N199" t="s">
        <v>320</v>
      </c>
      <c r="P199">
        <v>3</v>
      </c>
      <c r="Q199" t="s">
        <v>30</v>
      </c>
      <c r="R199" t="s">
        <v>31</v>
      </c>
      <c r="S199" s="1">
        <v>42605</v>
      </c>
      <c r="T199" t="s">
        <v>305</v>
      </c>
    </row>
    <row r="200" spans="1:20" x14ac:dyDescent="0.25">
      <c r="A200">
        <v>147734</v>
      </c>
      <c r="B200" t="s">
        <v>249</v>
      </c>
      <c r="C200" t="s">
        <v>304</v>
      </c>
      <c r="D200" t="s">
        <v>42</v>
      </c>
      <c r="E200" s="1">
        <v>42636</v>
      </c>
      <c r="F200" s="1">
        <v>42636</v>
      </c>
      <c r="G200" s="1" t="str">
        <f t="shared" si="3"/>
        <v>Fri</v>
      </c>
      <c r="H200">
        <v>20</v>
      </c>
      <c r="I200">
        <v>0</v>
      </c>
      <c r="J200">
        <v>0</v>
      </c>
      <c r="K200">
        <v>0</v>
      </c>
      <c r="L200" t="s">
        <v>101</v>
      </c>
      <c r="M200" t="s">
        <v>47</v>
      </c>
      <c r="N200" t="s">
        <v>320</v>
      </c>
      <c r="P200">
        <v>3</v>
      </c>
      <c r="Q200" t="s">
        <v>30</v>
      </c>
      <c r="R200" t="s">
        <v>31</v>
      </c>
      <c r="S200" s="1">
        <v>42605</v>
      </c>
      <c r="T200" t="s">
        <v>305</v>
      </c>
    </row>
    <row r="201" spans="1:20" x14ac:dyDescent="0.25">
      <c r="A201">
        <v>147734</v>
      </c>
      <c r="B201" t="s">
        <v>249</v>
      </c>
      <c r="C201" t="s">
        <v>63</v>
      </c>
      <c r="D201" t="s">
        <v>262</v>
      </c>
      <c r="E201" s="1">
        <v>42632</v>
      </c>
      <c r="F201" s="1">
        <v>42632</v>
      </c>
      <c r="G201" s="1" t="str">
        <f t="shared" si="3"/>
        <v>Mon</v>
      </c>
      <c r="H201">
        <v>20</v>
      </c>
      <c r="I201">
        <v>0</v>
      </c>
      <c r="J201">
        <v>0</v>
      </c>
      <c r="K201">
        <v>0</v>
      </c>
      <c r="L201" t="s">
        <v>101</v>
      </c>
      <c r="M201" t="s">
        <v>47</v>
      </c>
      <c r="N201" t="s">
        <v>320</v>
      </c>
      <c r="P201">
        <v>3</v>
      </c>
      <c r="Q201" t="s">
        <v>30</v>
      </c>
      <c r="R201" t="s">
        <v>31</v>
      </c>
      <c r="S201" s="1">
        <v>42605</v>
      </c>
      <c r="T201" t="s">
        <v>348</v>
      </c>
    </row>
    <row r="202" spans="1:20" x14ac:dyDescent="0.25">
      <c r="A202">
        <v>147734</v>
      </c>
      <c r="B202" t="s">
        <v>249</v>
      </c>
      <c r="C202" t="s">
        <v>63</v>
      </c>
      <c r="D202" t="s">
        <v>262</v>
      </c>
      <c r="E202" s="1">
        <v>42633</v>
      </c>
      <c r="F202" s="1">
        <v>42633</v>
      </c>
      <c r="G202" s="1" t="str">
        <f t="shared" si="3"/>
        <v>Tue</v>
      </c>
      <c r="H202">
        <v>20</v>
      </c>
      <c r="I202">
        <v>0</v>
      </c>
      <c r="J202">
        <v>0</v>
      </c>
      <c r="K202">
        <v>0</v>
      </c>
      <c r="L202" t="s">
        <v>101</v>
      </c>
      <c r="M202" t="s">
        <v>47</v>
      </c>
      <c r="N202" t="s">
        <v>320</v>
      </c>
      <c r="P202">
        <v>3</v>
      </c>
      <c r="Q202" t="s">
        <v>30</v>
      </c>
      <c r="R202" t="s">
        <v>31</v>
      </c>
      <c r="S202" s="1">
        <v>42605</v>
      </c>
      <c r="T202" t="s">
        <v>348</v>
      </c>
    </row>
    <row r="203" spans="1:20" x14ac:dyDescent="0.25">
      <c r="A203">
        <v>147734</v>
      </c>
      <c r="B203" t="s">
        <v>249</v>
      </c>
      <c r="C203" t="s">
        <v>63</v>
      </c>
      <c r="D203" t="s">
        <v>262</v>
      </c>
      <c r="E203" s="1">
        <v>42634</v>
      </c>
      <c r="F203" s="1">
        <v>42634</v>
      </c>
      <c r="G203" s="1" t="str">
        <f t="shared" si="3"/>
        <v>Wed</v>
      </c>
      <c r="H203">
        <v>20</v>
      </c>
      <c r="I203">
        <v>0</v>
      </c>
      <c r="J203">
        <v>0</v>
      </c>
      <c r="K203">
        <v>0</v>
      </c>
      <c r="L203" t="s">
        <v>101</v>
      </c>
      <c r="M203" t="s">
        <v>47</v>
      </c>
      <c r="N203" t="s">
        <v>320</v>
      </c>
      <c r="P203">
        <v>3</v>
      </c>
      <c r="Q203" t="s">
        <v>30</v>
      </c>
      <c r="R203" t="s">
        <v>31</v>
      </c>
      <c r="S203" s="1">
        <v>42605</v>
      </c>
      <c r="T203" t="s">
        <v>348</v>
      </c>
    </row>
    <row r="204" spans="1:20" x14ac:dyDescent="0.25">
      <c r="A204">
        <v>147734</v>
      </c>
      <c r="B204" t="s">
        <v>249</v>
      </c>
      <c r="C204" t="s">
        <v>63</v>
      </c>
      <c r="D204" t="s">
        <v>262</v>
      </c>
      <c r="E204" s="1">
        <v>42635</v>
      </c>
      <c r="F204" s="1">
        <v>42635</v>
      </c>
      <c r="G204" s="1" t="str">
        <f t="shared" si="3"/>
        <v>Thu</v>
      </c>
      <c r="H204">
        <v>20</v>
      </c>
      <c r="I204">
        <v>0</v>
      </c>
      <c r="J204">
        <v>0</v>
      </c>
      <c r="K204">
        <v>0</v>
      </c>
      <c r="L204" t="s">
        <v>101</v>
      </c>
      <c r="M204" t="s">
        <v>47</v>
      </c>
      <c r="N204" t="s">
        <v>320</v>
      </c>
      <c r="P204">
        <v>3</v>
      </c>
      <c r="Q204" t="s">
        <v>30</v>
      </c>
      <c r="R204" t="s">
        <v>31</v>
      </c>
      <c r="S204" s="1">
        <v>42605</v>
      </c>
      <c r="T204" t="s">
        <v>348</v>
      </c>
    </row>
    <row r="205" spans="1:20" x14ac:dyDescent="0.25">
      <c r="A205">
        <v>147734</v>
      </c>
      <c r="B205" t="s">
        <v>249</v>
      </c>
      <c r="C205" t="s">
        <v>63</v>
      </c>
      <c r="D205" t="s">
        <v>262</v>
      </c>
      <c r="E205" s="1">
        <v>42636</v>
      </c>
      <c r="F205" s="1">
        <v>42636</v>
      </c>
      <c r="G205" s="1" t="str">
        <f t="shared" si="3"/>
        <v>Fri</v>
      </c>
      <c r="H205">
        <v>20</v>
      </c>
      <c r="I205">
        <v>0</v>
      </c>
      <c r="J205">
        <v>0</v>
      </c>
      <c r="K205">
        <v>0</v>
      </c>
      <c r="L205" t="s">
        <v>101</v>
      </c>
      <c r="M205" t="s">
        <v>47</v>
      </c>
      <c r="N205" t="s">
        <v>320</v>
      </c>
      <c r="P205">
        <v>3</v>
      </c>
      <c r="Q205" t="s">
        <v>30</v>
      </c>
      <c r="R205" t="s">
        <v>31</v>
      </c>
      <c r="S205" s="1">
        <v>42605</v>
      </c>
      <c r="T205" t="s">
        <v>348</v>
      </c>
    </row>
    <row r="206" spans="1:20" x14ac:dyDescent="0.25">
      <c r="A206">
        <v>147734</v>
      </c>
      <c r="B206" t="s">
        <v>249</v>
      </c>
      <c r="C206" t="s">
        <v>63</v>
      </c>
      <c r="D206" t="s">
        <v>250</v>
      </c>
      <c r="E206" s="1">
        <v>42632</v>
      </c>
      <c r="F206" s="1">
        <v>42632</v>
      </c>
      <c r="G206" s="1" t="str">
        <f t="shared" si="3"/>
        <v>Mon</v>
      </c>
      <c r="H206">
        <v>20</v>
      </c>
      <c r="I206">
        <v>0</v>
      </c>
      <c r="J206">
        <v>0</v>
      </c>
      <c r="K206">
        <v>0</v>
      </c>
      <c r="L206" t="s">
        <v>101</v>
      </c>
      <c r="M206" t="s">
        <v>251</v>
      </c>
      <c r="N206" t="s">
        <v>320</v>
      </c>
      <c r="P206">
        <v>1.5</v>
      </c>
      <c r="Q206" t="s">
        <v>30</v>
      </c>
      <c r="R206" t="s">
        <v>31</v>
      </c>
      <c r="S206" s="1">
        <v>42605</v>
      </c>
      <c r="T206" t="s">
        <v>349</v>
      </c>
    </row>
    <row r="207" spans="1:20" x14ac:dyDescent="0.25">
      <c r="A207">
        <v>147734</v>
      </c>
      <c r="B207" t="s">
        <v>249</v>
      </c>
      <c r="C207" t="s">
        <v>63</v>
      </c>
      <c r="D207" t="s">
        <v>250</v>
      </c>
      <c r="E207" s="1">
        <v>42633</v>
      </c>
      <c r="F207" s="1">
        <v>42633</v>
      </c>
      <c r="G207" s="1" t="str">
        <f t="shared" si="3"/>
        <v>Tue</v>
      </c>
      <c r="H207">
        <v>20</v>
      </c>
      <c r="I207">
        <v>0</v>
      </c>
      <c r="J207">
        <v>0</v>
      </c>
      <c r="K207">
        <v>0</v>
      </c>
      <c r="L207" t="s">
        <v>101</v>
      </c>
      <c r="M207" t="s">
        <v>47</v>
      </c>
      <c r="N207" t="s">
        <v>320</v>
      </c>
      <c r="P207">
        <v>3</v>
      </c>
      <c r="Q207" t="s">
        <v>30</v>
      </c>
      <c r="R207" t="s">
        <v>31</v>
      </c>
      <c r="S207" s="1">
        <v>42605</v>
      </c>
      <c r="T207" t="s">
        <v>349</v>
      </c>
    </row>
    <row r="208" spans="1:20" x14ac:dyDescent="0.25">
      <c r="A208">
        <v>147734</v>
      </c>
      <c r="B208" t="s">
        <v>249</v>
      </c>
      <c r="C208" t="s">
        <v>63</v>
      </c>
      <c r="D208" t="s">
        <v>250</v>
      </c>
      <c r="E208" s="1">
        <v>42635</v>
      </c>
      <c r="F208" s="1">
        <v>42635</v>
      </c>
      <c r="G208" s="1" t="str">
        <f t="shared" si="3"/>
        <v>Thu</v>
      </c>
      <c r="H208">
        <v>20</v>
      </c>
      <c r="I208">
        <v>0</v>
      </c>
      <c r="J208">
        <v>0</v>
      </c>
      <c r="K208">
        <v>0</v>
      </c>
      <c r="L208" t="s">
        <v>101</v>
      </c>
      <c r="M208" t="s">
        <v>47</v>
      </c>
      <c r="N208" t="s">
        <v>320</v>
      </c>
      <c r="P208">
        <v>3</v>
      </c>
      <c r="Q208" t="s">
        <v>30</v>
      </c>
      <c r="R208" t="s">
        <v>31</v>
      </c>
      <c r="S208" s="1">
        <v>42605</v>
      </c>
      <c r="T208" t="s">
        <v>349</v>
      </c>
    </row>
    <row r="209" spans="1:20" x14ac:dyDescent="0.25">
      <c r="A209">
        <v>147734</v>
      </c>
      <c r="B209" t="s">
        <v>249</v>
      </c>
      <c r="C209" t="s">
        <v>63</v>
      </c>
      <c r="D209" t="s">
        <v>250</v>
      </c>
      <c r="E209" s="1">
        <v>42636</v>
      </c>
      <c r="F209" s="1">
        <v>42636</v>
      </c>
      <c r="G209" s="1" t="str">
        <f t="shared" si="3"/>
        <v>Fri</v>
      </c>
      <c r="H209">
        <v>20</v>
      </c>
      <c r="I209">
        <v>0</v>
      </c>
      <c r="J209">
        <v>0</v>
      </c>
      <c r="K209">
        <v>0</v>
      </c>
      <c r="L209" t="s">
        <v>101</v>
      </c>
      <c r="M209" t="s">
        <v>251</v>
      </c>
      <c r="N209" t="s">
        <v>320</v>
      </c>
      <c r="P209">
        <v>1.5</v>
      </c>
      <c r="Q209" t="s">
        <v>30</v>
      </c>
      <c r="R209" t="s">
        <v>31</v>
      </c>
      <c r="S209" s="1">
        <v>42605</v>
      </c>
      <c r="T209" t="s">
        <v>349</v>
      </c>
    </row>
    <row r="210" spans="1:20" x14ac:dyDescent="0.25">
      <c r="A210">
        <v>147734</v>
      </c>
      <c r="B210" t="s">
        <v>249</v>
      </c>
      <c r="C210" t="s">
        <v>65</v>
      </c>
      <c r="D210" t="s">
        <v>42</v>
      </c>
      <c r="E210" s="1">
        <v>42632</v>
      </c>
      <c r="F210" s="1">
        <v>42632</v>
      </c>
      <c r="G210" s="1" t="str">
        <f t="shared" si="3"/>
        <v>Mon</v>
      </c>
      <c r="H210">
        <v>20</v>
      </c>
      <c r="I210">
        <v>0</v>
      </c>
      <c r="J210">
        <v>0</v>
      </c>
      <c r="K210">
        <v>0</v>
      </c>
      <c r="L210" t="s">
        <v>43</v>
      </c>
      <c r="M210" t="s">
        <v>106</v>
      </c>
      <c r="N210" t="s">
        <v>320</v>
      </c>
      <c r="P210">
        <v>2</v>
      </c>
      <c r="Q210" t="s">
        <v>30</v>
      </c>
      <c r="R210" t="s">
        <v>31</v>
      </c>
      <c r="S210" s="1">
        <v>42605</v>
      </c>
      <c r="T210" t="s">
        <v>350</v>
      </c>
    </row>
    <row r="211" spans="1:20" x14ac:dyDescent="0.25">
      <c r="A211">
        <v>147734</v>
      </c>
      <c r="B211" t="s">
        <v>249</v>
      </c>
      <c r="C211" t="s">
        <v>65</v>
      </c>
      <c r="D211" t="s">
        <v>42</v>
      </c>
      <c r="E211" s="1">
        <v>42633</v>
      </c>
      <c r="F211" s="1">
        <v>42633</v>
      </c>
      <c r="G211" s="1" t="str">
        <f t="shared" si="3"/>
        <v>Tue</v>
      </c>
      <c r="H211">
        <v>20</v>
      </c>
      <c r="I211">
        <v>0</v>
      </c>
      <c r="J211">
        <v>0</v>
      </c>
      <c r="K211">
        <v>0</v>
      </c>
      <c r="L211" t="s">
        <v>43</v>
      </c>
      <c r="M211" t="s">
        <v>106</v>
      </c>
      <c r="N211" t="s">
        <v>320</v>
      </c>
      <c r="P211">
        <v>2</v>
      </c>
      <c r="Q211" t="s">
        <v>30</v>
      </c>
      <c r="R211" t="s">
        <v>31</v>
      </c>
      <c r="S211" s="1">
        <v>42605</v>
      </c>
      <c r="T211" t="s">
        <v>350</v>
      </c>
    </row>
    <row r="212" spans="1:20" x14ac:dyDescent="0.25">
      <c r="A212">
        <v>147734</v>
      </c>
      <c r="B212" t="s">
        <v>249</v>
      </c>
      <c r="C212" t="s">
        <v>65</v>
      </c>
      <c r="D212" t="s">
        <v>42</v>
      </c>
      <c r="E212" s="1">
        <v>42634</v>
      </c>
      <c r="F212" s="1">
        <v>42634</v>
      </c>
      <c r="G212" s="1" t="str">
        <f t="shared" si="3"/>
        <v>Wed</v>
      </c>
      <c r="H212">
        <v>20</v>
      </c>
      <c r="I212">
        <v>0</v>
      </c>
      <c r="J212">
        <v>0</v>
      </c>
      <c r="K212">
        <v>0</v>
      </c>
      <c r="L212" t="s">
        <v>43</v>
      </c>
      <c r="M212" t="s">
        <v>106</v>
      </c>
      <c r="N212" t="s">
        <v>320</v>
      </c>
      <c r="P212">
        <v>2</v>
      </c>
      <c r="Q212" t="s">
        <v>30</v>
      </c>
      <c r="R212" t="s">
        <v>31</v>
      </c>
      <c r="S212" s="1">
        <v>42605</v>
      </c>
      <c r="T212" t="s">
        <v>350</v>
      </c>
    </row>
    <row r="213" spans="1:20" x14ac:dyDescent="0.25">
      <c r="A213">
        <v>147734</v>
      </c>
      <c r="B213" t="s">
        <v>249</v>
      </c>
      <c r="C213" t="s">
        <v>65</v>
      </c>
      <c r="D213" t="s">
        <v>42</v>
      </c>
      <c r="E213" s="1">
        <v>42635</v>
      </c>
      <c r="F213" s="1">
        <v>42635</v>
      </c>
      <c r="G213" s="1" t="str">
        <f t="shared" si="3"/>
        <v>Thu</v>
      </c>
      <c r="H213">
        <v>20</v>
      </c>
      <c r="I213">
        <v>0</v>
      </c>
      <c r="J213">
        <v>0</v>
      </c>
      <c r="K213">
        <v>0</v>
      </c>
      <c r="L213" t="s">
        <v>43</v>
      </c>
      <c r="M213" t="s">
        <v>106</v>
      </c>
      <c r="N213" t="s">
        <v>320</v>
      </c>
      <c r="P213">
        <v>2</v>
      </c>
      <c r="Q213" t="s">
        <v>30</v>
      </c>
      <c r="R213" t="s">
        <v>31</v>
      </c>
      <c r="S213" s="1">
        <v>42605</v>
      </c>
      <c r="T213" t="s">
        <v>350</v>
      </c>
    </row>
    <row r="214" spans="1:20" x14ac:dyDescent="0.25">
      <c r="A214">
        <v>147734</v>
      </c>
      <c r="B214" t="s">
        <v>249</v>
      </c>
      <c r="C214" t="s">
        <v>65</v>
      </c>
      <c r="D214" t="s">
        <v>42</v>
      </c>
      <c r="E214" s="1">
        <v>42636</v>
      </c>
      <c r="F214" s="1">
        <v>42636</v>
      </c>
      <c r="G214" s="1" t="str">
        <f t="shared" si="3"/>
        <v>Fri</v>
      </c>
      <c r="H214">
        <v>20</v>
      </c>
      <c r="I214">
        <v>0</v>
      </c>
      <c r="J214">
        <v>0</v>
      </c>
      <c r="K214">
        <v>0</v>
      </c>
      <c r="L214" t="s">
        <v>43</v>
      </c>
      <c r="M214" t="s">
        <v>106</v>
      </c>
      <c r="N214" t="s">
        <v>320</v>
      </c>
      <c r="P214">
        <v>2</v>
      </c>
      <c r="Q214" t="s">
        <v>30</v>
      </c>
      <c r="R214" t="s">
        <v>31</v>
      </c>
      <c r="S214" s="1">
        <v>42605</v>
      </c>
      <c r="T214" t="s">
        <v>350</v>
      </c>
    </row>
    <row r="215" spans="1:20" x14ac:dyDescent="0.25">
      <c r="A215">
        <v>147734</v>
      </c>
      <c r="B215" t="s">
        <v>249</v>
      </c>
      <c r="C215" t="s">
        <v>310</v>
      </c>
      <c r="D215" t="s">
        <v>27</v>
      </c>
      <c r="E215" s="1">
        <v>42633</v>
      </c>
      <c r="F215" s="1">
        <v>42633</v>
      </c>
      <c r="G215" s="1" t="str">
        <f t="shared" si="3"/>
        <v>Tue</v>
      </c>
      <c r="H215">
        <v>20</v>
      </c>
      <c r="I215">
        <v>0</v>
      </c>
      <c r="J215">
        <v>0</v>
      </c>
      <c r="K215">
        <v>0</v>
      </c>
      <c r="L215" t="s">
        <v>101</v>
      </c>
      <c r="M215" t="s">
        <v>47</v>
      </c>
      <c r="N215" t="s">
        <v>320</v>
      </c>
      <c r="P215">
        <v>3</v>
      </c>
      <c r="Q215" t="s">
        <v>30</v>
      </c>
      <c r="R215" t="s">
        <v>31</v>
      </c>
      <c r="S215" s="1">
        <v>42605</v>
      </c>
      <c r="T215" t="s">
        <v>311</v>
      </c>
    </row>
    <row r="216" spans="1:20" x14ac:dyDescent="0.25">
      <c r="A216">
        <v>147734</v>
      </c>
      <c r="B216" t="s">
        <v>249</v>
      </c>
      <c r="C216" t="s">
        <v>310</v>
      </c>
      <c r="D216" t="s">
        <v>27</v>
      </c>
      <c r="E216" s="1">
        <v>42634</v>
      </c>
      <c r="F216" s="1">
        <v>42634</v>
      </c>
      <c r="G216" s="1" t="str">
        <f t="shared" si="3"/>
        <v>Wed</v>
      </c>
      <c r="H216">
        <v>20</v>
      </c>
      <c r="I216">
        <v>0</v>
      </c>
      <c r="J216">
        <v>0</v>
      </c>
      <c r="K216">
        <v>0</v>
      </c>
      <c r="L216" t="s">
        <v>101</v>
      </c>
      <c r="M216" t="s">
        <v>47</v>
      </c>
      <c r="N216" t="s">
        <v>320</v>
      </c>
      <c r="P216">
        <v>3</v>
      </c>
      <c r="Q216" t="s">
        <v>30</v>
      </c>
      <c r="R216" t="s">
        <v>31</v>
      </c>
      <c r="S216" s="1">
        <v>42605</v>
      </c>
      <c r="T216" t="s">
        <v>311</v>
      </c>
    </row>
    <row r="217" spans="1:20" x14ac:dyDescent="0.25">
      <c r="A217">
        <v>147734</v>
      </c>
      <c r="B217" t="s">
        <v>249</v>
      </c>
      <c r="C217" t="s">
        <v>310</v>
      </c>
      <c r="D217" t="s">
        <v>27</v>
      </c>
      <c r="E217" s="1">
        <v>42635</v>
      </c>
      <c r="F217" s="1">
        <v>42635</v>
      </c>
      <c r="G217" s="1" t="str">
        <f t="shared" si="3"/>
        <v>Thu</v>
      </c>
      <c r="H217">
        <v>20</v>
      </c>
      <c r="I217">
        <v>0</v>
      </c>
      <c r="J217">
        <v>0</v>
      </c>
      <c r="K217">
        <v>0</v>
      </c>
      <c r="L217" t="s">
        <v>101</v>
      </c>
      <c r="M217" t="s">
        <v>47</v>
      </c>
      <c r="N217" t="s">
        <v>320</v>
      </c>
      <c r="P217">
        <v>3</v>
      </c>
      <c r="Q217" t="s">
        <v>30</v>
      </c>
      <c r="R217" t="s">
        <v>31</v>
      </c>
      <c r="S217" s="1">
        <v>42605</v>
      </c>
      <c r="T217" t="s">
        <v>311</v>
      </c>
    </row>
    <row r="218" spans="1:20" x14ac:dyDescent="0.25">
      <c r="A218">
        <v>147734</v>
      </c>
      <c r="B218" t="s">
        <v>249</v>
      </c>
      <c r="C218" t="s">
        <v>310</v>
      </c>
      <c r="D218" t="s">
        <v>27</v>
      </c>
      <c r="E218" s="1">
        <v>42636</v>
      </c>
      <c r="F218" s="1">
        <v>42636</v>
      </c>
      <c r="G218" s="1" t="str">
        <f t="shared" si="3"/>
        <v>Fri</v>
      </c>
      <c r="H218">
        <v>20</v>
      </c>
      <c r="I218">
        <v>0</v>
      </c>
      <c r="J218">
        <v>0</v>
      </c>
      <c r="K218">
        <v>0</v>
      </c>
      <c r="L218" t="s">
        <v>101</v>
      </c>
      <c r="M218" t="s">
        <v>47</v>
      </c>
      <c r="N218" t="s">
        <v>320</v>
      </c>
      <c r="P218">
        <v>3</v>
      </c>
      <c r="Q218" t="s">
        <v>30</v>
      </c>
      <c r="R218" t="s">
        <v>31</v>
      </c>
      <c r="S218" s="1">
        <v>42605</v>
      </c>
      <c r="T218" t="s">
        <v>311</v>
      </c>
    </row>
    <row r="219" spans="1:20" x14ac:dyDescent="0.25">
      <c r="A219">
        <v>147734</v>
      </c>
      <c r="B219" t="s">
        <v>249</v>
      </c>
      <c r="C219" t="s">
        <v>310</v>
      </c>
      <c r="D219" t="s">
        <v>35</v>
      </c>
      <c r="E219" s="1">
        <v>42632</v>
      </c>
      <c r="F219" s="1">
        <v>42632</v>
      </c>
      <c r="G219" s="1" t="str">
        <f t="shared" si="3"/>
        <v>Mon</v>
      </c>
      <c r="H219">
        <v>20</v>
      </c>
      <c r="I219">
        <v>0</v>
      </c>
      <c r="J219">
        <v>0</v>
      </c>
      <c r="K219">
        <v>0</v>
      </c>
      <c r="L219" t="s">
        <v>108</v>
      </c>
      <c r="M219" t="s">
        <v>47</v>
      </c>
      <c r="N219" t="s">
        <v>320</v>
      </c>
      <c r="P219">
        <v>2.5</v>
      </c>
      <c r="Q219" t="s">
        <v>30</v>
      </c>
      <c r="R219" t="s">
        <v>31</v>
      </c>
      <c r="S219" s="1">
        <v>42605</v>
      </c>
      <c r="T219" t="s">
        <v>312</v>
      </c>
    </row>
    <row r="220" spans="1:20" x14ac:dyDescent="0.25">
      <c r="A220">
        <v>147734</v>
      </c>
      <c r="B220" t="s">
        <v>249</v>
      </c>
      <c r="C220" t="s">
        <v>310</v>
      </c>
      <c r="D220" t="s">
        <v>35</v>
      </c>
      <c r="E220" s="1">
        <v>42633</v>
      </c>
      <c r="F220" s="1">
        <v>42633</v>
      </c>
      <c r="G220" s="1" t="str">
        <f t="shared" si="3"/>
        <v>Tue</v>
      </c>
      <c r="H220">
        <v>20</v>
      </c>
      <c r="I220">
        <v>0</v>
      </c>
      <c r="J220">
        <v>0</v>
      </c>
      <c r="K220">
        <v>0</v>
      </c>
      <c r="L220" t="s">
        <v>108</v>
      </c>
      <c r="M220" t="s">
        <v>47</v>
      </c>
      <c r="N220" t="s">
        <v>320</v>
      </c>
      <c r="P220">
        <v>2.5</v>
      </c>
      <c r="Q220" t="s">
        <v>30</v>
      </c>
      <c r="R220" t="s">
        <v>31</v>
      </c>
      <c r="S220" s="1">
        <v>42605</v>
      </c>
      <c r="T220" t="s">
        <v>312</v>
      </c>
    </row>
    <row r="221" spans="1:20" x14ac:dyDescent="0.25">
      <c r="A221">
        <v>147734</v>
      </c>
      <c r="B221" t="s">
        <v>249</v>
      </c>
      <c r="C221" t="s">
        <v>310</v>
      </c>
      <c r="D221" t="s">
        <v>35</v>
      </c>
      <c r="E221" s="1">
        <v>42634</v>
      </c>
      <c r="F221" s="1">
        <v>42634</v>
      </c>
      <c r="G221" s="1" t="str">
        <f t="shared" si="3"/>
        <v>Wed</v>
      </c>
      <c r="H221">
        <v>20</v>
      </c>
      <c r="I221">
        <v>0</v>
      </c>
      <c r="J221">
        <v>0</v>
      </c>
      <c r="K221">
        <v>0</v>
      </c>
      <c r="L221" t="s">
        <v>108</v>
      </c>
      <c r="M221" t="s">
        <v>47</v>
      </c>
      <c r="N221" t="s">
        <v>320</v>
      </c>
      <c r="P221">
        <v>2.5</v>
      </c>
      <c r="Q221" t="s">
        <v>30</v>
      </c>
      <c r="R221" t="s">
        <v>31</v>
      </c>
      <c r="S221" s="1">
        <v>42605</v>
      </c>
      <c r="T221" t="s">
        <v>312</v>
      </c>
    </row>
    <row r="222" spans="1:20" x14ac:dyDescent="0.25">
      <c r="A222">
        <v>147734</v>
      </c>
      <c r="B222" t="s">
        <v>249</v>
      </c>
      <c r="C222" t="s">
        <v>310</v>
      </c>
      <c r="D222" t="s">
        <v>35</v>
      </c>
      <c r="E222" s="1">
        <v>42635</v>
      </c>
      <c r="F222" s="1">
        <v>42635</v>
      </c>
      <c r="G222" s="1" t="str">
        <f t="shared" si="3"/>
        <v>Thu</v>
      </c>
      <c r="H222">
        <v>20</v>
      </c>
      <c r="I222">
        <v>0</v>
      </c>
      <c r="J222">
        <v>0</v>
      </c>
      <c r="K222">
        <v>0</v>
      </c>
      <c r="L222" t="s">
        <v>108</v>
      </c>
      <c r="M222" t="s">
        <v>47</v>
      </c>
      <c r="N222" t="s">
        <v>320</v>
      </c>
      <c r="P222">
        <v>2.5</v>
      </c>
      <c r="Q222" t="s">
        <v>30</v>
      </c>
      <c r="R222" t="s">
        <v>31</v>
      </c>
      <c r="S222" s="1">
        <v>42605</v>
      </c>
      <c r="T222" t="s">
        <v>312</v>
      </c>
    </row>
    <row r="223" spans="1:20" x14ac:dyDescent="0.25">
      <c r="A223">
        <v>147734</v>
      </c>
      <c r="B223" t="s">
        <v>249</v>
      </c>
      <c r="C223" t="s">
        <v>310</v>
      </c>
      <c r="D223" t="s">
        <v>35</v>
      </c>
      <c r="E223" s="1">
        <v>42636</v>
      </c>
      <c r="F223" s="1">
        <v>42636</v>
      </c>
      <c r="G223" s="1" t="str">
        <f t="shared" si="3"/>
        <v>Fri</v>
      </c>
      <c r="H223">
        <v>20</v>
      </c>
      <c r="I223">
        <v>0</v>
      </c>
      <c r="J223">
        <v>0</v>
      </c>
      <c r="K223">
        <v>0</v>
      </c>
      <c r="L223" t="s">
        <v>108</v>
      </c>
      <c r="M223" t="s">
        <v>47</v>
      </c>
      <c r="N223" t="s">
        <v>320</v>
      </c>
      <c r="P223">
        <v>2.5</v>
      </c>
      <c r="Q223" t="s">
        <v>30</v>
      </c>
      <c r="R223" t="s">
        <v>31</v>
      </c>
      <c r="S223" s="1">
        <v>42605</v>
      </c>
      <c r="T223" t="s">
        <v>312</v>
      </c>
    </row>
    <row r="224" spans="1:20" x14ac:dyDescent="0.25">
      <c r="A224">
        <v>147734</v>
      </c>
      <c r="B224" t="s">
        <v>249</v>
      </c>
      <c r="C224" t="s">
        <v>310</v>
      </c>
      <c r="D224" t="s">
        <v>53</v>
      </c>
      <c r="E224" s="1">
        <v>42632</v>
      </c>
      <c r="F224" s="1">
        <v>42632</v>
      </c>
      <c r="G224" s="1" t="str">
        <f t="shared" si="3"/>
        <v>Mon</v>
      </c>
      <c r="H224">
        <v>40</v>
      </c>
      <c r="I224">
        <v>0</v>
      </c>
      <c r="J224">
        <v>0</v>
      </c>
      <c r="K224">
        <v>0</v>
      </c>
      <c r="L224" t="s">
        <v>101</v>
      </c>
      <c r="M224" t="s">
        <v>47</v>
      </c>
      <c r="N224" t="s">
        <v>320</v>
      </c>
      <c r="P224">
        <v>3</v>
      </c>
      <c r="Q224" t="s">
        <v>30</v>
      </c>
      <c r="R224" t="s">
        <v>31</v>
      </c>
      <c r="S224" s="1">
        <v>42605</v>
      </c>
      <c r="T224" t="s">
        <v>351</v>
      </c>
    </row>
    <row r="225" spans="1:20" x14ac:dyDescent="0.25">
      <c r="A225">
        <v>147734</v>
      </c>
      <c r="B225" t="s">
        <v>249</v>
      </c>
      <c r="C225" t="s">
        <v>310</v>
      </c>
      <c r="D225" t="s">
        <v>53</v>
      </c>
      <c r="E225" s="1">
        <v>42633</v>
      </c>
      <c r="F225" s="1">
        <v>42633</v>
      </c>
      <c r="G225" s="1" t="str">
        <f t="shared" si="3"/>
        <v>Tue</v>
      </c>
      <c r="H225">
        <v>40</v>
      </c>
      <c r="I225">
        <v>0</v>
      </c>
      <c r="J225">
        <v>0</v>
      </c>
      <c r="K225">
        <v>0</v>
      </c>
      <c r="L225" t="s">
        <v>101</v>
      </c>
      <c r="M225" t="s">
        <v>47</v>
      </c>
      <c r="N225" t="s">
        <v>320</v>
      </c>
      <c r="P225">
        <v>3</v>
      </c>
      <c r="Q225" t="s">
        <v>30</v>
      </c>
      <c r="R225" t="s">
        <v>31</v>
      </c>
      <c r="S225" s="1">
        <v>42605</v>
      </c>
      <c r="T225" t="s">
        <v>351</v>
      </c>
    </row>
    <row r="226" spans="1:20" x14ac:dyDescent="0.25">
      <c r="A226">
        <v>147734</v>
      </c>
      <c r="B226" t="s">
        <v>249</v>
      </c>
      <c r="C226" t="s">
        <v>310</v>
      </c>
      <c r="D226" t="s">
        <v>53</v>
      </c>
      <c r="E226" s="1">
        <v>42634</v>
      </c>
      <c r="F226" s="1">
        <v>42634</v>
      </c>
      <c r="G226" s="1" t="str">
        <f t="shared" si="3"/>
        <v>Wed</v>
      </c>
      <c r="H226">
        <v>40</v>
      </c>
      <c r="I226">
        <v>0</v>
      </c>
      <c r="J226">
        <v>0</v>
      </c>
      <c r="K226">
        <v>0</v>
      </c>
      <c r="L226" t="s">
        <v>101</v>
      </c>
      <c r="M226" t="s">
        <v>47</v>
      </c>
      <c r="N226" t="s">
        <v>320</v>
      </c>
      <c r="P226">
        <v>3</v>
      </c>
      <c r="Q226" t="s">
        <v>30</v>
      </c>
      <c r="R226" t="s">
        <v>31</v>
      </c>
      <c r="S226" s="1">
        <v>42605</v>
      </c>
      <c r="T226" t="s">
        <v>351</v>
      </c>
    </row>
    <row r="227" spans="1:20" x14ac:dyDescent="0.25">
      <c r="A227">
        <v>147734</v>
      </c>
      <c r="B227" t="s">
        <v>249</v>
      </c>
      <c r="C227" t="s">
        <v>310</v>
      </c>
      <c r="D227" t="s">
        <v>53</v>
      </c>
      <c r="E227" s="1">
        <v>42635</v>
      </c>
      <c r="F227" s="1">
        <v>42635</v>
      </c>
      <c r="G227" s="1" t="str">
        <f t="shared" si="3"/>
        <v>Thu</v>
      </c>
      <c r="H227">
        <v>40</v>
      </c>
      <c r="I227">
        <v>0</v>
      </c>
      <c r="J227">
        <v>0</v>
      </c>
      <c r="K227">
        <v>0</v>
      </c>
      <c r="L227" t="s">
        <v>101</v>
      </c>
      <c r="M227" t="s">
        <v>47</v>
      </c>
      <c r="N227" t="s">
        <v>320</v>
      </c>
      <c r="P227">
        <v>3</v>
      </c>
      <c r="Q227" t="s">
        <v>30</v>
      </c>
      <c r="R227" t="s">
        <v>31</v>
      </c>
      <c r="S227" s="1">
        <v>42605</v>
      </c>
      <c r="T227" t="s">
        <v>351</v>
      </c>
    </row>
    <row r="228" spans="1:20" x14ac:dyDescent="0.25">
      <c r="A228">
        <v>147734</v>
      </c>
      <c r="B228" t="s">
        <v>249</v>
      </c>
      <c r="C228" t="s">
        <v>310</v>
      </c>
      <c r="D228" t="s">
        <v>53</v>
      </c>
      <c r="E228" s="1">
        <v>42636</v>
      </c>
      <c r="F228" s="1">
        <v>42636</v>
      </c>
      <c r="G228" s="1" t="str">
        <f t="shared" si="3"/>
        <v>Fri</v>
      </c>
      <c r="H228">
        <v>40</v>
      </c>
      <c r="I228">
        <v>0</v>
      </c>
      <c r="J228">
        <v>0</v>
      </c>
      <c r="K228">
        <v>0</v>
      </c>
      <c r="L228" t="s">
        <v>101</v>
      </c>
      <c r="M228" t="s">
        <v>47</v>
      </c>
      <c r="N228" t="s">
        <v>320</v>
      </c>
      <c r="P228">
        <v>3</v>
      </c>
      <c r="Q228" t="s">
        <v>30</v>
      </c>
      <c r="R228" t="s">
        <v>31</v>
      </c>
      <c r="S228" s="1">
        <v>42605</v>
      </c>
      <c r="T228" t="s">
        <v>351</v>
      </c>
    </row>
    <row r="229" spans="1:20" x14ac:dyDescent="0.25">
      <c r="A229">
        <v>147734</v>
      </c>
      <c r="B229" t="s">
        <v>249</v>
      </c>
      <c r="C229" t="s">
        <v>352</v>
      </c>
      <c r="D229" t="s">
        <v>42</v>
      </c>
      <c r="E229" s="1">
        <v>42632</v>
      </c>
      <c r="F229" s="1">
        <v>42632</v>
      </c>
      <c r="G229" s="1" t="str">
        <f t="shared" si="3"/>
        <v>Mon</v>
      </c>
      <c r="H229">
        <v>40</v>
      </c>
      <c r="I229">
        <v>0</v>
      </c>
      <c r="J229">
        <v>0</v>
      </c>
      <c r="K229">
        <v>0</v>
      </c>
      <c r="L229" t="s">
        <v>43</v>
      </c>
      <c r="M229" t="s">
        <v>47</v>
      </c>
      <c r="N229" t="s">
        <v>320</v>
      </c>
      <c r="P229">
        <v>4</v>
      </c>
      <c r="Q229" t="s">
        <v>30</v>
      </c>
      <c r="R229" t="s">
        <v>31</v>
      </c>
      <c r="S229" s="1">
        <v>42605</v>
      </c>
      <c r="T229" t="s">
        <v>353</v>
      </c>
    </row>
    <row r="230" spans="1:20" x14ac:dyDescent="0.25">
      <c r="A230">
        <v>147734</v>
      </c>
      <c r="B230" t="s">
        <v>249</v>
      </c>
      <c r="C230" t="s">
        <v>352</v>
      </c>
      <c r="D230" t="s">
        <v>42</v>
      </c>
      <c r="E230" s="1">
        <v>42633</v>
      </c>
      <c r="F230" s="1">
        <v>42633</v>
      </c>
      <c r="G230" s="1" t="str">
        <f t="shared" si="3"/>
        <v>Tue</v>
      </c>
      <c r="H230">
        <v>40</v>
      </c>
      <c r="I230">
        <v>0</v>
      </c>
      <c r="J230">
        <v>0</v>
      </c>
      <c r="K230">
        <v>0</v>
      </c>
      <c r="L230" t="s">
        <v>43</v>
      </c>
      <c r="M230" t="s">
        <v>47</v>
      </c>
      <c r="N230" t="s">
        <v>320</v>
      </c>
      <c r="P230">
        <v>4</v>
      </c>
      <c r="Q230" t="s">
        <v>30</v>
      </c>
      <c r="R230" t="s">
        <v>31</v>
      </c>
      <c r="S230" s="1">
        <v>42605</v>
      </c>
      <c r="T230" t="s">
        <v>353</v>
      </c>
    </row>
    <row r="231" spans="1:20" x14ac:dyDescent="0.25">
      <c r="A231">
        <v>147734</v>
      </c>
      <c r="B231" t="s">
        <v>249</v>
      </c>
      <c r="C231" t="s">
        <v>352</v>
      </c>
      <c r="D231" t="s">
        <v>42</v>
      </c>
      <c r="E231" s="1">
        <v>42634</v>
      </c>
      <c r="F231" s="1">
        <v>42634</v>
      </c>
      <c r="G231" s="1" t="str">
        <f t="shared" si="3"/>
        <v>Wed</v>
      </c>
      <c r="H231">
        <v>40</v>
      </c>
      <c r="I231">
        <v>0</v>
      </c>
      <c r="J231">
        <v>0</v>
      </c>
      <c r="K231">
        <v>0</v>
      </c>
      <c r="L231" t="s">
        <v>43</v>
      </c>
      <c r="M231" t="s">
        <v>47</v>
      </c>
      <c r="N231" t="s">
        <v>320</v>
      </c>
      <c r="P231">
        <v>4</v>
      </c>
      <c r="Q231" t="s">
        <v>30</v>
      </c>
      <c r="R231" t="s">
        <v>31</v>
      </c>
      <c r="S231" s="1">
        <v>42605</v>
      </c>
      <c r="T231" t="s">
        <v>353</v>
      </c>
    </row>
    <row r="232" spans="1:20" x14ac:dyDescent="0.25">
      <c r="A232">
        <v>147734</v>
      </c>
      <c r="B232" t="s">
        <v>249</v>
      </c>
      <c r="C232" t="s">
        <v>352</v>
      </c>
      <c r="D232" t="s">
        <v>42</v>
      </c>
      <c r="E232" s="1">
        <v>42635</v>
      </c>
      <c r="F232" s="1">
        <v>42635</v>
      </c>
      <c r="G232" s="1" t="str">
        <f t="shared" si="3"/>
        <v>Thu</v>
      </c>
      <c r="H232">
        <v>40</v>
      </c>
      <c r="I232">
        <v>0</v>
      </c>
      <c r="J232">
        <v>0</v>
      </c>
      <c r="K232">
        <v>0</v>
      </c>
      <c r="L232" t="s">
        <v>43</v>
      </c>
      <c r="M232" t="s">
        <v>47</v>
      </c>
      <c r="N232" t="s">
        <v>320</v>
      </c>
      <c r="P232">
        <v>4</v>
      </c>
      <c r="Q232" t="s">
        <v>30</v>
      </c>
      <c r="R232" t="s">
        <v>31</v>
      </c>
      <c r="S232" s="1">
        <v>42605</v>
      </c>
      <c r="T232" t="s">
        <v>353</v>
      </c>
    </row>
    <row r="233" spans="1:20" x14ac:dyDescent="0.25">
      <c r="A233">
        <v>147734</v>
      </c>
      <c r="B233" t="s">
        <v>249</v>
      </c>
      <c r="C233" t="s">
        <v>352</v>
      </c>
      <c r="D233" t="s">
        <v>42</v>
      </c>
      <c r="E233" s="1">
        <v>42636</v>
      </c>
      <c r="F233" s="1">
        <v>42636</v>
      </c>
      <c r="G233" s="1" t="str">
        <f t="shared" si="3"/>
        <v>Fri</v>
      </c>
      <c r="H233">
        <v>40</v>
      </c>
      <c r="I233">
        <v>0</v>
      </c>
      <c r="J233">
        <v>0</v>
      </c>
      <c r="K233">
        <v>0</v>
      </c>
      <c r="L233" t="s">
        <v>43</v>
      </c>
      <c r="M233" t="s">
        <v>47</v>
      </c>
      <c r="N233" t="s">
        <v>320</v>
      </c>
      <c r="P233">
        <v>4</v>
      </c>
      <c r="Q233" t="s">
        <v>30</v>
      </c>
      <c r="R233" t="s">
        <v>31</v>
      </c>
      <c r="S233" s="1">
        <v>42605</v>
      </c>
      <c r="T233" t="s">
        <v>353</v>
      </c>
    </row>
    <row r="234" spans="1:20" x14ac:dyDescent="0.25">
      <c r="A234">
        <v>147734</v>
      </c>
      <c r="B234" t="s">
        <v>249</v>
      </c>
      <c r="C234" t="s">
        <v>354</v>
      </c>
      <c r="D234" t="s">
        <v>42</v>
      </c>
      <c r="E234" s="1">
        <v>42632</v>
      </c>
      <c r="F234" s="1">
        <v>42632</v>
      </c>
      <c r="G234" s="1" t="str">
        <f t="shared" si="3"/>
        <v>Mon</v>
      </c>
      <c r="H234">
        <v>40</v>
      </c>
      <c r="I234">
        <v>0</v>
      </c>
      <c r="J234">
        <v>0</v>
      </c>
      <c r="K234">
        <v>0</v>
      </c>
      <c r="L234" t="s">
        <v>43</v>
      </c>
      <c r="M234" t="s">
        <v>47</v>
      </c>
      <c r="N234" t="s">
        <v>320</v>
      </c>
      <c r="P234">
        <v>4</v>
      </c>
      <c r="Q234" t="s">
        <v>30</v>
      </c>
      <c r="R234" t="s">
        <v>31</v>
      </c>
      <c r="S234" s="1">
        <v>42605</v>
      </c>
      <c r="T234" t="s">
        <v>355</v>
      </c>
    </row>
    <row r="235" spans="1:20" x14ac:dyDescent="0.25">
      <c r="A235">
        <v>147734</v>
      </c>
      <c r="B235" t="s">
        <v>249</v>
      </c>
      <c r="C235" t="s">
        <v>354</v>
      </c>
      <c r="D235" t="s">
        <v>42</v>
      </c>
      <c r="E235" s="1">
        <v>42633</v>
      </c>
      <c r="F235" s="1">
        <v>42633</v>
      </c>
      <c r="G235" s="1" t="str">
        <f t="shared" si="3"/>
        <v>Tue</v>
      </c>
      <c r="H235">
        <v>40</v>
      </c>
      <c r="I235">
        <v>0</v>
      </c>
      <c r="J235">
        <v>0</v>
      </c>
      <c r="K235">
        <v>0</v>
      </c>
      <c r="L235" t="s">
        <v>43</v>
      </c>
      <c r="M235" t="s">
        <v>47</v>
      </c>
      <c r="N235" t="s">
        <v>320</v>
      </c>
      <c r="P235">
        <v>4</v>
      </c>
      <c r="Q235" t="s">
        <v>30</v>
      </c>
      <c r="R235" t="s">
        <v>31</v>
      </c>
      <c r="S235" s="1">
        <v>42605</v>
      </c>
      <c r="T235" t="s">
        <v>355</v>
      </c>
    </row>
    <row r="236" spans="1:20" x14ac:dyDescent="0.25">
      <c r="A236">
        <v>147734</v>
      </c>
      <c r="B236" t="s">
        <v>249</v>
      </c>
      <c r="C236" t="s">
        <v>354</v>
      </c>
      <c r="D236" t="s">
        <v>42</v>
      </c>
      <c r="E236" s="1">
        <v>42634</v>
      </c>
      <c r="F236" s="1">
        <v>42634</v>
      </c>
      <c r="G236" s="1" t="str">
        <f t="shared" si="3"/>
        <v>Wed</v>
      </c>
      <c r="H236">
        <v>40</v>
      </c>
      <c r="I236">
        <v>0</v>
      </c>
      <c r="J236">
        <v>0</v>
      </c>
      <c r="K236">
        <v>0</v>
      </c>
      <c r="L236" t="s">
        <v>43</v>
      </c>
      <c r="M236" t="s">
        <v>47</v>
      </c>
      <c r="N236" t="s">
        <v>320</v>
      </c>
      <c r="P236">
        <v>4</v>
      </c>
      <c r="Q236" t="s">
        <v>30</v>
      </c>
      <c r="R236" t="s">
        <v>31</v>
      </c>
      <c r="S236" s="1">
        <v>42605</v>
      </c>
      <c r="T236" t="s">
        <v>355</v>
      </c>
    </row>
    <row r="237" spans="1:20" x14ac:dyDescent="0.25">
      <c r="A237">
        <v>147734</v>
      </c>
      <c r="B237" t="s">
        <v>249</v>
      </c>
      <c r="C237" t="s">
        <v>354</v>
      </c>
      <c r="D237" t="s">
        <v>42</v>
      </c>
      <c r="E237" s="1">
        <v>42635</v>
      </c>
      <c r="F237" s="1">
        <v>42635</v>
      </c>
      <c r="G237" s="1" t="str">
        <f t="shared" si="3"/>
        <v>Thu</v>
      </c>
      <c r="H237">
        <v>40</v>
      </c>
      <c r="I237">
        <v>0</v>
      </c>
      <c r="J237">
        <v>0</v>
      </c>
      <c r="K237">
        <v>0</v>
      </c>
      <c r="L237" t="s">
        <v>43</v>
      </c>
      <c r="M237" t="s">
        <v>47</v>
      </c>
      <c r="N237" t="s">
        <v>320</v>
      </c>
      <c r="P237">
        <v>4</v>
      </c>
      <c r="Q237" t="s">
        <v>30</v>
      </c>
      <c r="R237" t="s">
        <v>31</v>
      </c>
      <c r="S237" s="1">
        <v>42605</v>
      </c>
      <c r="T237" t="s">
        <v>355</v>
      </c>
    </row>
    <row r="238" spans="1:20" x14ac:dyDescent="0.25">
      <c r="A238">
        <v>147734</v>
      </c>
      <c r="B238" t="s">
        <v>249</v>
      </c>
      <c r="C238" t="s">
        <v>354</v>
      </c>
      <c r="D238" t="s">
        <v>42</v>
      </c>
      <c r="E238" s="1">
        <v>42636</v>
      </c>
      <c r="F238" s="1">
        <v>42636</v>
      </c>
      <c r="G238" s="1" t="str">
        <f t="shared" si="3"/>
        <v>Fri</v>
      </c>
      <c r="H238">
        <v>40</v>
      </c>
      <c r="I238">
        <v>0</v>
      </c>
      <c r="J238">
        <v>0</v>
      </c>
      <c r="K238">
        <v>0</v>
      </c>
      <c r="L238" t="s">
        <v>43</v>
      </c>
      <c r="M238" t="s">
        <v>47</v>
      </c>
      <c r="N238" t="s">
        <v>320</v>
      </c>
      <c r="P238">
        <v>4</v>
      </c>
      <c r="Q238" t="s">
        <v>30</v>
      </c>
      <c r="R238" t="s">
        <v>31</v>
      </c>
      <c r="S238" s="1">
        <v>42605</v>
      </c>
      <c r="T238" t="s">
        <v>355</v>
      </c>
    </row>
    <row r="239" spans="1:20" x14ac:dyDescent="0.25">
      <c r="A239">
        <v>148018</v>
      </c>
      <c r="B239" t="s">
        <v>249</v>
      </c>
      <c r="C239" t="s">
        <v>306</v>
      </c>
      <c r="D239" t="s">
        <v>35</v>
      </c>
      <c r="E239" s="1">
        <v>42632</v>
      </c>
      <c r="F239" s="1">
        <v>42632</v>
      </c>
      <c r="G239" s="1" t="str">
        <f t="shared" si="3"/>
        <v>Mon</v>
      </c>
      <c r="H239">
        <v>40</v>
      </c>
      <c r="I239">
        <v>0</v>
      </c>
      <c r="J239">
        <v>0</v>
      </c>
      <c r="K239">
        <v>0</v>
      </c>
      <c r="L239" t="s">
        <v>43</v>
      </c>
      <c r="M239" t="s">
        <v>47</v>
      </c>
      <c r="N239" t="s">
        <v>320</v>
      </c>
      <c r="P239">
        <v>4</v>
      </c>
      <c r="Q239" t="s">
        <v>30</v>
      </c>
      <c r="R239" t="s">
        <v>31</v>
      </c>
      <c r="S239" s="1">
        <v>42614</v>
      </c>
      <c r="T239" t="s">
        <v>309</v>
      </c>
    </row>
    <row r="240" spans="1:20" x14ac:dyDescent="0.25">
      <c r="A240">
        <v>148018</v>
      </c>
      <c r="B240" t="s">
        <v>249</v>
      </c>
      <c r="C240" t="s">
        <v>306</v>
      </c>
      <c r="D240" t="s">
        <v>35</v>
      </c>
      <c r="E240" s="1">
        <v>42633</v>
      </c>
      <c r="F240" s="1">
        <v>42633</v>
      </c>
      <c r="G240" s="1" t="str">
        <f t="shared" si="3"/>
        <v>Tue</v>
      </c>
      <c r="H240">
        <v>40</v>
      </c>
      <c r="I240">
        <v>0</v>
      </c>
      <c r="J240">
        <v>0</v>
      </c>
      <c r="K240">
        <v>0</v>
      </c>
      <c r="L240" t="s">
        <v>43</v>
      </c>
      <c r="M240" t="s">
        <v>47</v>
      </c>
      <c r="N240" t="s">
        <v>320</v>
      </c>
      <c r="P240">
        <v>4</v>
      </c>
      <c r="Q240" t="s">
        <v>30</v>
      </c>
      <c r="R240" t="s">
        <v>31</v>
      </c>
      <c r="S240" s="1">
        <v>42614</v>
      </c>
      <c r="T240" t="s">
        <v>309</v>
      </c>
    </row>
    <row r="241" spans="1:20" x14ac:dyDescent="0.25">
      <c r="A241">
        <v>148032</v>
      </c>
      <c r="B241" t="s">
        <v>25</v>
      </c>
      <c r="C241" t="s">
        <v>356</v>
      </c>
      <c r="D241" t="s">
        <v>42</v>
      </c>
      <c r="E241" s="1">
        <v>42632</v>
      </c>
      <c r="F241" s="1">
        <v>42632</v>
      </c>
      <c r="G241" s="1" t="str">
        <f t="shared" si="3"/>
        <v>Mon</v>
      </c>
      <c r="H241">
        <v>40</v>
      </c>
      <c r="I241">
        <v>0</v>
      </c>
      <c r="J241">
        <v>0</v>
      </c>
      <c r="K241">
        <v>0</v>
      </c>
      <c r="L241" t="s">
        <v>357</v>
      </c>
      <c r="M241" t="s">
        <v>47</v>
      </c>
      <c r="N241" t="s">
        <v>320</v>
      </c>
      <c r="P241">
        <v>1.75</v>
      </c>
      <c r="Q241" t="s">
        <v>30</v>
      </c>
      <c r="R241" t="s">
        <v>31</v>
      </c>
      <c r="S241" s="1">
        <v>42614</v>
      </c>
      <c r="T241" t="s">
        <v>358</v>
      </c>
    </row>
    <row r="242" spans="1:20" x14ac:dyDescent="0.25">
      <c r="A242">
        <v>148032</v>
      </c>
      <c r="B242" t="s">
        <v>25</v>
      </c>
      <c r="C242" t="s">
        <v>356</v>
      </c>
      <c r="D242" t="s">
        <v>42</v>
      </c>
      <c r="E242" s="1">
        <v>42633</v>
      </c>
      <c r="F242" s="1">
        <v>42633</v>
      </c>
      <c r="G242" s="1" t="str">
        <f t="shared" si="3"/>
        <v>Tue</v>
      </c>
      <c r="H242">
        <v>40</v>
      </c>
      <c r="I242">
        <v>0</v>
      </c>
      <c r="J242">
        <v>0</v>
      </c>
      <c r="K242">
        <v>0</v>
      </c>
      <c r="L242" t="s">
        <v>357</v>
      </c>
      <c r="M242" t="s">
        <v>47</v>
      </c>
      <c r="N242" t="s">
        <v>320</v>
      </c>
      <c r="P242">
        <v>1.75</v>
      </c>
      <c r="Q242" t="s">
        <v>30</v>
      </c>
      <c r="R242" t="s">
        <v>31</v>
      </c>
      <c r="S242" s="1">
        <v>42614</v>
      </c>
      <c r="T242" t="s">
        <v>358</v>
      </c>
    </row>
    <row r="243" spans="1:20" x14ac:dyDescent="0.25">
      <c r="A243">
        <v>148032</v>
      </c>
      <c r="B243" t="s">
        <v>25</v>
      </c>
      <c r="C243" t="s">
        <v>356</v>
      </c>
      <c r="D243" t="s">
        <v>42</v>
      </c>
      <c r="E243" s="1">
        <v>42634</v>
      </c>
      <c r="F243" s="1">
        <v>42634</v>
      </c>
      <c r="G243" s="1" t="str">
        <f t="shared" si="3"/>
        <v>Wed</v>
      </c>
      <c r="H243">
        <v>40</v>
      </c>
      <c r="I243">
        <v>0</v>
      </c>
      <c r="J243">
        <v>0</v>
      </c>
      <c r="K243">
        <v>0</v>
      </c>
      <c r="L243" t="s">
        <v>357</v>
      </c>
      <c r="M243" t="s">
        <v>47</v>
      </c>
      <c r="N243" t="s">
        <v>320</v>
      </c>
      <c r="P243">
        <v>1.75</v>
      </c>
      <c r="Q243" t="s">
        <v>30</v>
      </c>
      <c r="R243" t="s">
        <v>31</v>
      </c>
      <c r="S243" s="1">
        <v>42614</v>
      </c>
      <c r="T243" t="s">
        <v>358</v>
      </c>
    </row>
    <row r="244" spans="1:20" x14ac:dyDescent="0.25">
      <c r="A244">
        <v>148032</v>
      </c>
      <c r="B244" t="s">
        <v>25</v>
      </c>
      <c r="C244" t="s">
        <v>356</v>
      </c>
      <c r="D244" t="s">
        <v>42</v>
      </c>
      <c r="E244" s="1">
        <v>42635</v>
      </c>
      <c r="F244" s="1">
        <v>42635</v>
      </c>
      <c r="G244" s="1" t="str">
        <f t="shared" si="3"/>
        <v>Thu</v>
      </c>
      <c r="H244">
        <v>40</v>
      </c>
      <c r="I244">
        <v>0</v>
      </c>
      <c r="J244">
        <v>0</v>
      </c>
      <c r="K244">
        <v>0</v>
      </c>
      <c r="L244" t="s">
        <v>357</v>
      </c>
      <c r="M244" t="s">
        <v>47</v>
      </c>
      <c r="N244" t="s">
        <v>320</v>
      </c>
      <c r="P244">
        <v>1.75</v>
      </c>
      <c r="Q244" t="s">
        <v>30</v>
      </c>
      <c r="R244" t="s">
        <v>31</v>
      </c>
      <c r="S244" s="1">
        <v>42614</v>
      </c>
      <c r="T244" t="s">
        <v>358</v>
      </c>
    </row>
    <row r="245" spans="1:20" x14ac:dyDescent="0.25">
      <c r="A245">
        <v>148032</v>
      </c>
      <c r="B245" t="s">
        <v>25</v>
      </c>
      <c r="C245" t="s">
        <v>356</v>
      </c>
      <c r="D245" t="s">
        <v>42</v>
      </c>
      <c r="E245" s="1">
        <v>42636</v>
      </c>
      <c r="F245" s="1">
        <v>42636</v>
      </c>
      <c r="G245" s="1" t="str">
        <f t="shared" si="3"/>
        <v>Fri</v>
      </c>
      <c r="H245">
        <v>40</v>
      </c>
      <c r="I245">
        <v>0</v>
      </c>
      <c r="J245">
        <v>0</v>
      </c>
      <c r="K245">
        <v>0</v>
      </c>
      <c r="L245" t="s">
        <v>357</v>
      </c>
      <c r="M245" t="s">
        <v>47</v>
      </c>
      <c r="N245" t="s">
        <v>320</v>
      </c>
      <c r="P245">
        <v>1.75</v>
      </c>
      <c r="Q245" t="s">
        <v>30</v>
      </c>
      <c r="R245" t="s">
        <v>31</v>
      </c>
      <c r="S245" s="1">
        <v>42614</v>
      </c>
      <c r="T245" t="s">
        <v>358</v>
      </c>
    </row>
    <row r="246" spans="1:20" x14ac:dyDescent="0.25">
      <c r="A246">
        <v>148032</v>
      </c>
      <c r="B246" t="s">
        <v>25</v>
      </c>
      <c r="C246" t="s">
        <v>283</v>
      </c>
      <c r="D246" t="s">
        <v>27</v>
      </c>
      <c r="E246" s="1">
        <v>42632</v>
      </c>
      <c r="F246" s="1">
        <v>42632</v>
      </c>
      <c r="G246" s="1" t="str">
        <f t="shared" si="3"/>
        <v>Mon</v>
      </c>
      <c r="H246">
        <v>40</v>
      </c>
      <c r="I246">
        <v>0</v>
      </c>
      <c r="J246">
        <v>0</v>
      </c>
      <c r="K246">
        <v>0</v>
      </c>
      <c r="L246" t="s">
        <v>101</v>
      </c>
      <c r="M246" t="s">
        <v>106</v>
      </c>
      <c r="N246" t="s">
        <v>320</v>
      </c>
      <c r="P246">
        <v>1</v>
      </c>
      <c r="Q246" t="s">
        <v>30</v>
      </c>
      <c r="R246" t="s">
        <v>31</v>
      </c>
      <c r="S246" s="1">
        <v>42614</v>
      </c>
      <c r="T246" t="s">
        <v>359</v>
      </c>
    </row>
    <row r="247" spans="1:20" x14ac:dyDescent="0.25">
      <c r="A247">
        <v>148032</v>
      </c>
      <c r="B247" t="s">
        <v>25</v>
      </c>
      <c r="C247" t="s">
        <v>283</v>
      </c>
      <c r="D247" t="s">
        <v>27</v>
      </c>
      <c r="E247" s="1">
        <v>42633</v>
      </c>
      <c r="F247" s="1">
        <v>42633</v>
      </c>
      <c r="G247" s="1" t="str">
        <f t="shared" si="3"/>
        <v>Tue</v>
      </c>
      <c r="H247">
        <v>40</v>
      </c>
      <c r="I247">
        <v>0</v>
      </c>
      <c r="J247">
        <v>0</v>
      </c>
      <c r="K247">
        <v>0</v>
      </c>
      <c r="L247" t="s">
        <v>101</v>
      </c>
      <c r="M247" t="s">
        <v>106</v>
      </c>
      <c r="N247" t="s">
        <v>320</v>
      </c>
      <c r="P247">
        <v>1</v>
      </c>
      <c r="Q247" t="s">
        <v>30</v>
      </c>
      <c r="R247" t="s">
        <v>31</v>
      </c>
      <c r="S247" s="1">
        <v>42614</v>
      </c>
      <c r="T247" t="s">
        <v>359</v>
      </c>
    </row>
    <row r="248" spans="1:20" x14ac:dyDescent="0.25">
      <c r="A248">
        <v>148032</v>
      </c>
      <c r="B248" t="s">
        <v>25</v>
      </c>
      <c r="C248" t="s">
        <v>283</v>
      </c>
      <c r="D248" t="s">
        <v>27</v>
      </c>
      <c r="E248" s="1">
        <v>42634</v>
      </c>
      <c r="F248" s="1">
        <v>42634</v>
      </c>
      <c r="G248" s="1" t="str">
        <f t="shared" si="3"/>
        <v>Wed</v>
      </c>
      <c r="H248">
        <v>40</v>
      </c>
      <c r="I248">
        <v>0</v>
      </c>
      <c r="J248">
        <v>0</v>
      </c>
      <c r="K248">
        <v>0</v>
      </c>
      <c r="L248" t="s">
        <v>101</v>
      </c>
      <c r="M248" t="s">
        <v>106</v>
      </c>
      <c r="N248" t="s">
        <v>320</v>
      </c>
      <c r="P248">
        <v>1</v>
      </c>
      <c r="Q248" t="s">
        <v>30</v>
      </c>
      <c r="R248" t="s">
        <v>31</v>
      </c>
      <c r="S248" s="1">
        <v>42614</v>
      </c>
      <c r="T248" t="s">
        <v>359</v>
      </c>
    </row>
    <row r="249" spans="1:20" x14ac:dyDescent="0.25">
      <c r="A249">
        <v>148032</v>
      </c>
      <c r="B249" t="s">
        <v>25</v>
      </c>
      <c r="C249" t="s">
        <v>283</v>
      </c>
      <c r="D249" t="s">
        <v>27</v>
      </c>
      <c r="E249" s="1">
        <v>42635</v>
      </c>
      <c r="F249" s="1">
        <v>42635</v>
      </c>
      <c r="G249" s="1" t="str">
        <f t="shared" si="3"/>
        <v>Thu</v>
      </c>
      <c r="H249">
        <v>40</v>
      </c>
      <c r="I249">
        <v>0</v>
      </c>
      <c r="J249">
        <v>0</v>
      </c>
      <c r="K249">
        <v>0</v>
      </c>
      <c r="L249" t="s">
        <v>101</v>
      </c>
      <c r="M249" t="s">
        <v>106</v>
      </c>
      <c r="N249" t="s">
        <v>320</v>
      </c>
      <c r="P249">
        <v>1</v>
      </c>
      <c r="Q249" t="s">
        <v>30</v>
      </c>
      <c r="R249" t="s">
        <v>31</v>
      </c>
      <c r="S249" s="1">
        <v>42614</v>
      </c>
      <c r="T249" t="s">
        <v>359</v>
      </c>
    </row>
    <row r="250" spans="1:20" x14ac:dyDescent="0.25">
      <c r="A250">
        <v>148032</v>
      </c>
      <c r="B250" t="s">
        <v>249</v>
      </c>
      <c r="C250" t="s">
        <v>360</v>
      </c>
      <c r="D250" t="s">
        <v>42</v>
      </c>
      <c r="E250" s="1">
        <v>42632</v>
      </c>
      <c r="F250" s="1">
        <v>42632</v>
      </c>
      <c r="G250" s="1" t="str">
        <f t="shared" si="3"/>
        <v>Mon</v>
      </c>
      <c r="H250">
        <v>40</v>
      </c>
      <c r="I250">
        <v>48</v>
      </c>
      <c r="J250">
        <v>0</v>
      </c>
      <c r="K250">
        <v>48</v>
      </c>
      <c r="L250" t="s">
        <v>101</v>
      </c>
      <c r="M250" t="s">
        <v>47</v>
      </c>
      <c r="N250" t="s">
        <v>320</v>
      </c>
      <c r="P250">
        <v>3</v>
      </c>
      <c r="Q250" t="s">
        <v>30</v>
      </c>
      <c r="R250" t="s">
        <v>31</v>
      </c>
      <c r="S250" s="1">
        <v>42614</v>
      </c>
      <c r="T250" t="s">
        <v>361</v>
      </c>
    </row>
    <row r="251" spans="1:20" x14ac:dyDescent="0.25">
      <c r="A251">
        <v>148032</v>
      </c>
      <c r="B251" t="s">
        <v>249</v>
      </c>
      <c r="C251" t="s">
        <v>360</v>
      </c>
      <c r="D251" t="s">
        <v>42</v>
      </c>
      <c r="E251" s="1">
        <v>42633</v>
      </c>
      <c r="F251" s="1">
        <v>42633</v>
      </c>
      <c r="G251" s="1" t="str">
        <f t="shared" si="3"/>
        <v>Tue</v>
      </c>
      <c r="H251">
        <v>40</v>
      </c>
      <c r="I251">
        <v>48</v>
      </c>
      <c r="J251">
        <v>0</v>
      </c>
      <c r="K251">
        <v>48</v>
      </c>
      <c r="L251" t="s">
        <v>101</v>
      </c>
      <c r="M251" t="s">
        <v>47</v>
      </c>
      <c r="N251" t="s">
        <v>320</v>
      </c>
      <c r="P251">
        <v>3</v>
      </c>
      <c r="Q251" t="s">
        <v>30</v>
      </c>
      <c r="R251" t="s">
        <v>31</v>
      </c>
      <c r="S251" s="1">
        <v>42614</v>
      </c>
      <c r="T251" t="s">
        <v>361</v>
      </c>
    </row>
    <row r="252" spans="1:20" x14ac:dyDescent="0.25">
      <c r="A252">
        <v>148032</v>
      </c>
      <c r="B252" t="s">
        <v>249</v>
      </c>
      <c r="C252" t="s">
        <v>360</v>
      </c>
      <c r="D252" t="s">
        <v>42</v>
      </c>
      <c r="E252" s="1">
        <v>42634</v>
      </c>
      <c r="F252" s="1">
        <v>42634</v>
      </c>
      <c r="G252" s="1" t="str">
        <f t="shared" si="3"/>
        <v>Wed</v>
      </c>
      <c r="H252">
        <v>40</v>
      </c>
      <c r="I252">
        <v>48</v>
      </c>
      <c r="J252">
        <v>0</v>
      </c>
      <c r="K252">
        <v>48</v>
      </c>
      <c r="L252" t="s">
        <v>101</v>
      </c>
      <c r="M252" t="s">
        <v>47</v>
      </c>
      <c r="N252" t="s">
        <v>320</v>
      </c>
      <c r="P252">
        <v>3</v>
      </c>
      <c r="Q252" t="s">
        <v>30</v>
      </c>
      <c r="R252" t="s">
        <v>31</v>
      </c>
      <c r="S252" s="1">
        <v>42614</v>
      </c>
      <c r="T252" t="s">
        <v>361</v>
      </c>
    </row>
    <row r="253" spans="1:20" x14ac:dyDescent="0.25">
      <c r="A253">
        <v>148032</v>
      </c>
      <c r="B253" t="s">
        <v>249</v>
      </c>
      <c r="C253" t="s">
        <v>360</v>
      </c>
      <c r="D253" t="s">
        <v>42</v>
      </c>
      <c r="E253" s="1">
        <v>42635</v>
      </c>
      <c r="F253" s="1">
        <v>42635</v>
      </c>
      <c r="G253" s="1" t="str">
        <f t="shared" si="3"/>
        <v>Thu</v>
      </c>
      <c r="H253">
        <v>40</v>
      </c>
      <c r="I253">
        <v>48</v>
      </c>
      <c r="J253">
        <v>0</v>
      </c>
      <c r="K253">
        <v>48</v>
      </c>
      <c r="L253" t="s">
        <v>101</v>
      </c>
      <c r="M253" t="s">
        <v>47</v>
      </c>
      <c r="N253" t="s">
        <v>320</v>
      </c>
      <c r="P253">
        <v>3</v>
      </c>
      <c r="Q253" t="s">
        <v>30</v>
      </c>
      <c r="R253" t="s">
        <v>31</v>
      </c>
      <c r="S253" s="1">
        <v>42614</v>
      </c>
      <c r="T253" t="s">
        <v>361</v>
      </c>
    </row>
    <row r="254" spans="1:20" x14ac:dyDescent="0.25">
      <c r="A254">
        <v>148032</v>
      </c>
      <c r="B254" t="s">
        <v>249</v>
      </c>
      <c r="C254" t="s">
        <v>360</v>
      </c>
      <c r="D254" t="s">
        <v>42</v>
      </c>
      <c r="E254" s="1">
        <v>42636</v>
      </c>
      <c r="F254" s="1">
        <v>42636</v>
      </c>
      <c r="G254" s="1" t="str">
        <f t="shared" si="3"/>
        <v>Fri</v>
      </c>
      <c r="H254">
        <v>40</v>
      </c>
      <c r="I254">
        <v>48</v>
      </c>
      <c r="J254">
        <v>0</v>
      </c>
      <c r="K254">
        <v>48</v>
      </c>
      <c r="L254" t="s">
        <v>101</v>
      </c>
      <c r="M254" t="s">
        <v>47</v>
      </c>
      <c r="N254" t="s">
        <v>320</v>
      </c>
      <c r="P254">
        <v>3</v>
      </c>
      <c r="Q254" t="s">
        <v>30</v>
      </c>
      <c r="R254" t="s">
        <v>31</v>
      </c>
      <c r="S254" s="1">
        <v>42614</v>
      </c>
      <c r="T254" t="s">
        <v>361</v>
      </c>
    </row>
    <row r="255" spans="1:20" x14ac:dyDescent="0.25">
      <c r="A255">
        <v>148032</v>
      </c>
      <c r="B255" t="s">
        <v>249</v>
      </c>
      <c r="C255" t="s">
        <v>362</v>
      </c>
      <c r="D255" t="s">
        <v>42</v>
      </c>
      <c r="E255" s="1">
        <v>42632</v>
      </c>
      <c r="F255" s="1">
        <v>42632</v>
      </c>
      <c r="G255" s="1" t="str">
        <f t="shared" si="3"/>
        <v>Mon</v>
      </c>
      <c r="H255">
        <v>40</v>
      </c>
      <c r="I255">
        <v>0</v>
      </c>
      <c r="J255">
        <v>0</v>
      </c>
      <c r="K255">
        <v>0</v>
      </c>
      <c r="L255" t="s">
        <v>101</v>
      </c>
      <c r="M255" t="s">
        <v>47</v>
      </c>
      <c r="N255" t="s">
        <v>320</v>
      </c>
      <c r="P255">
        <v>3</v>
      </c>
      <c r="Q255" t="s">
        <v>30</v>
      </c>
      <c r="R255" t="s">
        <v>31</v>
      </c>
      <c r="S255" s="1">
        <v>42614</v>
      </c>
      <c r="T255" t="s">
        <v>363</v>
      </c>
    </row>
    <row r="256" spans="1:20" x14ac:dyDescent="0.25">
      <c r="A256">
        <v>148032</v>
      </c>
      <c r="B256" t="s">
        <v>249</v>
      </c>
      <c r="C256" t="s">
        <v>362</v>
      </c>
      <c r="D256" t="s">
        <v>42</v>
      </c>
      <c r="E256" s="1">
        <v>42633</v>
      </c>
      <c r="F256" s="1">
        <v>42633</v>
      </c>
      <c r="G256" s="1" t="str">
        <f t="shared" si="3"/>
        <v>Tue</v>
      </c>
      <c r="H256">
        <v>40</v>
      </c>
      <c r="I256">
        <v>0</v>
      </c>
      <c r="J256">
        <v>0</v>
      </c>
      <c r="K256">
        <v>0</v>
      </c>
      <c r="L256" t="s">
        <v>101</v>
      </c>
      <c r="M256" t="s">
        <v>47</v>
      </c>
      <c r="N256" t="s">
        <v>320</v>
      </c>
      <c r="P256">
        <v>3</v>
      </c>
      <c r="Q256" t="s">
        <v>30</v>
      </c>
      <c r="R256" t="s">
        <v>31</v>
      </c>
      <c r="S256" s="1">
        <v>42614</v>
      </c>
      <c r="T256" t="s">
        <v>363</v>
      </c>
    </row>
    <row r="257" spans="1:20" x14ac:dyDescent="0.25">
      <c r="A257">
        <v>148032</v>
      </c>
      <c r="B257" t="s">
        <v>249</v>
      </c>
      <c r="C257" t="s">
        <v>362</v>
      </c>
      <c r="D257" t="s">
        <v>42</v>
      </c>
      <c r="E257" s="1">
        <v>42634</v>
      </c>
      <c r="F257" s="1">
        <v>42634</v>
      </c>
      <c r="G257" s="1" t="str">
        <f t="shared" si="3"/>
        <v>Wed</v>
      </c>
      <c r="H257">
        <v>40</v>
      </c>
      <c r="I257">
        <v>0</v>
      </c>
      <c r="J257">
        <v>0</v>
      </c>
      <c r="K257">
        <v>0</v>
      </c>
      <c r="L257" t="s">
        <v>101</v>
      </c>
      <c r="M257" t="s">
        <v>47</v>
      </c>
      <c r="N257" t="s">
        <v>320</v>
      </c>
      <c r="P257">
        <v>3</v>
      </c>
      <c r="Q257" t="s">
        <v>30</v>
      </c>
      <c r="R257" t="s">
        <v>31</v>
      </c>
      <c r="S257" s="1">
        <v>42614</v>
      </c>
      <c r="T257" t="s">
        <v>363</v>
      </c>
    </row>
    <row r="258" spans="1:20" x14ac:dyDescent="0.25">
      <c r="A258">
        <v>148032</v>
      </c>
      <c r="B258" t="s">
        <v>249</v>
      </c>
      <c r="C258" t="s">
        <v>362</v>
      </c>
      <c r="D258" t="s">
        <v>42</v>
      </c>
      <c r="E258" s="1">
        <v>42635</v>
      </c>
      <c r="F258" s="1">
        <v>42635</v>
      </c>
      <c r="G258" s="1" t="str">
        <f t="shared" si="3"/>
        <v>Thu</v>
      </c>
      <c r="H258">
        <v>40</v>
      </c>
      <c r="I258">
        <v>0</v>
      </c>
      <c r="J258">
        <v>0</v>
      </c>
      <c r="K258">
        <v>0</v>
      </c>
      <c r="L258" t="s">
        <v>101</v>
      </c>
      <c r="M258" t="s">
        <v>47</v>
      </c>
      <c r="N258" t="s">
        <v>320</v>
      </c>
      <c r="P258">
        <v>3</v>
      </c>
      <c r="Q258" t="s">
        <v>30</v>
      </c>
      <c r="R258" t="s">
        <v>31</v>
      </c>
      <c r="S258" s="1">
        <v>42614</v>
      </c>
      <c r="T258" t="s">
        <v>363</v>
      </c>
    </row>
    <row r="259" spans="1:20" x14ac:dyDescent="0.25">
      <c r="A259">
        <v>148032</v>
      </c>
      <c r="B259" t="s">
        <v>249</v>
      </c>
      <c r="C259" t="s">
        <v>362</v>
      </c>
      <c r="D259" t="s">
        <v>42</v>
      </c>
      <c r="E259" s="1">
        <v>42636</v>
      </c>
      <c r="F259" s="1">
        <v>42636</v>
      </c>
      <c r="G259" s="1" t="str">
        <f t="shared" ref="G259:G318" si="4">TEXT(E259,"Ddd")</f>
        <v>Fri</v>
      </c>
      <c r="H259">
        <v>40</v>
      </c>
      <c r="I259">
        <v>0</v>
      </c>
      <c r="J259">
        <v>0</v>
      </c>
      <c r="K259">
        <v>0</v>
      </c>
      <c r="L259" t="s">
        <v>101</v>
      </c>
      <c r="M259" t="s">
        <v>47</v>
      </c>
      <c r="N259" t="s">
        <v>320</v>
      </c>
      <c r="P259">
        <v>3</v>
      </c>
      <c r="Q259" t="s">
        <v>30</v>
      </c>
      <c r="R259" t="s">
        <v>31</v>
      </c>
      <c r="S259" s="1">
        <v>42614</v>
      </c>
      <c r="T259" t="s">
        <v>363</v>
      </c>
    </row>
    <row r="260" spans="1:20" x14ac:dyDescent="0.25">
      <c r="A260">
        <v>148032</v>
      </c>
      <c r="B260" t="s">
        <v>249</v>
      </c>
      <c r="C260" t="s">
        <v>364</v>
      </c>
      <c r="D260" t="s">
        <v>42</v>
      </c>
      <c r="E260" s="1">
        <v>42632</v>
      </c>
      <c r="F260" s="1">
        <v>42632</v>
      </c>
      <c r="G260" s="1" t="str">
        <f t="shared" si="4"/>
        <v>Mon</v>
      </c>
      <c r="H260">
        <v>40</v>
      </c>
      <c r="I260">
        <v>0</v>
      </c>
      <c r="J260">
        <v>0</v>
      </c>
      <c r="K260">
        <v>0</v>
      </c>
      <c r="L260" t="s">
        <v>43</v>
      </c>
      <c r="M260" t="s">
        <v>47</v>
      </c>
      <c r="N260" t="s">
        <v>320</v>
      </c>
      <c r="P260">
        <v>4</v>
      </c>
      <c r="Q260" t="s">
        <v>30</v>
      </c>
      <c r="R260" t="s">
        <v>31</v>
      </c>
      <c r="S260" s="1">
        <v>42614</v>
      </c>
      <c r="T260" t="s">
        <v>365</v>
      </c>
    </row>
    <row r="261" spans="1:20" x14ac:dyDescent="0.25">
      <c r="A261">
        <v>148032</v>
      </c>
      <c r="B261" t="s">
        <v>249</v>
      </c>
      <c r="C261" t="s">
        <v>364</v>
      </c>
      <c r="D261" t="s">
        <v>42</v>
      </c>
      <c r="E261" s="1">
        <v>42633</v>
      </c>
      <c r="F261" s="1">
        <v>42633</v>
      </c>
      <c r="G261" s="1" t="str">
        <f t="shared" si="4"/>
        <v>Tue</v>
      </c>
      <c r="H261">
        <v>40</v>
      </c>
      <c r="I261">
        <v>0</v>
      </c>
      <c r="J261">
        <v>0</v>
      </c>
      <c r="K261">
        <v>0</v>
      </c>
      <c r="L261" t="s">
        <v>43</v>
      </c>
      <c r="M261" t="s">
        <v>47</v>
      </c>
      <c r="N261" t="s">
        <v>320</v>
      </c>
      <c r="P261">
        <v>4</v>
      </c>
      <c r="Q261" t="s">
        <v>30</v>
      </c>
      <c r="R261" t="s">
        <v>31</v>
      </c>
      <c r="S261" s="1">
        <v>42614</v>
      </c>
      <c r="T261" t="s">
        <v>365</v>
      </c>
    </row>
    <row r="262" spans="1:20" x14ac:dyDescent="0.25">
      <c r="A262">
        <v>148032</v>
      </c>
      <c r="B262" t="s">
        <v>249</v>
      </c>
      <c r="C262" t="s">
        <v>364</v>
      </c>
      <c r="D262" t="s">
        <v>42</v>
      </c>
      <c r="E262" s="1">
        <v>42634</v>
      </c>
      <c r="F262" s="1">
        <v>42634</v>
      </c>
      <c r="G262" s="1" t="str">
        <f t="shared" si="4"/>
        <v>Wed</v>
      </c>
      <c r="H262">
        <v>40</v>
      </c>
      <c r="I262">
        <v>0</v>
      </c>
      <c r="J262">
        <v>0</v>
      </c>
      <c r="K262">
        <v>0</v>
      </c>
      <c r="L262" t="s">
        <v>43</v>
      </c>
      <c r="M262" t="s">
        <v>47</v>
      </c>
      <c r="N262" t="s">
        <v>320</v>
      </c>
      <c r="P262">
        <v>4</v>
      </c>
      <c r="Q262" t="s">
        <v>30</v>
      </c>
      <c r="R262" t="s">
        <v>31</v>
      </c>
      <c r="S262" s="1">
        <v>42614</v>
      </c>
      <c r="T262" t="s">
        <v>365</v>
      </c>
    </row>
    <row r="263" spans="1:20" x14ac:dyDescent="0.25">
      <c r="A263">
        <v>148032</v>
      </c>
      <c r="B263" t="s">
        <v>249</v>
      </c>
      <c r="C263" t="s">
        <v>364</v>
      </c>
      <c r="D263" t="s">
        <v>42</v>
      </c>
      <c r="E263" s="1">
        <v>42635</v>
      </c>
      <c r="F263" s="1">
        <v>42635</v>
      </c>
      <c r="G263" s="1" t="str">
        <f t="shared" si="4"/>
        <v>Thu</v>
      </c>
      <c r="H263">
        <v>40</v>
      </c>
      <c r="I263">
        <v>0</v>
      </c>
      <c r="J263">
        <v>0</v>
      </c>
      <c r="K263">
        <v>0</v>
      </c>
      <c r="L263" t="s">
        <v>43</v>
      </c>
      <c r="M263" t="s">
        <v>47</v>
      </c>
      <c r="N263" t="s">
        <v>320</v>
      </c>
      <c r="P263">
        <v>4</v>
      </c>
      <c r="Q263" t="s">
        <v>30</v>
      </c>
      <c r="R263" t="s">
        <v>31</v>
      </c>
      <c r="S263" s="1">
        <v>42614</v>
      </c>
      <c r="T263" t="s">
        <v>365</v>
      </c>
    </row>
    <row r="264" spans="1:20" x14ac:dyDescent="0.25">
      <c r="A264">
        <v>148032</v>
      </c>
      <c r="B264" t="s">
        <v>249</v>
      </c>
      <c r="C264" t="s">
        <v>364</v>
      </c>
      <c r="D264" t="s">
        <v>42</v>
      </c>
      <c r="E264" s="1">
        <v>42636</v>
      </c>
      <c r="F264" s="1">
        <v>42636</v>
      </c>
      <c r="G264" s="1" t="str">
        <f t="shared" si="4"/>
        <v>Fri</v>
      </c>
      <c r="H264">
        <v>40</v>
      </c>
      <c r="I264">
        <v>0</v>
      </c>
      <c r="J264">
        <v>0</v>
      </c>
      <c r="K264">
        <v>0</v>
      </c>
      <c r="L264" t="s">
        <v>43</v>
      </c>
      <c r="M264" t="s">
        <v>47</v>
      </c>
      <c r="N264" t="s">
        <v>320</v>
      </c>
      <c r="P264">
        <v>4</v>
      </c>
      <c r="Q264" t="s">
        <v>30</v>
      </c>
      <c r="R264" t="s">
        <v>31</v>
      </c>
      <c r="S264" s="1">
        <v>42614</v>
      </c>
      <c r="T264" t="s">
        <v>365</v>
      </c>
    </row>
    <row r="265" spans="1:20" x14ac:dyDescent="0.25">
      <c r="A265">
        <v>148032</v>
      </c>
      <c r="B265" t="s">
        <v>249</v>
      </c>
      <c r="C265" t="s">
        <v>268</v>
      </c>
      <c r="D265" t="s">
        <v>42</v>
      </c>
      <c r="E265" s="1">
        <v>42632</v>
      </c>
      <c r="F265" s="1">
        <v>42632</v>
      </c>
      <c r="G265" s="1" t="str">
        <f t="shared" si="4"/>
        <v>Mon</v>
      </c>
      <c r="H265">
        <v>40</v>
      </c>
      <c r="I265">
        <v>0</v>
      </c>
      <c r="J265">
        <v>0</v>
      </c>
      <c r="K265">
        <v>0</v>
      </c>
      <c r="L265" t="s">
        <v>43</v>
      </c>
      <c r="M265" t="s">
        <v>47</v>
      </c>
      <c r="N265" t="s">
        <v>320</v>
      </c>
      <c r="P265">
        <v>4</v>
      </c>
      <c r="Q265" t="s">
        <v>30</v>
      </c>
      <c r="R265" t="s">
        <v>31</v>
      </c>
      <c r="S265" s="1">
        <v>42614</v>
      </c>
      <c r="T265" t="s">
        <v>269</v>
      </c>
    </row>
    <row r="266" spans="1:20" x14ac:dyDescent="0.25">
      <c r="A266">
        <v>148032</v>
      </c>
      <c r="B266" t="s">
        <v>249</v>
      </c>
      <c r="C266" t="s">
        <v>268</v>
      </c>
      <c r="D266" t="s">
        <v>42</v>
      </c>
      <c r="E266" s="1">
        <v>42633</v>
      </c>
      <c r="F266" s="1">
        <v>42633</v>
      </c>
      <c r="G266" s="1" t="str">
        <f t="shared" si="4"/>
        <v>Tue</v>
      </c>
      <c r="H266">
        <v>40</v>
      </c>
      <c r="I266">
        <v>0</v>
      </c>
      <c r="J266">
        <v>0</v>
      </c>
      <c r="K266">
        <v>0</v>
      </c>
      <c r="L266" t="s">
        <v>43</v>
      </c>
      <c r="M266" t="s">
        <v>47</v>
      </c>
      <c r="N266" t="s">
        <v>320</v>
      </c>
      <c r="P266">
        <v>4</v>
      </c>
      <c r="Q266" t="s">
        <v>30</v>
      </c>
      <c r="R266" t="s">
        <v>31</v>
      </c>
      <c r="S266" s="1">
        <v>42614</v>
      </c>
      <c r="T266" t="s">
        <v>269</v>
      </c>
    </row>
    <row r="267" spans="1:20" x14ac:dyDescent="0.25">
      <c r="A267">
        <v>148032</v>
      </c>
      <c r="B267" t="s">
        <v>249</v>
      </c>
      <c r="C267" t="s">
        <v>268</v>
      </c>
      <c r="D267" t="s">
        <v>42</v>
      </c>
      <c r="E267" s="1">
        <v>42634</v>
      </c>
      <c r="F267" s="1">
        <v>42634</v>
      </c>
      <c r="G267" s="1" t="str">
        <f t="shared" si="4"/>
        <v>Wed</v>
      </c>
      <c r="H267">
        <v>40</v>
      </c>
      <c r="I267">
        <v>0</v>
      </c>
      <c r="J267">
        <v>0</v>
      </c>
      <c r="K267">
        <v>0</v>
      </c>
      <c r="L267" t="s">
        <v>43</v>
      </c>
      <c r="M267" t="s">
        <v>47</v>
      </c>
      <c r="N267" t="s">
        <v>320</v>
      </c>
      <c r="P267">
        <v>4</v>
      </c>
      <c r="Q267" t="s">
        <v>30</v>
      </c>
      <c r="R267" t="s">
        <v>31</v>
      </c>
      <c r="S267" s="1">
        <v>42614</v>
      </c>
      <c r="T267" t="s">
        <v>269</v>
      </c>
    </row>
    <row r="268" spans="1:20" x14ac:dyDescent="0.25">
      <c r="A268">
        <v>148032</v>
      </c>
      <c r="B268" t="s">
        <v>249</v>
      </c>
      <c r="C268" t="s">
        <v>268</v>
      </c>
      <c r="D268" t="s">
        <v>42</v>
      </c>
      <c r="E268" s="1">
        <v>42635</v>
      </c>
      <c r="F268" s="1">
        <v>42635</v>
      </c>
      <c r="G268" s="1" t="str">
        <f t="shared" si="4"/>
        <v>Thu</v>
      </c>
      <c r="H268">
        <v>40</v>
      </c>
      <c r="I268">
        <v>0</v>
      </c>
      <c r="J268">
        <v>0</v>
      </c>
      <c r="K268">
        <v>0</v>
      </c>
      <c r="L268" t="s">
        <v>43</v>
      </c>
      <c r="M268" t="s">
        <v>47</v>
      </c>
      <c r="N268" t="s">
        <v>320</v>
      </c>
      <c r="P268">
        <v>4</v>
      </c>
      <c r="Q268" t="s">
        <v>30</v>
      </c>
      <c r="R268" t="s">
        <v>31</v>
      </c>
      <c r="S268" s="1">
        <v>42614</v>
      </c>
      <c r="T268" t="s">
        <v>269</v>
      </c>
    </row>
    <row r="269" spans="1:20" x14ac:dyDescent="0.25">
      <c r="A269">
        <v>148032</v>
      </c>
      <c r="B269" t="s">
        <v>249</v>
      </c>
      <c r="C269" t="s">
        <v>268</v>
      </c>
      <c r="D269" t="s">
        <v>42</v>
      </c>
      <c r="E269" s="1">
        <v>42636</v>
      </c>
      <c r="F269" s="1">
        <v>42636</v>
      </c>
      <c r="G269" s="1" t="str">
        <f t="shared" si="4"/>
        <v>Fri</v>
      </c>
      <c r="H269">
        <v>40</v>
      </c>
      <c r="I269">
        <v>0</v>
      </c>
      <c r="J269">
        <v>0</v>
      </c>
      <c r="K269">
        <v>0</v>
      </c>
      <c r="L269" t="s">
        <v>43</v>
      </c>
      <c r="M269" t="s">
        <v>47</v>
      </c>
      <c r="N269" t="s">
        <v>320</v>
      </c>
      <c r="P269">
        <v>4</v>
      </c>
      <c r="Q269" t="s">
        <v>30</v>
      </c>
      <c r="R269" t="s">
        <v>31</v>
      </c>
      <c r="S269" s="1">
        <v>42614</v>
      </c>
      <c r="T269" t="s">
        <v>269</v>
      </c>
    </row>
    <row r="270" spans="1:20" x14ac:dyDescent="0.25">
      <c r="A270">
        <v>148032</v>
      </c>
      <c r="B270" t="s">
        <v>249</v>
      </c>
      <c r="C270" t="s">
        <v>366</v>
      </c>
      <c r="D270" t="s">
        <v>42</v>
      </c>
      <c r="E270" s="1">
        <v>42632</v>
      </c>
      <c r="F270" s="1">
        <v>42632</v>
      </c>
      <c r="G270" s="1" t="str">
        <f t="shared" si="4"/>
        <v>Mon</v>
      </c>
      <c r="H270">
        <v>40</v>
      </c>
      <c r="I270">
        <v>0</v>
      </c>
      <c r="J270">
        <v>0</v>
      </c>
      <c r="K270">
        <v>0</v>
      </c>
      <c r="L270" t="s">
        <v>43</v>
      </c>
      <c r="M270" t="s">
        <v>47</v>
      </c>
      <c r="N270" t="s">
        <v>320</v>
      </c>
      <c r="P270">
        <v>4</v>
      </c>
      <c r="Q270" t="s">
        <v>30</v>
      </c>
      <c r="R270" t="s">
        <v>31</v>
      </c>
      <c r="S270" s="1">
        <v>42614</v>
      </c>
      <c r="T270" t="s">
        <v>367</v>
      </c>
    </row>
    <row r="271" spans="1:20" x14ac:dyDescent="0.25">
      <c r="A271">
        <v>148032</v>
      </c>
      <c r="B271" t="s">
        <v>249</v>
      </c>
      <c r="C271" t="s">
        <v>366</v>
      </c>
      <c r="D271" t="s">
        <v>42</v>
      </c>
      <c r="E271" s="1">
        <v>42633</v>
      </c>
      <c r="F271" s="1">
        <v>42633</v>
      </c>
      <c r="G271" s="1" t="str">
        <f t="shared" si="4"/>
        <v>Tue</v>
      </c>
      <c r="H271">
        <v>40</v>
      </c>
      <c r="I271">
        <v>0</v>
      </c>
      <c r="J271">
        <v>0</v>
      </c>
      <c r="K271">
        <v>0</v>
      </c>
      <c r="L271" t="s">
        <v>43</v>
      </c>
      <c r="M271" t="s">
        <v>47</v>
      </c>
      <c r="N271" t="s">
        <v>320</v>
      </c>
      <c r="P271">
        <v>4</v>
      </c>
      <c r="Q271" t="s">
        <v>30</v>
      </c>
      <c r="R271" t="s">
        <v>31</v>
      </c>
      <c r="S271" s="1">
        <v>42614</v>
      </c>
      <c r="T271" t="s">
        <v>367</v>
      </c>
    </row>
    <row r="272" spans="1:20" x14ac:dyDescent="0.25">
      <c r="A272">
        <v>148032</v>
      </c>
      <c r="B272" t="s">
        <v>249</v>
      </c>
      <c r="C272" t="s">
        <v>366</v>
      </c>
      <c r="D272" t="s">
        <v>42</v>
      </c>
      <c r="E272" s="1">
        <v>42634</v>
      </c>
      <c r="F272" s="1">
        <v>42634</v>
      </c>
      <c r="G272" s="1" t="str">
        <f t="shared" si="4"/>
        <v>Wed</v>
      </c>
      <c r="H272">
        <v>40</v>
      </c>
      <c r="I272">
        <v>0</v>
      </c>
      <c r="J272">
        <v>0</v>
      </c>
      <c r="K272">
        <v>0</v>
      </c>
      <c r="L272" t="s">
        <v>43</v>
      </c>
      <c r="M272" t="s">
        <v>47</v>
      </c>
      <c r="N272" t="s">
        <v>320</v>
      </c>
      <c r="P272">
        <v>4</v>
      </c>
      <c r="Q272" t="s">
        <v>30</v>
      </c>
      <c r="R272" t="s">
        <v>31</v>
      </c>
      <c r="S272" s="1">
        <v>42614</v>
      </c>
      <c r="T272" t="s">
        <v>367</v>
      </c>
    </row>
    <row r="273" spans="1:20" x14ac:dyDescent="0.25">
      <c r="A273">
        <v>148032</v>
      </c>
      <c r="B273" t="s">
        <v>249</v>
      </c>
      <c r="C273" t="s">
        <v>366</v>
      </c>
      <c r="D273" t="s">
        <v>42</v>
      </c>
      <c r="E273" s="1">
        <v>42635</v>
      </c>
      <c r="F273" s="1">
        <v>42635</v>
      </c>
      <c r="G273" s="1" t="str">
        <f t="shared" si="4"/>
        <v>Thu</v>
      </c>
      <c r="H273">
        <v>40</v>
      </c>
      <c r="I273">
        <v>0</v>
      </c>
      <c r="J273">
        <v>0</v>
      </c>
      <c r="K273">
        <v>0</v>
      </c>
      <c r="L273" t="s">
        <v>43</v>
      </c>
      <c r="M273" t="s">
        <v>47</v>
      </c>
      <c r="N273" t="s">
        <v>320</v>
      </c>
      <c r="P273">
        <v>4</v>
      </c>
      <c r="Q273" t="s">
        <v>30</v>
      </c>
      <c r="R273" t="s">
        <v>31</v>
      </c>
      <c r="S273" s="1">
        <v>42614</v>
      </c>
      <c r="T273" t="s">
        <v>367</v>
      </c>
    </row>
    <row r="274" spans="1:20" x14ac:dyDescent="0.25">
      <c r="A274">
        <v>148032</v>
      </c>
      <c r="B274" t="s">
        <v>249</v>
      </c>
      <c r="C274" t="s">
        <v>366</v>
      </c>
      <c r="D274" t="s">
        <v>42</v>
      </c>
      <c r="E274" s="1">
        <v>42636</v>
      </c>
      <c r="F274" s="1">
        <v>42636</v>
      </c>
      <c r="G274" s="1" t="str">
        <f t="shared" si="4"/>
        <v>Fri</v>
      </c>
      <c r="H274">
        <v>40</v>
      </c>
      <c r="I274">
        <v>0</v>
      </c>
      <c r="J274">
        <v>0</v>
      </c>
      <c r="K274">
        <v>0</v>
      </c>
      <c r="L274" t="s">
        <v>43</v>
      </c>
      <c r="M274" t="s">
        <v>47</v>
      </c>
      <c r="N274" t="s">
        <v>320</v>
      </c>
      <c r="P274">
        <v>4</v>
      </c>
      <c r="Q274" t="s">
        <v>30</v>
      </c>
      <c r="R274" t="s">
        <v>31</v>
      </c>
      <c r="S274" s="1">
        <v>42614</v>
      </c>
      <c r="T274" t="s">
        <v>367</v>
      </c>
    </row>
    <row r="275" spans="1:20" x14ac:dyDescent="0.25">
      <c r="A275">
        <v>148032</v>
      </c>
      <c r="B275" t="s">
        <v>249</v>
      </c>
      <c r="C275" t="s">
        <v>270</v>
      </c>
      <c r="D275" t="s">
        <v>42</v>
      </c>
      <c r="E275" s="1">
        <v>42632</v>
      </c>
      <c r="F275" s="1">
        <v>42632</v>
      </c>
      <c r="G275" s="1" t="str">
        <f t="shared" si="4"/>
        <v>Mon</v>
      </c>
      <c r="H275">
        <v>40</v>
      </c>
      <c r="I275">
        <v>0</v>
      </c>
      <c r="J275">
        <v>0</v>
      </c>
      <c r="K275">
        <v>0</v>
      </c>
      <c r="L275" t="s">
        <v>43</v>
      </c>
      <c r="M275" t="s">
        <v>47</v>
      </c>
      <c r="N275" t="s">
        <v>320</v>
      </c>
      <c r="P275">
        <v>4</v>
      </c>
      <c r="Q275" t="s">
        <v>30</v>
      </c>
      <c r="R275" t="s">
        <v>31</v>
      </c>
      <c r="S275" s="1">
        <v>42614</v>
      </c>
      <c r="T275" t="s">
        <v>271</v>
      </c>
    </row>
    <row r="276" spans="1:20" x14ac:dyDescent="0.25">
      <c r="A276">
        <v>148032</v>
      </c>
      <c r="B276" t="s">
        <v>249</v>
      </c>
      <c r="C276" t="s">
        <v>270</v>
      </c>
      <c r="D276" t="s">
        <v>42</v>
      </c>
      <c r="E276" s="1">
        <v>42633</v>
      </c>
      <c r="F276" s="1">
        <v>42633</v>
      </c>
      <c r="G276" s="1" t="str">
        <f t="shared" si="4"/>
        <v>Tue</v>
      </c>
      <c r="H276">
        <v>40</v>
      </c>
      <c r="I276">
        <v>0</v>
      </c>
      <c r="J276">
        <v>0</v>
      </c>
      <c r="K276">
        <v>0</v>
      </c>
      <c r="L276" t="s">
        <v>43</v>
      </c>
      <c r="M276" t="s">
        <v>47</v>
      </c>
      <c r="N276" t="s">
        <v>320</v>
      </c>
      <c r="P276">
        <v>4</v>
      </c>
      <c r="Q276" t="s">
        <v>30</v>
      </c>
      <c r="R276" t="s">
        <v>31</v>
      </c>
      <c r="S276" s="1">
        <v>42614</v>
      </c>
      <c r="T276" t="s">
        <v>271</v>
      </c>
    </row>
    <row r="277" spans="1:20" x14ac:dyDescent="0.25">
      <c r="A277">
        <v>148032</v>
      </c>
      <c r="B277" t="s">
        <v>249</v>
      </c>
      <c r="C277" t="s">
        <v>270</v>
      </c>
      <c r="D277" t="s">
        <v>42</v>
      </c>
      <c r="E277" s="1">
        <v>42634</v>
      </c>
      <c r="F277" s="1">
        <v>42634</v>
      </c>
      <c r="G277" s="1" t="str">
        <f t="shared" si="4"/>
        <v>Wed</v>
      </c>
      <c r="H277">
        <v>40</v>
      </c>
      <c r="I277">
        <v>0</v>
      </c>
      <c r="J277">
        <v>0</v>
      </c>
      <c r="K277">
        <v>0</v>
      </c>
      <c r="L277" t="s">
        <v>43</v>
      </c>
      <c r="M277" t="s">
        <v>47</v>
      </c>
      <c r="N277" t="s">
        <v>320</v>
      </c>
      <c r="P277">
        <v>4</v>
      </c>
      <c r="Q277" t="s">
        <v>30</v>
      </c>
      <c r="R277" t="s">
        <v>31</v>
      </c>
      <c r="S277" s="1">
        <v>42614</v>
      </c>
      <c r="T277" t="s">
        <v>271</v>
      </c>
    </row>
    <row r="278" spans="1:20" x14ac:dyDescent="0.25">
      <c r="A278">
        <v>148032</v>
      </c>
      <c r="B278" t="s">
        <v>249</v>
      </c>
      <c r="C278" t="s">
        <v>270</v>
      </c>
      <c r="D278" t="s">
        <v>42</v>
      </c>
      <c r="E278" s="1">
        <v>42635</v>
      </c>
      <c r="F278" s="1">
        <v>42635</v>
      </c>
      <c r="G278" s="1" t="str">
        <f t="shared" si="4"/>
        <v>Thu</v>
      </c>
      <c r="H278">
        <v>40</v>
      </c>
      <c r="I278">
        <v>0</v>
      </c>
      <c r="J278">
        <v>0</v>
      </c>
      <c r="K278">
        <v>0</v>
      </c>
      <c r="L278" t="s">
        <v>43</v>
      </c>
      <c r="M278" t="s">
        <v>47</v>
      </c>
      <c r="N278" t="s">
        <v>320</v>
      </c>
      <c r="P278">
        <v>4</v>
      </c>
      <c r="Q278" t="s">
        <v>30</v>
      </c>
      <c r="R278" t="s">
        <v>31</v>
      </c>
      <c r="S278" s="1">
        <v>42614</v>
      </c>
      <c r="T278" t="s">
        <v>271</v>
      </c>
    </row>
    <row r="279" spans="1:20" x14ac:dyDescent="0.25">
      <c r="A279">
        <v>148032</v>
      </c>
      <c r="B279" t="s">
        <v>249</v>
      </c>
      <c r="C279" t="s">
        <v>270</v>
      </c>
      <c r="D279" t="s">
        <v>42</v>
      </c>
      <c r="E279" s="1">
        <v>42636</v>
      </c>
      <c r="F279" s="1">
        <v>42636</v>
      </c>
      <c r="G279" s="1" t="str">
        <f t="shared" si="4"/>
        <v>Fri</v>
      </c>
      <c r="H279">
        <v>40</v>
      </c>
      <c r="I279">
        <v>0</v>
      </c>
      <c r="J279">
        <v>0</v>
      </c>
      <c r="K279">
        <v>0</v>
      </c>
      <c r="L279" t="s">
        <v>43</v>
      </c>
      <c r="M279" t="s">
        <v>47</v>
      </c>
      <c r="N279" t="s">
        <v>320</v>
      </c>
      <c r="P279">
        <v>4</v>
      </c>
      <c r="Q279" t="s">
        <v>30</v>
      </c>
      <c r="R279" t="s">
        <v>31</v>
      </c>
      <c r="S279" s="1">
        <v>42614</v>
      </c>
      <c r="T279" t="s">
        <v>271</v>
      </c>
    </row>
    <row r="280" spans="1:20" x14ac:dyDescent="0.25">
      <c r="A280">
        <v>148032</v>
      </c>
      <c r="B280" t="s">
        <v>249</v>
      </c>
      <c r="C280" t="s">
        <v>368</v>
      </c>
      <c r="D280" t="s">
        <v>42</v>
      </c>
      <c r="E280" s="1">
        <v>42632</v>
      </c>
      <c r="F280" s="1">
        <v>42632</v>
      </c>
      <c r="G280" s="1" t="str">
        <f t="shared" si="4"/>
        <v>Mon</v>
      </c>
      <c r="H280">
        <v>40</v>
      </c>
      <c r="I280">
        <v>0</v>
      </c>
      <c r="J280">
        <v>0</v>
      </c>
      <c r="K280">
        <v>0</v>
      </c>
      <c r="L280" t="s">
        <v>43</v>
      </c>
      <c r="M280" t="s">
        <v>47</v>
      </c>
      <c r="N280" t="s">
        <v>320</v>
      </c>
      <c r="P280">
        <v>4</v>
      </c>
      <c r="Q280" t="s">
        <v>30</v>
      </c>
      <c r="R280" t="s">
        <v>31</v>
      </c>
      <c r="S280" s="1">
        <v>42614</v>
      </c>
      <c r="T280" t="s">
        <v>369</v>
      </c>
    </row>
    <row r="281" spans="1:20" x14ac:dyDescent="0.25">
      <c r="A281">
        <v>148032</v>
      </c>
      <c r="B281" t="s">
        <v>249</v>
      </c>
      <c r="C281" t="s">
        <v>368</v>
      </c>
      <c r="D281" t="s">
        <v>42</v>
      </c>
      <c r="E281" s="1">
        <v>42633</v>
      </c>
      <c r="F281" s="1">
        <v>42633</v>
      </c>
      <c r="G281" s="1" t="str">
        <f t="shared" si="4"/>
        <v>Tue</v>
      </c>
      <c r="H281">
        <v>40</v>
      </c>
      <c r="I281">
        <v>0</v>
      </c>
      <c r="J281">
        <v>0</v>
      </c>
      <c r="K281">
        <v>0</v>
      </c>
      <c r="L281" t="s">
        <v>43</v>
      </c>
      <c r="M281" t="s">
        <v>47</v>
      </c>
      <c r="N281" t="s">
        <v>320</v>
      </c>
      <c r="P281">
        <v>4</v>
      </c>
      <c r="Q281" t="s">
        <v>30</v>
      </c>
      <c r="R281" t="s">
        <v>31</v>
      </c>
      <c r="S281" s="1">
        <v>42614</v>
      </c>
      <c r="T281" t="s">
        <v>369</v>
      </c>
    </row>
    <row r="282" spans="1:20" x14ac:dyDescent="0.25">
      <c r="A282">
        <v>148032</v>
      </c>
      <c r="B282" t="s">
        <v>249</v>
      </c>
      <c r="C282" t="s">
        <v>368</v>
      </c>
      <c r="D282" t="s">
        <v>42</v>
      </c>
      <c r="E282" s="1">
        <v>42634</v>
      </c>
      <c r="F282" s="1">
        <v>42634</v>
      </c>
      <c r="G282" s="1" t="str">
        <f t="shared" si="4"/>
        <v>Wed</v>
      </c>
      <c r="H282">
        <v>40</v>
      </c>
      <c r="I282">
        <v>0</v>
      </c>
      <c r="J282">
        <v>0</v>
      </c>
      <c r="K282">
        <v>0</v>
      </c>
      <c r="L282" t="s">
        <v>43</v>
      </c>
      <c r="M282" t="s">
        <v>47</v>
      </c>
      <c r="N282" t="s">
        <v>320</v>
      </c>
      <c r="P282">
        <v>4</v>
      </c>
      <c r="Q282" t="s">
        <v>30</v>
      </c>
      <c r="R282" t="s">
        <v>31</v>
      </c>
      <c r="S282" s="1">
        <v>42614</v>
      </c>
      <c r="T282" t="s">
        <v>369</v>
      </c>
    </row>
    <row r="283" spans="1:20" x14ac:dyDescent="0.25">
      <c r="A283">
        <v>148032</v>
      </c>
      <c r="B283" t="s">
        <v>249</v>
      </c>
      <c r="C283" t="s">
        <v>368</v>
      </c>
      <c r="D283" t="s">
        <v>42</v>
      </c>
      <c r="E283" s="1">
        <v>42635</v>
      </c>
      <c r="F283" s="1">
        <v>42635</v>
      </c>
      <c r="G283" s="1" t="str">
        <f t="shared" si="4"/>
        <v>Thu</v>
      </c>
      <c r="H283">
        <v>40</v>
      </c>
      <c r="I283">
        <v>0</v>
      </c>
      <c r="J283">
        <v>0</v>
      </c>
      <c r="K283">
        <v>0</v>
      </c>
      <c r="L283" t="s">
        <v>43</v>
      </c>
      <c r="M283" t="s">
        <v>47</v>
      </c>
      <c r="N283" t="s">
        <v>320</v>
      </c>
      <c r="P283">
        <v>4</v>
      </c>
      <c r="Q283" t="s">
        <v>30</v>
      </c>
      <c r="R283" t="s">
        <v>31</v>
      </c>
      <c r="S283" s="1">
        <v>42614</v>
      </c>
      <c r="T283" t="s">
        <v>369</v>
      </c>
    </row>
    <row r="284" spans="1:20" x14ac:dyDescent="0.25">
      <c r="A284">
        <v>148032</v>
      </c>
      <c r="B284" t="s">
        <v>249</v>
      </c>
      <c r="C284" t="s">
        <v>368</v>
      </c>
      <c r="D284" t="s">
        <v>42</v>
      </c>
      <c r="E284" s="1">
        <v>42636</v>
      </c>
      <c r="F284" s="1">
        <v>42636</v>
      </c>
      <c r="G284" s="1" t="str">
        <f t="shared" si="4"/>
        <v>Fri</v>
      </c>
      <c r="H284">
        <v>40</v>
      </c>
      <c r="I284">
        <v>0</v>
      </c>
      <c r="J284">
        <v>0</v>
      </c>
      <c r="K284">
        <v>0</v>
      </c>
      <c r="L284" t="s">
        <v>43</v>
      </c>
      <c r="M284" t="s">
        <v>47</v>
      </c>
      <c r="N284" t="s">
        <v>320</v>
      </c>
      <c r="P284">
        <v>4</v>
      </c>
      <c r="Q284" t="s">
        <v>30</v>
      </c>
      <c r="R284" t="s">
        <v>31</v>
      </c>
      <c r="S284" s="1">
        <v>42614</v>
      </c>
      <c r="T284" t="s">
        <v>369</v>
      </c>
    </row>
    <row r="285" spans="1:20" x14ac:dyDescent="0.25">
      <c r="A285">
        <v>148032</v>
      </c>
      <c r="B285" t="s">
        <v>249</v>
      </c>
      <c r="C285" t="s">
        <v>281</v>
      </c>
      <c r="D285" t="s">
        <v>42</v>
      </c>
      <c r="E285" s="1">
        <v>42632</v>
      </c>
      <c r="F285" s="1">
        <v>42632</v>
      </c>
      <c r="G285" s="1" t="str">
        <f t="shared" si="4"/>
        <v>Mon</v>
      </c>
      <c r="H285">
        <v>40</v>
      </c>
      <c r="I285">
        <v>0</v>
      </c>
      <c r="J285">
        <v>0</v>
      </c>
      <c r="K285">
        <v>0</v>
      </c>
      <c r="L285" t="s">
        <v>43</v>
      </c>
      <c r="M285" t="s">
        <v>47</v>
      </c>
      <c r="N285" t="s">
        <v>320</v>
      </c>
      <c r="P285">
        <v>4</v>
      </c>
      <c r="Q285" t="s">
        <v>30</v>
      </c>
      <c r="R285" t="s">
        <v>31</v>
      </c>
      <c r="S285" s="1">
        <v>42614</v>
      </c>
      <c r="T285" t="s">
        <v>282</v>
      </c>
    </row>
    <row r="286" spans="1:20" x14ac:dyDescent="0.25">
      <c r="A286">
        <v>148032</v>
      </c>
      <c r="B286" t="s">
        <v>249</v>
      </c>
      <c r="C286" t="s">
        <v>281</v>
      </c>
      <c r="D286" t="s">
        <v>42</v>
      </c>
      <c r="E286" s="1">
        <v>42633</v>
      </c>
      <c r="F286" s="1">
        <v>42633</v>
      </c>
      <c r="G286" s="1" t="str">
        <f t="shared" si="4"/>
        <v>Tue</v>
      </c>
      <c r="H286">
        <v>40</v>
      </c>
      <c r="I286">
        <v>0</v>
      </c>
      <c r="J286">
        <v>0</v>
      </c>
      <c r="K286">
        <v>0</v>
      </c>
      <c r="L286" t="s">
        <v>43</v>
      </c>
      <c r="M286" t="s">
        <v>47</v>
      </c>
      <c r="N286" t="s">
        <v>320</v>
      </c>
      <c r="P286">
        <v>4</v>
      </c>
      <c r="Q286" t="s">
        <v>30</v>
      </c>
      <c r="R286" t="s">
        <v>31</v>
      </c>
      <c r="S286" s="1">
        <v>42614</v>
      </c>
      <c r="T286" t="s">
        <v>282</v>
      </c>
    </row>
    <row r="287" spans="1:20" x14ac:dyDescent="0.25">
      <c r="A287">
        <v>148032</v>
      </c>
      <c r="B287" t="s">
        <v>249</v>
      </c>
      <c r="C287" t="s">
        <v>281</v>
      </c>
      <c r="D287" t="s">
        <v>42</v>
      </c>
      <c r="E287" s="1">
        <v>42634</v>
      </c>
      <c r="F287" s="1">
        <v>42634</v>
      </c>
      <c r="G287" s="1" t="str">
        <f t="shared" si="4"/>
        <v>Wed</v>
      </c>
      <c r="H287">
        <v>40</v>
      </c>
      <c r="I287">
        <v>0</v>
      </c>
      <c r="J287">
        <v>0</v>
      </c>
      <c r="K287">
        <v>0</v>
      </c>
      <c r="L287" t="s">
        <v>43</v>
      </c>
      <c r="M287" t="s">
        <v>47</v>
      </c>
      <c r="N287" t="s">
        <v>320</v>
      </c>
      <c r="P287">
        <v>4</v>
      </c>
      <c r="Q287" t="s">
        <v>30</v>
      </c>
      <c r="R287" t="s">
        <v>31</v>
      </c>
      <c r="S287" s="1">
        <v>42614</v>
      </c>
      <c r="T287" t="s">
        <v>282</v>
      </c>
    </row>
    <row r="288" spans="1:20" x14ac:dyDescent="0.25">
      <c r="A288">
        <v>148032</v>
      </c>
      <c r="B288" t="s">
        <v>249</v>
      </c>
      <c r="C288" t="s">
        <v>281</v>
      </c>
      <c r="D288" t="s">
        <v>42</v>
      </c>
      <c r="E288" s="1">
        <v>42635</v>
      </c>
      <c r="F288" s="1">
        <v>42635</v>
      </c>
      <c r="G288" s="1" t="str">
        <f t="shared" si="4"/>
        <v>Thu</v>
      </c>
      <c r="H288">
        <v>40</v>
      </c>
      <c r="I288">
        <v>0</v>
      </c>
      <c r="J288">
        <v>0</v>
      </c>
      <c r="K288">
        <v>0</v>
      </c>
      <c r="L288" t="s">
        <v>43</v>
      </c>
      <c r="M288" t="s">
        <v>47</v>
      </c>
      <c r="N288" t="s">
        <v>320</v>
      </c>
      <c r="P288">
        <v>4</v>
      </c>
      <c r="Q288" t="s">
        <v>30</v>
      </c>
      <c r="R288" t="s">
        <v>31</v>
      </c>
      <c r="S288" s="1">
        <v>42614</v>
      </c>
      <c r="T288" t="s">
        <v>282</v>
      </c>
    </row>
    <row r="289" spans="1:20" x14ac:dyDescent="0.25">
      <c r="A289">
        <v>148032</v>
      </c>
      <c r="B289" t="s">
        <v>249</v>
      </c>
      <c r="C289" t="s">
        <v>281</v>
      </c>
      <c r="D289" t="s">
        <v>42</v>
      </c>
      <c r="E289" s="1">
        <v>42636</v>
      </c>
      <c r="F289" s="1">
        <v>42636</v>
      </c>
      <c r="G289" s="1" t="str">
        <f t="shared" si="4"/>
        <v>Fri</v>
      </c>
      <c r="H289">
        <v>40</v>
      </c>
      <c r="I289">
        <v>0</v>
      </c>
      <c r="J289">
        <v>0</v>
      </c>
      <c r="K289">
        <v>0</v>
      </c>
      <c r="L289" t="s">
        <v>43</v>
      </c>
      <c r="M289" t="s">
        <v>47</v>
      </c>
      <c r="N289" t="s">
        <v>320</v>
      </c>
      <c r="P289">
        <v>4</v>
      </c>
      <c r="Q289" t="s">
        <v>30</v>
      </c>
      <c r="R289" t="s">
        <v>31</v>
      </c>
      <c r="S289" s="1">
        <v>42614</v>
      </c>
      <c r="T289" t="s">
        <v>282</v>
      </c>
    </row>
    <row r="290" spans="1:20" x14ac:dyDescent="0.25">
      <c r="A290">
        <v>148032</v>
      </c>
      <c r="B290" t="s">
        <v>249</v>
      </c>
      <c r="C290" t="s">
        <v>283</v>
      </c>
      <c r="D290" t="s">
        <v>35</v>
      </c>
      <c r="E290" s="1">
        <v>42632</v>
      </c>
      <c r="F290" s="1">
        <v>42632</v>
      </c>
      <c r="G290" s="1" t="str">
        <f t="shared" si="4"/>
        <v>Mon</v>
      </c>
      <c r="H290">
        <v>40</v>
      </c>
      <c r="I290">
        <v>0</v>
      </c>
      <c r="J290">
        <v>0</v>
      </c>
      <c r="K290">
        <v>0</v>
      </c>
      <c r="L290" t="s">
        <v>101</v>
      </c>
      <c r="M290" t="s">
        <v>370</v>
      </c>
      <c r="N290" t="s">
        <v>320</v>
      </c>
      <c r="P290">
        <v>2.5</v>
      </c>
      <c r="Q290" t="s">
        <v>30</v>
      </c>
      <c r="R290" t="s">
        <v>31</v>
      </c>
      <c r="S290" s="1">
        <v>42614</v>
      </c>
      <c r="T290" t="s">
        <v>284</v>
      </c>
    </row>
    <row r="291" spans="1:20" x14ac:dyDescent="0.25">
      <c r="A291">
        <v>148032</v>
      </c>
      <c r="B291" t="s">
        <v>249</v>
      </c>
      <c r="C291" t="s">
        <v>283</v>
      </c>
      <c r="D291" t="s">
        <v>35</v>
      </c>
      <c r="E291" s="1">
        <v>42633</v>
      </c>
      <c r="F291" s="1">
        <v>42633</v>
      </c>
      <c r="G291" s="1" t="str">
        <f t="shared" si="4"/>
        <v>Tue</v>
      </c>
      <c r="H291">
        <v>40</v>
      </c>
      <c r="I291">
        <v>0</v>
      </c>
      <c r="J291">
        <v>0</v>
      </c>
      <c r="K291">
        <v>0</v>
      </c>
      <c r="L291" t="s">
        <v>101</v>
      </c>
      <c r="M291" t="s">
        <v>370</v>
      </c>
      <c r="N291" t="s">
        <v>320</v>
      </c>
      <c r="P291">
        <v>2.5</v>
      </c>
      <c r="Q291" t="s">
        <v>30</v>
      </c>
      <c r="R291" t="s">
        <v>31</v>
      </c>
      <c r="S291" s="1">
        <v>42614</v>
      </c>
      <c r="T291" t="s">
        <v>284</v>
      </c>
    </row>
    <row r="292" spans="1:20" x14ac:dyDescent="0.25">
      <c r="A292">
        <v>148032</v>
      </c>
      <c r="B292" t="s">
        <v>249</v>
      </c>
      <c r="C292" t="s">
        <v>283</v>
      </c>
      <c r="D292" t="s">
        <v>35</v>
      </c>
      <c r="E292" s="1">
        <v>42634</v>
      </c>
      <c r="F292" s="1">
        <v>42634</v>
      </c>
      <c r="G292" s="1" t="str">
        <f t="shared" si="4"/>
        <v>Wed</v>
      </c>
      <c r="H292">
        <v>40</v>
      </c>
      <c r="I292">
        <v>0</v>
      </c>
      <c r="J292">
        <v>0</v>
      </c>
      <c r="K292">
        <v>0</v>
      </c>
      <c r="L292" t="s">
        <v>101</v>
      </c>
      <c r="M292" t="s">
        <v>370</v>
      </c>
      <c r="N292" t="s">
        <v>320</v>
      </c>
      <c r="P292">
        <v>2.5</v>
      </c>
      <c r="Q292" t="s">
        <v>30</v>
      </c>
      <c r="R292" t="s">
        <v>31</v>
      </c>
      <c r="S292" s="1">
        <v>42614</v>
      </c>
      <c r="T292" t="s">
        <v>284</v>
      </c>
    </row>
    <row r="293" spans="1:20" x14ac:dyDescent="0.25">
      <c r="A293">
        <v>148032</v>
      </c>
      <c r="B293" t="s">
        <v>249</v>
      </c>
      <c r="C293" t="s">
        <v>283</v>
      </c>
      <c r="D293" t="s">
        <v>35</v>
      </c>
      <c r="E293" s="1">
        <v>42635</v>
      </c>
      <c r="F293" s="1">
        <v>42635</v>
      </c>
      <c r="G293" s="1" t="str">
        <f t="shared" si="4"/>
        <v>Thu</v>
      </c>
      <c r="H293">
        <v>40</v>
      </c>
      <c r="I293">
        <v>0</v>
      </c>
      <c r="J293">
        <v>0</v>
      </c>
      <c r="K293">
        <v>0</v>
      </c>
      <c r="L293" t="s">
        <v>101</v>
      </c>
      <c r="M293" t="s">
        <v>370</v>
      </c>
      <c r="N293" t="s">
        <v>320</v>
      </c>
      <c r="P293">
        <v>2.5</v>
      </c>
      <c r="Q293" t="s">
        <v>30</v>
      </c>
      <c r="R293" t="s">
        <v>31</v>
      </c>
      <c r="S293" s="1">
        <v>42614</v>
      </c>
      <c r="T293" t="s">
        <v>284</v>
      </c>
    </row>
    <row r="294" spans="1:20" x14ac:dyDescent="0.25">
      <c r="A294">
        <v>148032</v>
      </c>
      <c r="B294" t="s">
        <v>249</v>
      </c>
      <c r="C294" t="s">
        <v>283</v>
      </c>
      <c r="D294" t="s">
        <v>35</v>
      </c>
      <c r="E294" s="1">
        <v>42636</v>
      </c>
      <c r="F294" s="1">
        <v>42636</v>
      </c>
      <c r="G294" s="1" t="str">
        <f t="shared" si="4"/>
        <v>Fri</v>
      </c>
      <c r="H294">
        <v>40</v>
      </c>
      <c r="I294">
        <v>0</v>
      </c>
      <c r="J294">
        <v>0</v>
      </c>
      <c r="K294">
        <v>0</v>
      </c>
      <c r="L294" t="s">
        <v>101</v>
      </c>
      <c r="M294" t="s">
        <v>370</v>
      </c>
      <c r="N294" t="s">
        <v>320</v>
      </c>
      <c r="P294">
        <v>2.5</v>
      </c>
      <c r="Q294" t="s">
        <v>30</v>
      </c>
      <c r="R294" t="s">
        <v>31</v>
      </c>
      <c r="S294" s="1">
        <v>42614</v>
      </c>
      <c r="T294" t="s">
        <v>284</v>
      </c>
    </row>
    <row r="295" spans="1:20" x14ac:dyDescent="0.25">
      <c r="A295">
        <v>148033</v>
      </c>
      <c r="B295" t="s">
        <v>25</v>
      </c>
      <c r="C295" t="s">
        <v>371</v>
      </c>
      <c r="D295" t="s">
        <v>42</v>
      </c>
      <c r="E295" s="1">
        <v>42632</v>
      </c>
      <c r="F295" s="1">
        <v>42632</v>
      </c>
      <c r="G295" s="1" t="str">
        <f t="shared" si="4"/>
        <v>Mon</v>
      </c>
      <c r="H295">
        <v>40</v>
      </c>
      <c r="I295">
        <v>0</v>
      </c>
      <c r="J295">
        <v>0</v>
      </c>
      <c r="K295">
        <v>0</v>
      </c>
      <c r="L295" t="s">
        <v>106</v>
      </c>
      <c r="M295" t="s">
        <v>47</v>
      </c>
      <c r="N295" t="s">
        <v>320</v>
      </c>
      <c r="P295">
        <v>2</v>
      </c>
      <c r="Q295" t="s">
        <v>30</v>
      </c>
      <c r="R295" t="s">
        <v>31</v>
      </c>
      <c r="S295" s="1">
        <v>42614</v>
      </c>
      <c r="T295" t="s">
        <v>372</v>
      </c>
    </row>
    <row r="296" spans="1:20" x14ac:dyDescent="0.25">
      <c r="A296">
        <v>148033</v>
      </c>
      <c r="B296" t="s">
        <v>25</v>
      </c>
      <c r="C296" t="s">
        <v>371</v>
      </c>
      <c r="D296" t="s">
        <v>42</v>
      </c>
      <c r="E296" s="1">
        <v>42633</v>
      </c>
      <c r="F296" s="1">
        <v>42633</v>
      </c>
      <c r="G296" s="1" t="str">
        <f t="shared" si="4"/>
        <v>Tue</v>
      </c>
      <c r="H296">
        <v>40</v>
      </c>
      <c r="I296">
        <v>0</v>
      </c>
      <c r="J296">
        <v>0</v>
      </c>
      <c r="K296">
        <v>0</v>
      </c>
      <c r="L296" t="s">
        <v>106</v>
      </c>
      <c r="M296" t="s">
        <v>47</v>
      </c>
      <c r="N296" t="s">
        <v>320</v>
      </c>
      <c r="P296">
        <v>2</v>
      </c>
      <c r="Q296" t="s">
        <v>30</v>
      </c>
      <c r="R296" t="s">
        <v>31</v>
      </c>
      <c r="S296" s="1">
        <v>42614</v>
      </c>
      <c r="T296" t="s">
        <v>372</v>
      </c>
    </row>
    <row r="297" spans="1:20" x14ac:dyDescent="0.25">
      <c r="A297">
        <v>148033</v>
      </c>
      <c r="B297" t="s">
        <v>25</v>
      </c>
      <c r="C297" t="s">
        <v>371</v>
      </c>
      <c r="D297" t="s">
        <v>42</v>
      </c>
      <c r="E297" s="1">
        <v>42634</v>
      </c>
      <c r="F297" s="1">
        <v>42634</v>
      </c>
      <c r="G297" s="1" t="str">
        <f t="shared" si="4"/>
        <v>Wed</v>
      </c>
      <c r="H297">
        <v>40</v>
      </c>
      <c r="I297">
        <v>0</v>
      </c>
      <c r="J297">
        <v>0</v>
      </c>
      <c r="K297">
        <v>0</v>
      </c>
      <c r="L297" t="s">
        <v>106</v>
      </c>
      <c r="M297" t="s">
        <v>47</v>
      </c>
      <c r="N297" t="s">
        <v>320</v>
      </c>
      <c r="P297">
        <v>2</v>
      </c>
      <c r="Q297" t="s">
        <v>30</v>
      </c>
      <c r="R297" t="s">
        <v>31</v>
      </c>
      <c r="S297" s="1">
        <v>42614</v>
      </c>
      <c r="T297" t="s">
        <v>372</v>
      </c>
    </row>
    <row r="298" spans="1:20" x14ac:dyDescent="0.25">
      <c r="A298">
        <v>148033</v>
      </c>
      <c r="B298" t="s">
        <v>25</v>
      </c>
      <c r="C298" t="s">
        <v>371</v>
      </c>
      <c r="D298" t="s">
        <v>42</v>
      </c>
      <c r="E298" s="1">
        <v>42635</v>
      </c>
      <c r="F298" s="1">
        <v>42635</v>
      </c>
      <c r="G298" s="1" t="str">
        <f t="shared" si="4"/>
        <v>Thu</v>
      </c>
      <c r="H298">
        <v>40</v>
      </c>
      <c r="I298">
        <v>0</v>
      </c>
      <c r="J298">
        <v>0</v>
      </c>
      <c r="K298">
        <v>0</v>
      </c>
      <c r="L298" t="s">
        <v>106</v>
      </c>
      <c r="M298" t="s">
        <v>47</v>
      </c>
      <c r="N298" t="s">
        <v>320</v>
      </c>
      <c r="P298">
        <v>2</v>
      </c>
      <c r="Q298" t="s">
        <v>30</v>
      </c>
      <c r="R298" t="s">
        <v>31</v>
      </c>
      <c r="S298" s="1">
        <v>42614</v>
      </c>
      <c r="T298" t="s">
        <v>372</v>
      </c>
    </row>
    <row r="299" spans="1:20" x14ac:dyDescent="0.25">
      <c r="A299">
        <v>148033</v>
      </c>
      <c r="B299" t="s">
        <v>25</v>
      </c>
      <c r="C299" t="s">
        <v>371</v>
      </c>
      <c r="D299" t="s">
        <v>42</v>
      </c>
      <c r="E299" s="1">
        <v>42636</v>
      </c>
      <c r="F299" s="1">
        <v>42636</v>
      </c>
      <c r="G299" s="1" t="str">
        <f t="shared" si="4"/>
        <v>Fri</v>
      </c>
      <c r="H299">
        <v>40</v>
      </c>
      <c r="I299">
        <v>0</v>
      </c>
      <c r="J299">
        <v>0</v>
      </c>
      <c r="K299">
        <v>0</v>
      </c>
      <c r="L299" t="s">
        <v>106</v>
      </c>
      <c r="M299" t="s">
        <v>47</v>
      </c>
      <c r="N299" t="s">
        <v>320</v>
      </c>
      <c r="P299">
        <v>2</v>
      </c>
      <c r="Q299" t="s">
        <v>30</v>
      </c>
      <c r="R299" t="s">
        <v>31</v>
      </c>
      <c r="S299" s="1">
        <v>42614</v>
      </c>
      <c r="T299" t="s">
        <v>372</v>
      </c>
    </row>
    <row r="300" spans="1:20" x14ac:dyDescent="0.25">
      <c r="A300">
        <v>148033</v>
      </c>
      <c r="B300" t="s">
        <v>249</v>
      </c>
      <c r="C300" t="s">
        <v>373</v>
      </c>
      <c r="D300" t="s">
        <v>42</v>
      </c>
      <c r="E300" s="1">
        <v>42632</v>
      </c>
      <c r="F300" s="1">
        <v>42632</v>
      </c>
      <c r="G300" s="1" t="str">
        <f t="shared" si="4"/>
        <v>Mon</v>
      </c>
      <c r="H300">
        <v>40</v>
      </c>
      <c r="I300">
        <v>0</v>
      </c>
      <c r="J300">
        <v>0</v>
      </c>
      <c r="K300">
        <v>0</v>
      </c>
      <c r="L300" t="s">
        <v>106</v>
      </c>
      <c r="M300" t="s">
        <v>47</v>
      </c>
      <c r="N300" t="s">
        <v>320</v>
      </c>
      <c r="P300">
        <v>2</v>
      </c>
      <c r="Q300" t="s">
        <v>30</v>
      </c>
      <c r="R300" t="s">
        <v>31</v>
      </c>
      <c r="S300" s="1">
        <v>42614</v>
      </c>
      <c r="T300" t="s">
        <v>374</v>
      </c>
    </row>
    <row r="301" spans="1:20" x14ac:dyDescent="0.25">
      <c r="A301">
        <v>148033</v>
      </c>
      <c r="B301" t="s">
        <v>249</v>
      </c>
      <c r="C301" t="s">
        <v>373</v>
      </c>
      <c r="D301" t="s">
        <v>42</v>
      </c>
      <c r="E301" s="1">
        <v>42633</v>
      </c>
      <c r="F301" s="1">
        <v>42633</v>
      </c>
      <c r="G301" s="1" t="str">
        <f t="shared" si="4"/>
        <v>Tue</v>
      </c>
      <c r="H301">
        <v>40</v>
      </c>
      <c r="I301">
        <v>0</v>
      </c>
      <c r="J301">
        <v>0</v>
      </c>
      <c r="K301">
        <v>0</v>
      </c>
      <c r="L301" t="s">
        <v>106</v>
      </c>
      <c r="M301" t="s">
        <v>47</v>
      </c>
      <c r="N301" t="s">
        <v>320</v>
      </c>
      <c r="P301">
        <v>2</v>
      </c>
      <c r="Q301" t="s">
        <v>30</v>
      </c>
      <c r="R301" t="s">
        <v>31</v>
      </c>
      <c r="S301" s="1">
        <v>42614</v>
      </c>
      <c r="T301" t="s">
        <v>374</v>
      </c>
    </row>
    <row r="302" spans="1:20" x14ac:dyDescent="0.25">
      <c r="A302">
        <v>148033</v>
      </c>
      <c r="B302" t="s">
        <v>249</v>
      </c>
      <c r="C302" t="s">
        <v>373</v>
      </c>
      <c r="D302" t="s">
        <v>42</v>
      </c>
      <c r="E302" s="1">
        <v>42634</v>
      </c>
      <c r="F302" s="1">
        <v>42634</v>
      </c>
      <c r="G302" s="1" t="str">
        <f t="shared" si="4"/>
        <v>Wed</v>
      </c>
      <c r="H302">
        <v>40</v>
      </c>
      <c r="I302">
        <v>0</v>
      </c>
      <c r="J302">
        <v>0</v>
      </c>
      <c r="K302">
        <v>0</v>
      </c>
      <c r="L302" t="s">
        <v>106</v>
      </c>
      <c r="M302" t="s">
        <v>47</v>
      </c>
      <c r="N302" t="s">
        <v>320</v>
      </c>
      <c r="P302">
        <v>2</v>
      </c>
      <c r="Q302" t="s">
        <v>30</v>
      </c>
      <c r="R302" t="s">
        <v>31</v>
      </c>
      <c r="S302" s="1">
        <v>42614</v>
      </c>
      <c r="T302" t="s">
        <v>374</v>
      </c>
    </row>
    <row r="303" spans="1:20" x14ac:dyDescent="0.25">
      <c r="A303">
        <v>148033</v>
      </c>
      <c r="B303" t="s">
        <v>249</v>
      </c>
      <c r="C303" t="s">
        <v>373</v>
      </c>
      <c r="D303" t="s">
        <v>42</v>
      </c>
      <c r="E303" s="1">
        <v>42635</v>
      </c>
      <c r="F303" s="1">
        <v>42635</v>
      </c>
      <c r="G303" s="1" t="str">
        <f t="shared" si="4"/>
        <v>Thu</v>
      </c>
      <c r="H303">
        <v>40</v>
      </c>
      <c r="I303">
        <v>0</v>
      </c>
      <c r="J303">
        <v>0</v>
      </c>
      <c r="K303">
        <v>0</v>
      </c>
      <c r="L303" t="s">
        <v>106</v>
      </c>
      <c r="M303" t="s">
        <v>47</v>
      </c>
      <c r="N303" t="s">
        <v>320</v>
      </c>
      <c r="P303">
        <v>2</v>
      </c>
      <c r="Q303" t="s">
        <v>30</v>
      </c>
      <c r="R303" t="s">
        <v>31</v>
      </c>
      <c r="S303" s="1">
        <v>42614</v>
      </c>
      <c r="T303" t="s">
        <v>374</v>
      </c>
    </row>
    <row r="304" spans="1:20" x14ac:dyDescent="0.25">
      <c r="A304">
        <v>148033</v>
      </c>
      <c r="B304" t="s">
        <v>249</v>
      </c>
      <c r="C304" t="s">
        <v>373</v>
      </c>
      <c r="D304" t="s">
        <v>42</v>
      </c>
      <c r="E304" s="1">
        <v>42636</v>
      </c>
      <c r="F304" s="1">
        <v>42636</v>
      </c>
      <c r="G304" s="1" t="str">
        <f t="shared" si="4"/>
        <v>Fri</v>
      </c>
      <c r="H304">
        <v>40</v>
      </c>
      <c r="I304">
        <v>0</v>
      </c>
      <c r="J304">
        <v>0</v>
      </c>
      <c r="K304">
        <v>0</v>
      </c>
      <c r="L304" t="s">
        <v>106</v>
      </c>
      <c r="M304" t="s">
        <v>47</v>
      </c>
      <c r="N304" t="s">
        <v>320</v>
      </c>
      <c r="P304">
        <v>2</v>
      </c>
      <c r="Q304" t="s">
        <v>30</v>
      </c>
      <c r="R304" t="s">
        <v>31</v>
      </c>
      <c r="S304" s="1">
        <v>42614</v>
      </c>
      <c r="T304" t="s">
        <v>374</v>
      </c>
    </row>
    <row r="305" spans="1:20" x14ac:dyDescent="0.25">
      <c r="A305">
        <v>148033</v>
      </c>
      <c r="B305" t="s">
        <v>249</v>
      </c>
      <c r="C305" t="s">
        <v>285</v>
      </c>
      <c r="D305" t="s">
        <v>42</v>
      </c>
      <c r="E305" s="1">
        <v>42632</v>
      </c>
      <c r="F305" s="1">
        <v>42632</v>
      </c>
      <c r="G305" s="1" t="str">
        <f t="shared" si="4"/>
        <v>Mon</v>
      </c>
      <c r="H305">
        <v>40</v>
      </c>
      <c r="I305">
        <v>0</v>
      </c>
      <c r="J305">
        <v>0</v>
      </c>
      <c r="K305">
        <v>0</v>
      </c>
      <c r="L305" t="s">
        <v>39</v>
      </c>
      <c r="M305" t="s">
        <v>47</v>
      </c>
      <c r="N305" t="s">
        <v>320</v>
      </c>
      <c r="P305">
        <v>1</v>
      </c>
      <c r="Q305" t="s">
        <v>30</v>
      </c>
      <c r="R305" t="s">
        <v>31</v>
      </c>
      <c r="S305" s="1">
        <v>42614</v>
      </c>
      <c r="T305" t="s">
        <v>286</v>
      </c>
    </row>
    <row r="306" spans="1:20" x14ac:dyDescent="0.25">
      <c r="A306">
        <v>148033</v>
      </c>
      <c r="B306" t="s">
        <v>249</v>
      </c>
      <c r="C306" t="s">
        <v>285</v>
      </c>
      <c r="D306" t="s">
        <v>42</v>
      </c>
      <c r="E306" s="1">
        <v>42633</v>
      </c>
      <c r="F306" s="1">
        <v>42633</v>
      </c>
      <c r="G306" s="1" t="str">
        <f t="shared" si="4"/>
        <v>Tue</v>
      </c>
      <c r="H306">
        <v>40</v>
      </c>
      <c r="I306">
        <v>0</v>
      </c>
      <c r="J306">
        <v>0</v>
      </c>
      <c r="K306">
        <v>0</v>
      </c>
      <c r="L306" t="s">
        <v>39</v>
      </c>
      <c r="M306" t="s">
        <v>47</v>
      </c>
      <c r="N306" t="s">
        <v>320</v>
      </c>
      <c r="P306">
        <v>1</v>
      </c>
      <c r="Q306" t="s">
        <v>30</v>
      </c>
      <c r="R306" t="s">
        <v>31</v>
      </c>
      <c r="S306" s="1">
        <v>42614</v>
      </c>
      <c r="T306" t="s">
        <v>286</v>
      </c>
    </row>
    <row r="307" spans="1:20" x14ac:dyDescent="0.25">
      <c r="A307">
        <v>148033</v>
      </c>
      <c r="B307" t="s">
        <v>249</v>
      </c>
      <c r="C307" t="s">
        <v>285</v>
      </c>
      <c r="D307" t="s">
        <v>42</v>
      </c>
      <c r="E307" s="1">
        <v>42634</v>
      </c>
      <c r="F307" s="1">
        <v>42634</v>
      </c>
      <c r="G307" s="1" t="str">
        <f t="shared" si="4"/>
        <v>Wed</v>
      </c>
      <c r="H307">
        <v>40</v>
      </c>
      <c r="I307">
        <v>0</v>
      </c>
      <c r="J307">
        <v>0</v>
      </c>
      <c r="K307">
        <v>0</v>
      </c>
      <c r="L307" t="s">
        <v>39</v>
      </c>
      <c r="M307" t="s">
        <v>47</v>
      </c>
      <c r="N307" t="s">
        <v>320</v>
      </c>
      <c r="P307">
        <v>1</v>
      </c>
      <c r="Q307" t="s">
        <v>30</v>
      </c>
      <c r="R307" t="s">
        <v>31</v>
      </c>
      <c r="S307" s="1">
        <v>42614</v>
      </c>
      <c r="T307" t="s">
        <v>286</v>
      </c>
    </row>
    <row r="308" spans="1:20" x14ac:dyDescent="0.25">
      <c r="A308">
        <v>148033</v>
      </c>
      <c r="B308" t="s">
        <v>249</v>
      </c>
      <c r="C308" t="s">
        <v>285</v>
      </c>
      <c r="D308" t="s">
        <v>42</v>
      </c>
      <c r="E308" s="1">
        <v>42635</v>
      </c>
      <c r="F308" s="1">
        <v>42635</v>
      </c>
      <c r="G308" s="1" t="str">
        <f t="shared" si="4"/>
        <v>Thu</v>
      </c>
      <c r="H308">
        <v>40</v>
      </c>
      <c r="I308">
        <v>0</v>
      </c>
      <c r="J308">
        <v>0</v>
      </c>
      <c r="K308">
        <v>0</v>
      </c>
      <c r="L308" t="s">
        <v>39</v>
      </c>
      <c r="M308" t="s">
        <v>47</v>
      </c>
      <c r="N308" t="s">
        <v>320</v>
      </c>
      <c r="P308">
        <v>1</v>
      </c>
      <c r="Q308" t="s">
        <v>30</v>
      </c>
      <c r="R308" t="s">
        <v>31</v>
      </c>
      <c r="S308" s="1">
        <v>42614</v>
      </c>
      <c r="T308" t="s">
        <v>286</v>
      </c>
    </row>
    <row r="309" spans="1:20" x14ac:dyDescent="0.25">
      <c r="A309">
        <v>148033</v>
      </c>
      <c r="B309" t="s">
        <v>249</v>
      </c>
      <c r="C309" t="s">
        <v>285</v>
      </c>
      <c r="D309" t="s">
        <v>42</v>
      </c>
      <c r="E309" s="1">
        <v>42636</v>
      </c>
      <c r="F309" s="1">
        <v>42636</v>
      </c>
      <c r="G309" s="1" t="str">
        <f t="shared" si="4"/>
        <v>Fri</v>
      </c>
      <c r="H309">
        <v>40</v>
      </c>
      <c r="I309">
        <v>0</v>
      </c>
      <c r="J309">
        <v>0</v>
      </c>
      <c r="K309">
        <v>0</v>
      </c>
      <c r="L309" t="s">
        <v>39</v>
      </c>
      <c r="M309" t="s">
        <v>47</v>
      </c>
      <c r="N309" t="s">
        <v>320</v>
      </c>
      <c r="P309">
        <v>1</v>
      </c>
      <c r="Q309" t="s">
        <v>30</v>
      </c>
      <c r="R309" t="s">
        <v>31</v>
      </c>
      <c r="S309" s="1">
        <v>42614</v>
      </c>
      <c r="T309" t="s">
        <v>286</v>
      </c>
    </row>
    <row r="310" spans="1:20" x14ac:dyDescent="0.25">
      <c r="A310">
        <v>148033</v>
      </c>
      <c r="B310" t="s">
        <v>249</v>
      </c>
      <c r="C310" t="s">
        <v>109</v>
      </c>
      <c r="D310" t="s">
        <v>262</v>
      </c>
      <c r="E310" s="1">
        <v>42632</v>
      </c>
      <c r="F310" s="1">
        <v>42632</v>
      </c>
      <c r="G310" s="1" t="str">
        <f t="shared" si="4"/>
        <v>Mon</v>
      </c>
      <c r="H310">
        <v>40</v>
      </c>
      <c r="I310">
        <v>0</v>
      </c>
      <c r="J310">
        <v>0</v>
      </c>
      <c r="K310">
        <v>0</v>
      </c>
      <c r="L310" t="s">
        <v>101</v>
      </c>
      <c r="M310" t="s">
        <v>29</v>
      </c>
      <c r="N310" t="s">
        <v>320</v>
      </c>
      <c r="P310">
        <v>4</v>
      </c>
      <c r="Q310" t="s">
        <v>30</v>
      </c>
      <c r="R310" t="s">
        <v>31</v>
      </c>
      <c r="S310" s="1">
        <v>42614</v>
      </c>
      <c r="T310" t="s">
        <v>375</v>
      </c>
    </row>
    <row r="311" spans="1:20" x14ac:dyDescent="0.25">
      <c r="A311">
        <v>148033</v>
      </c>
      <c r="B311" t="s">
        <v>249</v>
      </c>
      <c r="C311" t="s">
        <v>109</v>
      </c>
      <c r="D311" t="s">
        <v>262</v>
      </c>
      <c r="E311" s="1">
        <v>42633</v>
      </c>
      <c r="F311" s="1">
        <v>42633</v>
      </c>
      <c r="G311" s="1" t="str">
        <f t="shared" si="4"/>
        <v>Tue</v>
      </c>
      <c r="H311">
        <v>40</v>
      </c>
      <c r="I311">
        <v>0</v>
      </c>
      <c r="J311">
        <v>0</v>
      </c>
      <c r="K311">
        <v>0</v>
      </c>
      <c r="L311" t="s">
        <v>101</v>
      </c>
      <c r="M311" t="s">
        <v>29</v>
      </c>
      <c r="N311" t="s">
        <v>320</v>
      </c>
      <c r="P311">
        <v>4</v>
      </c>
      <c r="Q311" t="s">
        <v>30</v>
      </c>
      <c r="R311" t="s">
        <v>31</v>
      </c>
      <c r="S311" s="1">
        <v>42614</v>
      </c>
      <c r="T311" t="s">
        <v>375</v>
      </c>
    </row>
    <row r="312" spans="1:20" x14ac:dyDescent="0.25">
      <c r="A312">
        <v>148033</v>
      </c>
      <c r="B312" t="s">
        <v>249</v>
      </c>
      <c r="C312" t="s">
        <v>109</v>
      </c>
      <c r="D312" t="s">
        <v>262</v>
      </c>
      <c r="E312" s="1">
        <v>42634</v>
      </c>
      <c r="F312" s="1">
        <v>42634</v>
      </c>
      <c r="G312" s="1" t="str">
        <f t="shared" si="4"/>
        <v>Wed</v>
      </c>
      <c r="H312">
        <v>40</v>
      </c>
      <c r="I312">
        <v>0</v>
      </c>
      <c r="J312">
        <v>0</v>
      </c>
      <c r="K312">
        <v>0</v>
      </c>
      <c r="L312" t="s">
        <v>101</v>
      </c>
      <c r="M312" t="s">
        <v>29</v>
      </c>
      <c r="N312" t="s">
        <v>320</v>
      </c>
      <c r="P312">
        <v>4</v>
      </c>
      <c r="Q312" t="s">
        <v>30</v>
      </c>
      <c r="R312" t="s">
        <v>31</v>
      </c>
      <c r="S312" s="1">
        <v>42614</v>
      </c>
      <c r="T312" t="s">
        <v>375</v>
      </c>
    </row>
    <row r="313" spans="1:20" x14ac:dyDescent="0.25">
      <c r="A313">
        <v>148033</v>
      </c>
      <c r="B313" t="s">
        <v>249</v>
      </c>
      <c r="C313" t="s">
        <v>109</v>
      </c>
      <c r="D313" t="s">
        <v>262</v>
      </c>
      <c r="E313" s="1">
        <v>42635</v>
      </c>
      <c r="F313" s="1">
        <v>42635</v>
      </c>
      <c r="G313" s="1" t="str">
        <f t="shared" si="4"/>
        <v>Thu</v>
      </c>
      <c r="H313">
        <v>40</v>
      </c>
      <c r="I313">
        <v>0</v>
      </c>
      <c r="J313">
        <v>0</v>
      </c>
      <c r="K313">
        <v>0</v>
      </c>
      <c r="L313" t="s">
        <v>101</v>
      </c>
      <c r="M313" t="s">
        <v>29</v>
      </c>
      <c r="N313" t="s">
        <v>320</v>
      </c>
      <c r="P313">
        <v>4</v>
      </c>
      <c r="Q313" t="s">
        <v>30</v>
      </c>
      <c r="R313" t="s">
        <v>31</v>
      </c>
      <c r="S313" s="1">
        <v>42614</v>
      </c>
      <c r="T313" t="s">
        <v>375</v>
      </c>
    </row>
    <row r="314" spans="1:20" x14ac:dyDescent="0.25">
      <c r="A314">
        <v>148033</v>
      </c>
      <c r="B314" t="s">
        <v>249</v>
      </c>
      <c r="C314" t="s">
        <v>109</v>
      </c>
      <c r="D314" t="s">
        <v>262</v>
      </c>
      <c r="E314" s="1">
        <v>42636</v>
      </c>
      <c r="F314" s="1">
        <v>42636</v>
      </c>
      <c r="G314" s="1" t="str">
        <f t="shared" si="4"/>
        <v>Fri</v>
      </c>
      <c r="H314">
        <v>40</v>
      </c>
      <c r="I314">
        <v>0</v>
      </c>
      <c r="J314">
        <v>0</v>
      </c>
      <c r="K314">
        <v>0</v>
      </c>
      <c r="L314" t="s">
        <v>101</v>
      </c>
      <c r="M314" t="s">
        <v>29</v>
      </c>
      <c r="N314" t="s">
        <v>320</v>
      </c>
      <c r="P314">
        <v>4</v>
      </c>
      <c r="Q314" t="s">
        <v>30</v>
      </c>
      <c r="R314" t="s">
        <v>31</v>
      </c>
      <c r="S314" s="1">
        <v>42614</v>
      </c>
      <c r="T314" t="s">
        <v>375</v>
      </c>
    </row>
    <row r="315" spans="1:20" x14ac:dyDescent="0.25">
      <c r="A315">
        <v>148169</v>
      </c>
      <c r="B315" t="s">
        <v>249</v>
      </c>
      <c r="C315" t="s">
        <v>306</v>
      </c>
      <c r="D315" t="s">
        <v>27</v>
      </c>
      <c r="E315" s="1">
        <v>42632</v>
      </c>
      <c r="F315" s="1">
        <v>42632</v>
      </c>
      <c r="G315" s="1" t="str">
        <f t="shared" si="4"/>
        <v>Mon</v>
      </c>
      <c r="H315">
        <v>40</v>
      </c>
      <c r="I315">
        <v>0</v>
      </c>
      <c r="J315">
        <v>0</v>
      </c>
      <c r="K315">
        <v>0</v>
      </c>
      <c r="L315" t="s">
        <v>101</v>
      </c>
      <c r="M315" t="s">
        <v>251</v>
      </c>
      <c r="N315" t="s">
        <v>376</v>
      </c>
      <c r="P315">
        <v>1.5</v>
      </c>
      <c r="Q315" t="s">
        <v>30</v>
      </c>
      <c r="R315" t="s">
        <v>31</v>
      </c>
      <c r="S315" s="1">
        <v>42621</v>
      </c>
      <c r="T315" t="s">
        <v>308</v>
      </c>
    </row>
    <row r="316" spans="1:20" x14ac:dyDescent="0.25">
      <c r="A316">
        <v>148169</v>
      </c>
      <c r="B316" t="s">
        <v>249</v>
      </c>
      <c r="C316" t="s">
        <v>306</v>
      </c>
      <c r="D316" t="s">
        <v>27</v>
      </c>
      <c r="E316" s="1">
        <v>42632</v>
      </c>
      <c r="F316" s="1">
        <v>42632</v>
      </c>
      <c r="G316" s="1" t="str">
        <f t="shared" si="4"/>
        <v>Mon</v>
      </c>
      <c r="H316">
        <v>40</v>
      </c>
      <c r="I316">
        <v>0</v>
      </c>
      <c r="J316">
        <v>0</v>
      </c>
      <c r="K316">
        <v>0</v>
      </c>
      <c r="L316" t="s">
        <v>43</v>
      </c>
      <c r="M316" t="s">
        <v>101</v>
      </c>
      <c r="N316" t="s">
        <v>377</v>
      </c>
      <c r="P316">
        <v>1</v>
      </c>
      <c r="Q316" t="s">
        <v>30</v>
      </c>
      <c r="R316" t="s">
        <v>31</v>
      </c>
      <c r="S316" s="1">
        <v>42621</v>
      </c>
      <c r="T316" t="s">
        <v>308</v>
      </c>
    </row>
    <row r="317" spans="1:20" x14ac:dyDescent="0.25">
      <c r="A317">
        <v>148169</v>
      </c>
      <c r="B317" t="s">
        <v>249</v>
      </c>
      <c r="C317" t="s">
        <v>306</v>
      </c>
      <c r="D317" t="s">
        <v>27</v>
      </c>
      <c r="E317" s="1">
        <v>42632</v>
      </c>
      <c r="F317" s="1">
        <v>42632</v>
      </c>
      <c r="G317" s="1" t="str">
        <f t="shared" si="4"/>
        <v>Mon</v>
      </c>
      <c r="H317">
        <v>40</v>
      </c>
      <c r="I317">
        <v>0</v>
      </c>
      <c r="J317">
        <v>0</v>
      </c>
      <c r="K317">
        <v>0</v>
      </c>
      <c r="L317" t="s">
        <v>251</v>
      </c>
      <c r="M317" t="s">
        <v>47</v>
      </c>
      <c r="N317" t="s">
        <v>377</v>
      </c>
      <c r="P317">
        <v>1.5</v>
      </c>
      <c r="Q317" t="s">
        <v>30</v>
      </c>
      <c r="R317" t="s">
        <v>31</v>
      </c>
      <c r="S317" s="1">
        <v>42621</v>
      </c>
      <c r="T317" t="s">
        <v>308</v>
      </c>
    </row>
    <row r="318" spans="1:20" x14ac:dyDescent="0.25">
      <c r="A318">
        <v>148175</v>
      </c>
      <c r="B318" t="s">
        <v>249</v>
      </c>
      <c r="C318" t="s">
        <v>63</v>
      </c>
      <c r="D318" t="s">
        <v>250</v>
      </c>
      <c r="E318" s="1">
        <v>42634</v>
      </c>
      <c r="F318" s="1">
        <v>42634</v>
      </c>
      <c r="G318" s="1" t="str">
        <f t="shared" si="4"/>
        <v>Wed</v>
      </c>
      <c r="H318">
        <v>40</v>
      </c>
      <c r="I318">
        <v>0</v>
      </c>
      <c r="J318">
        <v>0</v>
      </c>
      <c r="K318">
        <v>0</v>
      </c>
      <c r="L318" t="s">
        <v>251</v>
      </c>
      <c r="M318" t="s">
        <v>47</v>
      </c>
      <c r="N318" t="s">
        <v>320</v>
      </c>
      <c r="P318">
        <v>1.5</v>
      </c>
      <c r="Q318" t="s">
        <v>30</v>
      </c>
      <c r="R318" t="s">
        <v>31</v>
      </c>
      <c r="S318" s="1">
        <v>42621</v>
      </c>
      <c r="T318" t="s">
        <v>349</v>
      </c>
    </row>
  </sheetData>
  <autoFilter ref="A1:X3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Assigned Fields</vt:lpstr>
      <vt:lpstr>Youth Baseball Week</vt:lpstr>
      <vt:lpstr>Flag Season</vt:lpstr>
      <vt:lpstr>YULA Season</vt:lpstr>
      <vt:lpstr>AGSA Season</vt:lpstr>
      <vt:lpstr>AYFC Season</vt:lpstr>
      <vt:lpstr>Youth Baseball Season</vt:lpstr>
      <vt:lpstr>Youth Soccer Week</vt:lpstr>
      <vt:lpstr>Youth Soccer Season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Carney</dc:creator>
  <cp:lastModifiedBy>Megan Carney</cp:lastModifiedBy>
  <dcterms:created xsi:type="dcterms:W3CDTF">2016-11-10T15:04:42Z</dcterms:created>
  <dcterms:modified xsi:type="dcterms:W3CDTF">2018-01-30T21:49:37Z</dcterms:modified>
</cp:coreProperties>
</file>