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L:\Team\DPR-Sport User Group\Documents\Spring Pilot\"/>
    </mc:Choice>
  </mc:AlternateContent>
  <bookViews>
    <workbookView xWindow="0" yWindow="0" windowWidth="28800" windowHeight="124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1" i="1"/>
  <c r="F12" i="1"/>
  <c r="F18" i="1"/>
</calcChain>
</file>

<file path=xl/sharedStrings.xml><?xml version="1.0" encoding="utf-8"?>
<sst xmlns="http://schemas.openxmlformats.org/spreadsheetml/2006/main" count="74" uniqueCount="56">
  <si>
    <t>M.S. Practice</t>
  </si>
  <si>
    <t>5-7 pm</t>
  </si>
  <si>
    <t>Field</t>
  </si>
  <si>
    <t>Time</t>
  </si>
  <si>
    <t>Days</t>
  </si>
  <si>
    <t>Purpose</t>
  </si>
  <si>
    <t>HB Woodlawn Lower</t>
  </si>
  <si>
    <t>Reed Lower</t>
  </si>
  <si>
    <t>4-5:30 pm</t>
  </si>
  <si>
    <t>Stewart Park</t>
  </si>
  <si>
    <t>H.S. Practice</t>
  </si>
  <si>
    <t>Washington-Lee stadium</t>
  </si>
  <si>
    <t>M.S. Tournament</t>
  </si>
  <si>
    <t>YULA Fields, Spring 2017</t>
  </si>
  <si>
    <t>4:30-6 pm</t>
  </si>
  <si>
    <t>4:30-7 pm</t>
  </si>
  <si>
    <t>Williamsburg 2</t>
  </si>
  <si>
    <t>Weekends</t>
  </si>
  <si>
    <t>Sunday, June 11</t>
  </si>
  <si>
    <t>Sundays, April 1 - June 4</t>
  </si>
  <si>
    <t>M.S. Games</t>
  </si>
  <si>
    <t>Thursdays, March 23 - June 8</t>
  </si>
  <si>
    <t>VA Highlands 1</t>
  </si>
  <si>
    <t>Mon/Wed/Fri, March 6 - 17</t>
  </si>
  <si>
    <t>Sunday, March 19</t>
  </si>
  <si>
    <t>M.S. Clinic</t>
  </si>
  <si>
    <t>M/T/W/Th/F, March 20 - May 19</t>
  </si>
  <si>
    <r>
      <t xml:space="preserve">H.S. </t>
    </r>
    <r>
      <rPr>
        <sz val="11"/>
        <color theme="1"/>
        <rFont val="Calibri"/>
        <family val="2"/>
        <scheme val="minor"/>
      </rPr>
      <t>Practice</t>
    </r>
  </si>
  <si>
    <t>4:30-6:30 pm</t>
  </si>
  <si>
    <t>Notes</t>
  </si>
  <si>
    <t>5-6:30 pm</t>
  </si>
  <si>
    <t>Williamsburg 1</t>
  </si>
  <si>
    <t>5:30-7 pm</t>
  </si>
  <si>
    <t>HB Woodlawn Upper (Stratford)</t>
  </si>
  <si>
    <t>Weeknights - Pre-season</t>
  </si>
  <si>
    <t>Weeknights - Regular Season</t>
  </si>
  <si>
    <t>Fridays, March 10 - May 19 (not 4/28, 5/12)</t>
  </si>
  <si>
    <t>may be possible to move to unused synthetic turf on a few days - maybe</t>
  </si>
  <si>
    <t>Kenmore 4</t>
  </si>
  <si>
    <t>M/W/F, March 20-May 19</t>
  </si>
  <si>
    <t>Madison Manor</t>
  </si>
  <si>
    <t>T/W, March 20-May 7</t>
  </si>
  <si>
    <t>Fridays, March 24 - May 19</t>
  </si>
  <si>
    <t>Hours</t>
  </si>
  <si>
    <t>H.S./M.S. Pract</t>
  </si>
  <si>
    <t>TOTAL HOURS/WEEK (2 teams/field)</t>
  </si>
  <si>
    <t>Mondays, March 20 - June 5</t>
  </si>
  <si>
    <t>M/W March 13-22</t>
  </si>
  <si>
    <t>9 am - 6 pm</t>
  </si>
  <si>
    <t>12 - 2 pm</t>
  </si>
  <si>
    <t xml:space="preserve">end at 6p on Fri March 10 </t>
  </si>
  <si>
    <t>not available Tue March 14</t>
  </si>
  <si>
    <r>
      <t xml:space="preserve">Tue/Thu, March 7, 9, </t>
    </r>
    <r>
      <rPr>
        <sz val="11"/>
        <color theme="1"/>
        <rFont val="Calibri"/>
        <family val="2"/>
        <scheme val="minor"/>
      </rPr>
      <t>16</t>
    </r>
  </si>
  <si>
    <t>3-6 pm</t>
  </si>
  <si>
    <t>M/T/W/Th/F, March 20 - 31</t>
  </si>
  <si>
    <t>M/T/W/Th/F, April 3 - June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</si>
</sst>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5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0" borderId="24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30" xfId="0" applyBorder="1" applyAlignment="1">
      <alignment vertical="center"/>
    </xf>
    <xf numFmtId="165" fontId="0" fillId="0" borderId="29" xfId="0" applyNumberFormat="1" applyBorder="1" applyAlignment="1">
      <alignment horizontal="righ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24" sqref="C24"/>
    </sheetView>
  </sheetViews>
  <sheetFormatPr defaultColWidth="8.85546875" defaultRowHeight="15" x14ac:dyDescent="0.25"/>
  <cols>
    <col min="1" max="1" width="29.140625" style="1" customWidth="1"/>
    <col min="2" max="2" width="12.42578125" style="3" customWidth="1"/>
    <col min="3" max="3" width="37.42578125" style="1" customWidth="1"/>
    <col min="4" max="4" width="13.5703125" style="1" customWidth="1"/>
    <col min="5" max="5" width="35.7109375" style="4" customWidth="1"/>
    <col min="6" max="6" width="6" style="1" customWidth="1"/>
    <col min="7" max="16384" width="8.85546875" style="1"/>
  </cols>
  <sheetData>
    <row r="1" spans="1:6" ht="21.75" thickBot="1" x14ac:dyDescent="0.3">
      <c r="A1" s="2" t="s">
        <v>13</v>
      </c>
      <c r="D1" s="34"/>
      <c r="E1" s="67">
        <v>42783</v>
      </c>
      <c r="F1" s="67"/>
    </row>
    <row r="2" spans="1:6" ht="15.75" thickBot="1" x14ac:dyDescent="0.3">
      <c r="A2" s="41"/>
      <c r="B2" s="42"/>
      <c r="C2" s="43"/>
      <c r="D2" s="43"/>
      <c r="E2" s="44"/>
      <c r="F2" s="62"/>
    </row>
    <row r="3" spans="1:6" ht="30.75" thickBot="1" x14ac:dyDescent="0.3">
      <c r="A3" s="5" t="s">
        <v>2</v>
      </c>
      <c r="B3" s="6" t="s">
        <v>3</v>
      </c>
      <c r="C3" s="7" t="s">
        <v>4</v>
      </c>
      <c r="D3" s="8" t="s">
        <v>5</v>
      </c>
      <c r="E3" s="35" t="s">
        <v>29</v>
      </c>
      <c r="F3" s="61" t="s">
        <v>43</v>
      </c>
    </row>
    <row r="4" spans="1:6" x14ac:dyDescent="0.25">
      <c r="A4" s="9" t="s">
        <v>34</v>
      </c>
      <c r="B4" s="10"/>
      <c r="C4" s="11"/>
      <c r="D4" s="12"/>
      <c r="E4" s="36"/>
      <c r="F4" s="45"/>
    </row>
    <row r="5" spans="1:6" s="17" customFormat="1" x14ac:dyDescent="0.25">
      <c r="A5" s="13" t="s">
        <v>22</v>
      </c>
      <c r="B5" s="14" t="s">
        <v>28</v>
      </c>
      <c r="C5" s="15" t="s">
        <v>23</v>
      </c>
      <c r="D5" s="16" t="s">
        <v>10</v>
      </c>
      <c r="E5" s="37" t="s">
        <v>50</v>
      </c>
      <c r="F5" s="46"/>
    </row>
    <row r="6" spans="1:6" s="17" customFormat="1" ht="15.75" customHeight="1" x14ac:dyDescent="0.25">
      <c r="A6" s="18" t="s">
        <v>31</v>
      </c>
      <c r="B6" s="19" t="s">
        <v>32</v>
      </c>
      <c r="C6" s="20" t="s">
        <v>47</v>
      </c>
      <c r="D6" s="21" t="s">
        <v>10</v>
      </c>
      <c r="E6" s="63"/>
      <c r="F6" s="46"/>
    </row>
    <row r="7" spans="1:6" ht="15.75" thickBot="1" x14ac:dyDescent="0.3">
      <c r="A7" s="22" t="s">
        <v>16</v>
      </c>
      <c r="B7" s="23" t="s">
        <v>30</v>
      </c>
      <c r="C7" s="24" t="s">
        <v>52</v>
      </c>
      <c r="D7" s="25" t="s">
        <v>10</v>
      </c>
      <c r="E7" s="64" t="s">
        <v>51</v>
      </c>
      <c r="F7" s="47"/>
    </row>
    <row r="8" spans="1:6" s="17" customFormat="1" x14ac:dyDescent="0.25">
      <c r="A8" s="26" t="s">
        <v>35</v>
      </c>
      <c r="B8" s="48"/>
      <c r="C8" s="49"/>
      <c r="D8" s="50"/>
      <c r="E8" s="51"/>
      <c r="F8" s="52"/>
    </row>
    <row r="9" spans="1:6" x14ac:dyDescent="0.25">
      <c r="A9" s="13" t="s">
        <v>6</v>
      </c>
      <c r="B9" s="14" t="s">
        <v>15</v>
      </c>
      <c r="C9" s="15" t="s">
        <v>54</v>
      </c>
      <c r="D9" s="16" t="s">
        <v>44</v>
      </c>
      <c r="E9" s="60"/>
      <c r="F9" s="66"/>
    </row>
    <row r="10" spans="1:6" x14ac:dyDescent="0.25">
      <c r="A10" s="13" t="s">
        <v>6</v>
      </c>
      <c r="B10" s="14" t="s">
        <v>14</v>
      </c>
      <c r="C10" s="15" t="s">
        <v>55</v>
      </c>
      <c r="D10" s="16" t="s">
        <v>44</v>
      </c>
      <c r="E10" s="38"/>
      <c r="F10" s="53">
        <f>5</f>
        <v>5</v>
      </c>
    </row>
    <row r="11" spans="1:6" x14ac:dyDescent="0.25">
      <c r="A11" s="13" t="s">
        <v>33</v>
      </c>
      <c r="B11" s="14" t="s">
        <v>15</v>
      </c>
      <c r="C11" s="15" t="s">
        <v>26</v>
      </c>
      <c r="D11" s="16" t="s">
        <v>44</v>
      </c>
      <c r="E11" s="38"/>
      <c r="F11" s="53">
        <f>2*5</f>
        <v>10</v>
      </c>
    </row>
    <row r="12" spans="1:6" x14ac:dyDescent="0.25">
      <c r="A12" s="13" t="s">
        <v>38</v>
      </c>
      <c r="B12" s="14" t="s">
        <v>30</v>
      </c>
      <c r="C12" s="15" t="s">
        <v>39</v>
      </c>
      <c r="D12" s="16" t="s">
        <v>10</v>
      </c>
      <c r="E12" s="39"/>
      <c r="F12" s="53">
        <f>1.5*3</f>
        <v>4.5</v>
      </c>
    </row>
    <row r="13" spans="1:6" x14ac:dyDescent="0.25">
      <c r="A13" s="13" t="s">
        <v>40</v>
      </c>
      <c r="B13" s="14" t="s">
        <v>14</v>
      </c>
      <c r="C13" s="15" t="s">
        <v>41</v>
      </c>
      <c r="D13" s="16" t="s">
        <v>10</v>
      </c>
      <c r="E13" s="39"/>
      <c r="F13" s="53">
        <v>2</v>
      </c>
    </row>
    <row r="14" spans="1:6" x14ac:dyDescent="0.25">
      <c r="A14" s="13" t="s">
        <v>40</v>
      </c>
      <c r="B14" s="19" t="s">
        <v>30</v>
      </c>
      <c r="C14" s="15" t="s">
        <v>42</v>
      </c>
      <c r="D14" s="16" t="s">
        <v>10</v>
      </c>
      <c r="E14" s="39"/>
      <c r="F14" s="53">
        <v>1.5</v>
      </c>
    </row>
    <row r="15" spans="1:6" x14ac:dyDescent="0.25">
      <c r="A15" s="13" t="s">
        <v>7</v>
      </c>
      <c r="B15" s="14" t="s">
        <v>14</v>
      </c>
      <c r="C15" s="15" t="s">
        <v>21</v>
      </c>
      <c r="D15" s="16" t="s">
        <v>0</v>
      </c>
      <c r="E15" s="38"/>
      <c r="F15" s="53">
        <v>2</v>
      </c>
    </row>
    <row r="16" spans="1:6" x14ac:dyDescent="0.25">
      <c r="A16" s="13" t="s">
        <v>9</v>
      </c>
      <c r="B16" s="14" t="s">
        <v>8</v>
      </c>
      <c r="C16" s="15" t="s">
        <v>46</v>
      </c>
      <c r="D16" s="16" t="s">
        <v>0</v>
      </c>
      <c r="E16" s="39"/>
      <c r="F16" s="53">
        <v>0.5</v>
      </c>
    </row>
    <row r="17" spans="1:6" x14ac:dyDescent="0.25">
      <c r="A17" s="13" t="s">
        <v>16</v>
      </c>
      <c r="B17" s="14" t="s">
        <v>1</v>
      </c>
      <c r="C17" s="15" t="s">
        <v>36</v>
      </c>
      <c r="D17" s="16" t="s">
        <v>27</v>
      </c>
      <c r="E17" s="60"/>
      <c r="F17" s="53">
        <v>2</v>
      </c>
    </row>
    <row r="18" spans="1:6" ht="15.75" thickBot="1" x14ac:dyDescent="0.3">
      <c r="A18" s="54"/>
      <c r="B18" s="55"/>
      <c r="C18" s="56"/>
      <c r="D18" s="57"/>
      <c r="E18" s="58" t="s">
        <v>45</v>
      </c>
      <c r="F18" s="59">
        <f>SUM(F10:F17)</f>
        <v>27.5</v>
      </c>
    </row>
    <row r="19" spans="1:6" x14ac:dyDescent="0.25">
      <c r="A19" s="26" t="s">
        <v>17</v>
      </c>
      <c r="B19" s="27"/>
      <c r="C19" s="28"/>
      <c r="D19" s="29"/>
      <c r="E19" s="36"/>
      <c r="F19" s="45"/>
    </row>
    <row r="20" spans="1:6" ht="30" x14ac:dyDescent="0.25">
      <c r="A20" s="13" t="s">
        <v>6</v>
      </c>
      <c r="B20" s="65" t="s">
        <v>53</v>
      </c>
      <c r="C20" s="15" t="s">
        <v>19</v>
      </c>
      <c r="D20" s="16" t="s">
        <v>20</v>
      </c>
      <c r="E20" s="38" t="s">
        <v>37</v>
      </c>
      <c r="F20" s="53"/>
    </row>
    <row r="21" spans="1:6" x14ac:dyDescent="0.25">
      <c r="A21" s="30" t="s">
        <v>11</v>
      </c>
      <c r="B21" s="31" t="s">
        <v>49</v>
      </c>
      <c r="C21" s="32" t="s">
        <v>24</v>
      </c>
      <c r="D21" s="33" t="s">
        <v>25</v>
      </c>
      <c r="E21" s="38"/>
      <c r="F21" s="53"/>
    </row>
    <row r="22" spans="1:6" ht="15.75" thickBot="1" x14ac:dyDescent="0.3">
      <c r="A22" s="22" t="s">
        <v>11</v>
      </c>
      <c r="B22" s="23" t="s">
        <v>48</v>
      </c>
      <c r="C22" s="24" t="s">
        <v>18</v>
      </c>
      <c r="D22" s="25" t="s">
        <v>12</v>
      </c>
      <c r="E22" s="40"/>
      <c r="F22" s="47"/>
    </row>
  </sheetData>
  <sortState ref="A5:D14">
    <sortCondition ref="A4"/>
  </sortState>
  <mergeCells count="1">
    <mergeCell ref="E1:F1"/>
  </mergeCells>
  <pageMargins left="0.2" right="0.2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Cahill</dc:creator>
  <cp:lastModifiedBy>Megan Carney</cp:lastModifiedBy>
  <cp:lastPrinted>2017-02-17T22:10:16Z</cp:lastPrinted>
  <dcterms:created xsi:type="dcterms:W3CDTF">2016-08-05T16:44:39Z</dcterms:created>
  <dcterms:modified xsi:type="dcterms:W3CDTF">2017-02-22T16:30:28Z</dcterms:modified>
</cp:coreProperties>
</file>